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4470" windowWidth="12120" windowHeight="4545" tabRatio="944" activeTab="0"/>
  </bookViews>
  <sheets>
    <sheet name="Előlap" sheetId="1" r:id="rId1"/>
    <sheet name="Fedőlap" sheetId="2" r:id="rId2"/>
    <sheet name="B1.1" sheetId="3" r:id="rId3"/>
    <sheet name="B1.2" sheetId="4" r:id="rId4"/>
    <sheet name="B2.1" sheetId="5" r:id="rId5"/>
    <sheet name="B2.2" sheetId="6" r:id="rId6"/>
    <sheet name="B3.1" sheetId="7" r:id="rId7"/>
    <sheet name="B3.2" sheetId="8" r:id="rId8"/>
    <sheet name="B4" sheetId="9" r:id="rId9"/>
    <sheet name="B5" sheetId="10" r:id="rId10"/>
    <sheet name="B6" sheetId="11" r:id="rId11"/>
    <sheet name="B7.1" sheetId="12" r:id="rId12"/>
    <sheet name="B7.2" sheetId="13" r:id="rId13"/>
    <sheet name="B8.1" sheetId="14" r:id="rId14"/>
    <sheet name="B8.2" sheetId="15" r:id="rId15"/>
    <sheet name="B9.1" sheetId="16" r:id="rId16"/>
    <sheet name="B9.2" sheetId="17" r:id="rId17"/>
    <sheet name="B10.1" sheetId="18" r:id="rId18"/>
    <sheet name="B10.2" sheetId="19" r:id="rId19"/>
    <sheet name="B11.1" sheetId="20" r:id="rId20"/>
    <sheet name="B11.2" sheetId="21" r:id="rId21"/>
    <sheet name="B12.1" sheetId="22" r:id="rId22"/>
    <sheet name="B12.2" sheetId="23" r:id="rId23"/>
    <sheet name="B13.1" sheetId="24" r:id="rId24"/>
    <sheet name="B13.2" sheetId="25" r:id="rId25"/>
    <sheet name="B14" sheetId="26" r:id="rId26"/>
    <sheet name="15.1" sheetId="27" r:id="rId27"/>
    <sheet name="B15.2" sheetId="28" r:id="rId28"/>
    <sheet name="B16.1" sheetId="29" r:id="rId29"/>
    <sheet name="B16.2" sheetId="30" r:id="rId30"/>
    <sheet name="B17" sheetId="31" r:id="rId31"/>
    <sheet name="B18.1" sheetId="32" r:id="rId32"/>
    <sheet name="B18.2" sheetId="33" r:id="rId33"/>
    <sheet name="Becslések" sheetId="34" r:id="rId34"/>
    <sheet name="Fogalmak" sheetId="35" r:id="rId35"/>
    <sheet name="Kitöltési útmutató" sheetId="36" r:id="rId36"/>
  </sheets>
  <definedNames>
    <definedName name="_xlnm.Print_Area" localSheetId="26">'15.1'!$A$1:$P$32</definedName>
    <definedName name="_xlnm.Print_Area" localSheetId="2">'B1.1'!$A$1:$F$40</definedName>
    <definedName name="_xlnm.Print_Area" localSheetId="3">'B1.2'!$A$1:$D$34</definedName>
    <definedName name="_xlnm.Print_Area" localSheetId="17">'B10.1'!$A$1:$L$35</definedName>
    <definedName name="_xlnm.Print_Area" localSheetId="19">'B11.1'!$A$1:$H$67</definedName>
    <definedName name="_xlnm.Print_Area" localSheetId="20">'B11.2'!$A$1:$H$67</definedName>
    <definedName name="_xlnm.Print_Area" localSheetId="23">'B13.1'!$A$1:$I$30</definedName>
    <definedName name="_xlnm.Print_Area" localSheetId="24">'B13.2'!$A$1:$I$36</definedName>
    <definedName name="_xlnm.Print_Area" localSheetId="27">'B15.2'!$A$1:$K$28</definedName>
    <definedName name="_xlnm.Print_Area" localSheetId="28">'B16.1'!$A$1:$I$30</definedName>
    <definedName name="_xlnm.Print_Area" localSheetId="29">'B16.2'!$A$1:$I$36</definedName>
    <definedName name="_xlnm.Print_Area" localSheetId="30">'B17'!$A$1:$D$39</definedName>
    <definedName name="_xlnm.Print_Area" localSheetId="31">'B18.1'!$A$1:$I$30</definedName>
    <definedName name="_xlnm.Print_Area" localSheetId="32">'B18.2'!$A$1:$I$32</definedName>
    <definedName name="_xlnm.Print_Area" localSheetId="4">'B2.1'!$A$1:$H$38</definedName>
    <definedName name="_xlnm.Print_Area" localSheetId="5">'B2.2'!$A$1:$H$38</definedName>
    <definedName name="_xlnm.Print_Area" localSheetId="6">'B3.1'!$A$1:$K$67</definedName>
    <definedName name="_xlnm.Print_Area" localSheetId="7">'B3.2'!$A$1:$K$67</definedName>
    <definedName name="_xlnm.Print_Area" localSheetId="8">'B4'!$A$1:$F$38</definedName>
    <definedName name="_xlnm.Print_Area" localSheetId="10">'B6'!$A$1:$F$21</definedName>
    <definedName name="_xlnm.Print_Area" localSheetId="11">'B7.1'!$A$1:$J$23</definedName>
    <definedName name="_xlnm.Print_Area" localSheetId="12">'B7.2'!$A$1:$J$23</definedName>
    <definedName name="_xlnm.Print_Area" localSheetId="13">'B8.1'!$A$1:$H$31</definedName>
    <definedName name="_xlnm.Print_Area" localSheetId="14">'B8.2'!$A$1:$H$35</definedName>
    <definedName name="_xlnm.Print_Area" localSheetId="15">'B9.1'!$A$2:$F$32</definedName>
    <definedName name="_xlnm.Print_Area" localSheetId="16">'B9.2'!$A$2:$F$32</definedName>
    <definedName name="_xlnm.Print_Area" localSheetId="33">'Becslések'!$A$1:$F$33</definedName>
    <definedName name="_xlnm.Print_Area" localSheetId="0">'Előlap'!$A$1:$N$10</definedName>
    <definedName name="_xlnm.Print_Area" localSheetId="1">'Fedőlap'!$A$1:$O$28</definedName>
    <definedName name="_xlnm.Print_Area" localSheetId="34">'Fogalmak'!$A$1:$A$69</definedName>
    <definedName name="_xlnm.Print_Area" localSheetId="35">'Kitöltési útmutató'!$A$1:$A$21</definedName>
  </definedNames>
  <calcPr fullCalcOnLoad="1"/>
</workbook>
</file>

<file path=xl/sharedStrings.xml><?xml version="1.0" encoding="utf-8"?>
<sst xmlns="http://schemas.openxmlformats.org/spreadsheetml/2006/main" count="1395" uniqueCount="516">
  <si>
    <r>
      <t xml:space="preserve">Digitális végpontszám (darab)                                                                                                                             </t>
    </r>
    <r>
      <rPr>
        <sz val="10"/>
        <rFont val="Arial CE"/>
        <family val="0"/>
      </rPr>
      <t>(b)</t>
    </r>
  </si>
  <si>
    <r>
      <t xml:space="preserve">≤ 64 kbit/s
</t>
    </r>
    <r>
      <rPr>
        <sz val="10"/>
        <rFont val="Arial CE"/>
        <family val="0"/>
      </rPr>
      <t>(c)</t>
    </r>
  </si>
  <si>
    <r>
      <t xml:space="preserve">&gt; 64 kbit/s ≤ 512 kbit/s
</t>
    </r>
    <r>
      <rPr>
        <sz val="10"/>
        <rFont val="Arial CE"/>
        <family val="0"/>
      </rPr>
      <t>(d)</t>
    </r>
  </si>
  <si>
    <r>
      <t xml:space="preserve">&gt; 512 kbit/s ≤ 2 Mbit/s
</t>
    </r>
    <r>
      <rPr>
        <sz val="10"/>
        <rFont val="Arial CE"/>
        <family val="0"/>
      </rPr>
      <t xml:space="preserve">(e) </t>
    </r>
  </si>
  <si>
    <r>
      <t xml:space="preserve">&gt; 2 Mbit/s ≤ 34 Mbit/s
</t>
    </r>
    <r>
      <rPr>
        <sz val="10"/>
        <rFont val="Arial CE"/>
        <family val="0"/>
      </rPr>
      <t xml:space="preserve">(f) </t>
    </r>
  </si>
  <si>
    <r>
      <t xml:space="preserve">&gt; 34 Mbit/s ≤ 155 Mbit/s
</t>
    </r>
    <r>
      <rPr>
        <sz val="10"/>
        <rFont val="Arial CE"/>
        <family val="0"/>
      </rPr>
      <t xml:space="preserve">(g) </t>
    </r>
  </si>
  <si>
    <r>
      <t xml:space="preserve">&gt; 155 Mbit/s
</t>
    </r>
    <r>
      <rPr>
        <sz val="10"/>
        <rFont val="Arial CE"/>
        <family val="0"/>
      </rPr>
      <t xml:space="preserve">(h) </t>
    </r>
  </si>
  <si>
    <r>
      <t xml:space="preserve">Digitális összesen (darab)
</t>
    </r>
    <r>
      <rPr>
        <sz val="10"/>
        <rFont val="Arial CE"/>
        <family val="0"/>
      </rPr>
      <t>(i)</t>
    </r>
  </si>
  <si>
    <r>
      <t xml:space="preserve">Digitális végpontszám (darab)                                                                                                           </t>
    </r>
    <r>
      <rPr>
        <sz val="10"/>
        <rFont val="Arial CE"/>
        <family val="0"/>
      </rPr>
      <t>(b)</t>
    </r>
  </si>
  <si>
    <r>
      <t>Felhasználó:</t>
    </r>
    <r>
      <rPr>
        <sz val="10"/>
        <rFont val="Arial CE"/>
        <family val="2"/>
      </rPr>
      <t xml:space="preserve"> az a természetes személy, jogi személy vagy jogi személyiség nélküli gazdasági társaság vagy egyéb szervezet, amely használja vagy igényli az elektronikus hírközlési tevékenységeket, így különösen az elektronikus hírközlési szolgáltatásokat.</t>
    </r>
  </si>
  <si>
    <r>
      <t>Előfizető:</t>
    </r>
    <r>
      <rPr>
        <sz val="10"/>
        <rFont val="Arial CE"/>
        <family val="2"/>
      </rPr>
      <t xml:space="preserve"> olyan természetes vagy jogi személy, illetve jogi személyiség nélküli gazdasági társaság vagy más szervezet, aki vagy amely a nyilvánosan elérhető elektronikus hírközlési szolgáltatás nyújtójával ilyen szolgáltatások igénybevételére vonatkozó szerződéses viszonyban áll.</t>
    </r>
  </si>
  <si>
    <t>Közgazdasági fogalmak:</t>
  </si>
  <si>
    <t>Adatszolgáltató kódja</t>
  </si>
  <si>
    <r>
      <t>Végfelhasználó:</t>
    </r>
    <r>
      <rPr>
        <sz val="10"/>
        <rFont val="Arial CE"/>
        <family val="2"/>
      </rPr>
      <t xml:space="preserve"> olyan felhasználó, aki nem bocsát rendelkezésre nyilvános hírközlő hálózatokat vagy nem nyújt nyilvánosan elérhető elektronikus hírközlési szolgáltatásokat.</t>
    </r>
  </si>
  <si>
    <r>
      <t>Végződtetési szegmens szolgáltatás:</t>
    </r>
    <r>
      <rPr>
        <sz val="10"/>
        <rFont val="Arial CE"/>
        <family val="2"/>
      </rPr>
      <t xml:space="preserve"> a</t>
    </r>
    <r>
      <rPr>
        <b/>
        <sz val="10"/>
        <rFont val="Arial CE"/>
        <family val="2"/>
      </rPr>
      <t xml:space="preserve"> </t>
    </r>
    <r>
      <rPr>
        <sz val="10"/>
        <rFont val="Arial CE"/>
        <family val="2"/>
      </rPr>
      <t>nagykereskedelmi szolgáltatási piac része, egy szolgáltató és egy végfelhasználó közötti bérelt vonali szolgáltatás.</t>
    </r>
  </si>
  <si>
    <r>
      <t xml:space="preserve">Sávszélesség: </t>
    </r>
    <r>
      <rPr>
        <sz val="10"/>
        <rFont val="Arial CE"/>
        <family val="2"/>
      </rPr>
      <t>a távközlési rendszer fizikai jellemzője. Digitális rendszernél meghatározza azt a sebességet, amellyel az információ átvihető; bit/s-ban mérik . Analóg rendszerben az információt átvivő csatorna felső és alsó frekvencia határának különbsége; Hertzben mérik.</t>
    </r>
  </si>
  <si>
    <r>
      <t xml:space="preserve">Bit/s: </t>
    </r>
    <r>
      <rPr>
        <sz val="10"/>
        <rFont val="Arial CE"/>
        <family val="2"/>
      </rPr>
      <t>a digitális rendszer sávszélességének (a digitális információ átviteli sebességének)</t>
    </r>
  </si>
  <si>
    <t>KISKERESKEDELMI SZERZŐDÉSEK</t>
  </si>
  <si>
    <t>Társszolgáltató, a legnagyobb partner neve</t>
  </si>
  <si>
    <t>Végpontszám (darab)</t>
  </si>
  <si>
    <t>Társszolgáltató, a második legnagyobb partner neve</t>
  </si>
  <si>
    <t>Társszolgáltató, a harmadik legnagyobb partner neve</t>
  </si>
  <si>
    <t>Megjegyzés:</t>
  </si>
  <si>
    <r>
      <t>I.   Belföldi bérelt vonal</t>
    </r>
    <r>
      <rPr>
        <sz val="8"/>
        <rFont val="Arial CE"/>
        <family val="2"/>
      </rPr>
      <t>: Belföldi bérelt vonalnak tekintendő az az összeköttetés, amelynek mindkét végpontja Magyarország területén van.</t>
    </r>
  </si>
  <si>
    <r>
      <t>Megjegyzés</t>
    </r>
    <r>
      <rPr>
        <sz val="10"/>
        <rFont val="Arial CE"/>
        <family val="2"/>
      </rPr>
      <t>:</t>
    </r>
  </si>
  <si>
    <r>
      <t xml:space="preserve">Vonalak száma
(darab)
</t>
    </r>
    <r>
      <rPr>
        <sz val="10"/>
        <rFont val="Arial CE"/>
        <family val="0"/>
      </rPr>
      <t>(b)</t>
    </r>
  </si>
  <si>
    <r>
      <t xml:space="preserve">Vonalak száma
(darab)
</t>
    </r>
    <r>
      <rPr>
        <sz val="10"/>
        <rFont val="Arial CE"/>
        <family val="0"/>
      </rPr>
      <t>(d)</t>
    </r>
  </si>
  <si>
    <r>
      <t xml:space="preserve">Analóg
</t>
    </r>
    <r>
      <rPr>
        <sz val="10"/>
        <rFont val="Arial CE"/>
        <family val="0"/>
      </rPr>
      <t>(a)</t>
    </r>
  </si>
  <si>
    <r>
      <t xml:space="preserve">Digitális
</t>
    </r>
    <r>
      <rPr>
        <sz val="10"/>
        <rFont val="Arial CE"/>
        <family val="0"/>
      </rPr>
      <t>(b)</t>
    </r>
  </si>
  <si>
    <r>
      <t xml:space="preserve">Név
</t>
    </r>
    <r>
      <rPr>
        <sz val="10"/>
        <rFont val="Arial CE"/>
        <family val="0"/>
      </rPr>
      <t>(a)</t>
    </r>
  </si>
  <si>
    <r>
      <t xml:space="preserve">Vonalak száma (darab)
</t>
    </r>
    <r>
      <rPr>
        <sz val="10"/>
        <rFont val="Arial CE"/>
        <family val="0"/>
      </rPr>
      <t>(c)</t>
    </r>
  </si>
  <si>
    <r>
      <t xml:space="preserve">Analóg
</t>
    </r>
    <r>
      <rPr>
        <sz val="10"/>
        <rFont val="Arial CE"/>
        <family val="0"/>
      </rPr>
      <t>(d)</t>
    </r>
  </si>
  <si>
    <r>
      <t xml:space="preserve">Digitális
</t>
    </r>
    <r>
      <rPr>
        <sz val="10"/>
        <rFont val="Arial CE"/>
        <family val="0"/>
      </rPr>
      <t>(e)</t>
    </r>
  </si>
  <si>
    <r>
      <t xml:space="preserve">%
</t>
    </r>
    <r>
      <rPr>
        <sz val="10"/>
        <rFont val="Arial CE"/>
        <family val="0"/>
      </rPr>
      <t>(d)</t>
    </r>
  </si>
  <si>
    <r>
      <t xml:space="preserve">n &lt; 1év
</t>
    </r>
    <r>
      <rPr>
        <sz val="10"/>
        <rFont val="Arial CE"/>
        <family val="0"/>
      </rPr>
      <t>(a)</t>
    </r>
  </si>
  <si>
    <r>
      <t xml:space="preserve">1 év ≤ n &lt;2év
</t>
    </r>
    <r>
      <rPr>
        <sz val="10"/>
        <rFont val="Arial CE"/>
        <family val="0"/>
      </rPr>
      <t>(b)</t>
    </r>
  </si>
  <si>
    <r>
      <t xml:space="preserve">n = 2 év
</t>
    </r>
    <r>
      <rPr>
        <sz val="10"/>
        <rFont val="Arial CE"/>
        <family val="0"/>
      </rPr>
      <t>(c)</t>
    </r>
  </si>
  <si>
    <r>
      <t xml:space="preserve">2 év &lt; n &lt;3év
</t>
    </r>
    <r>
      <rPr>
        <sz val="10"/>
        <rFont val="Arial CE"/>
        <family val="0"/>
      </rPr>
      <t>(d)</t>
    </r>
  </si>
  <si>
    <r>
      <t xml:space="preserve">n = 3 év
</t>
    </r>
    <r>
      <rPr>
        <sz val="10"/>
        <rFont val="Arial CE"/>
        <family val="0"/>
      </rPr>
      <t>(e)</t>
    </r>
  </si>
  <si>
    <r>
      <t xml:space="preserve">n &gt; 3év
</t>
    </r>
    <r>
      <rPr>
        <sz val="10"/>
        <rFont val="Arial CE"/>
        <family val="0"/>
      </rPr>
      <t>(f)</t>
    </r>
  </si>
  <si>
    <r>
      <t xml:space="preserve">Határozatlan 
idejű
</t>
    </r>
    <r>
      <rPr>
        <sz val="10"/>
        <rFont val="Arial CE"/>
        <family val="0"/>
      </rPr>
      <t>(g)</t>
    </r>
  </si>
  <si>
    <r>
      <t xml:space="preserve">Digitális összesen
</t>
    </r>
    <r>
      <rPr>
        <sz val="10"/>
        <rFont val="Arial CE"/>
        <family val="0"/>
      </rPr>
      <t>(c)</t>
    </r>
  </si>
  <si>
    <r>
      <t xml:space="preserve">Digitális összesen (darab)
</t>
    </r>
    <r>
      <rPr>
        <sz val="10"/>
        <rFont val="Arial CE"/>
        <family val="0"/>
      </rPr>
      <t>(c)</t>
    </r>
  </si>
  <si>
    <r>
      <t xml:space="preserve">1 év ≤ n &lt; 2év
</t>
    </r>
    <r>
      <rPr>
        <sz val="10"/>
        <rFont val="Arial CE"/>
        <family val="0"/>
      </rPr>
      <t>(b)</t>
    </r>
  </si>
  <si>
    <r>
      <t xml:space="preserve">2 év &lt; n &lt; 3év
</t>
    </r>
    <r>
      <rPr>
        <sz val="10"/>
        <rFont val="Arial CE"/>
        <family val="0"/>
      </rPr>
      <t>(d)</t>
    </r>
  </si>
  <si>
    <t>Kitöltés dátuma</t>
  </si>
  <si>
    <t>Digitális  ≤ 64 kbit/s</t>
  </si>
  <si>
    <t xml:space="preserve">               &gt; 64 kbit/s ≤ 512 kbit/s</t>
  </si>
  <si>
    <t xml:space="preserve">               &gt; 512 kbit/s ≤ 2 Mbit/s</t>
  </si>
  <si>
    <t>Digitális ≤ 2 Mbit/s</t>
  </si>
  <si>
    <t>Digitális  &gt; 2 Mbit/s</t>
  </si>
  <si>
    <t>5.1. Analóg bérelt vonalak számának változása</t>
  </si>
  <si>
    <t>5.2. Digitális bérelt vonalak számának változása</t>
  </si>
  <si>
    <t xml:space="preserve">6. Társszolgáltatóknak fizetett, a nagykereskedelmi bérelt vonalakhoz </t>
  </si>
  <si>
    <r>
      <t xml:space="preserve">34 Mbit/s
</t>
    </r>
    <r>
      <rPr>
        <sz val="10"/>
        <rFont val="Arial CE"/>
        <family val="0"/>
      </rPr>
      <t>(e)</t>
    </r>
  </si>
  <si>
    <r>
      <t xml:space="preserve">155 Mbit/s
</t>
    </r>
    <r>
      <rPr>
        <sz val="10"/>
        <rFont val="Arial CE"/>
        <family val="0"/>
      </rPr>
      <t>(f)</t>
    </r>
  </si>
  <si>
    <r>
      <t xml:space="preserve">622 Mbit/s
</t>
    </r>
    <r>
      <rPr>
        <sz val="10"/>
        <rFont val="Arial CE"/>
        <family val="0"/>
      </rPr>
      <t>(g)</t>
    </r>
  </si>
  <si>
    <t>Vonaltípus</t>
  </si>
  <si>
    <t>Kapacitás-egyenérték</t>
  </si>
  <si>
    <t>64 kbit/s</t>
  </si>
  <si>
    <t>n*64 kbit/s</t>
  </si>
  <si>
    <t>2 Mbit/s</t>
  </si>
  <si>
    <t>n*1</t>
  </si>
  <si>
    <t>analóg vonal</t>
  </si>
  <si>
    <t>n*2 Mbit/s</t>
  </si>
  <si>
    <t>n*32</t>
  </si>
  <si>
    <r>
      <t xml:space="preserve">Szolgáltatás megnevezése
</t>
    </r>
    <r>
      <rPr>
        <sz val="10"/>
        <rFont val="Arial CE"/>
        <family val="0"/>
      </rPr>
      <t>(a)</t>
    </r>
  </si>
  <si>
    <r>
      <t>A kérdésre "</t>
    </r>
    <r>
      <rPr>
        <b/>
        <sz val="10"/>
        <rFont val="Arial CE"/>
        <family val="0"/>
      </rPr>
      <t>nem</t>
    </r>
    <r>
      <rPr>
        <sz val="10"/>
        <rFont val="Arial CE"/>
        <family val="0"/>
      </rPr>
      <t>"-mel válaszoló szolgáltatóknak nem kell kitölteniük a B1.1-B9.1 számú munkalapok 2008-ra vonatkozó részeit.</t>
    </r>
  </si>
  <si>
    <r>
      <t>A kérdésre "</t>
    </r>
    <r>
      <rPr>
        <b/>
        <sz val="10"/>
        <rFont val="Arial CE"/>
        <family val="0"/>
      </rPr>
      <t>nem</t>
    </r>
    <r>
      <rPr>
        <sz val="10"/>
        <rFont val="Arial CE"/>
        <family val="0"/>
      </rPr>
      <t>"-mel válaszoló szolgáltatóknak nem kell kitölteniük a B1.1-B9.2 számú munkalapok 2009-re vonatkozó részeit.</t>
    </r>
  </si>
  <si>
    <r>
      <t>A kérdésre "</t>
    </r>
    <r>
      <rPr>
        <b/>
        <sz val="10"/>
        <rFont val="Arial CE"/>
        <family val="0"/>
      </rPr>
      <t>nem</t>
    </r>
    <r>
      <rPr>
        <sz val="10"/>
        <rFont val="Arial CE"/>
        <family val="0"/>
      </rPr>
      <t>"-mel válaszoló szolgáltatóknak a B1.1-B9.1 jelzésű munkalapok 2008-ra vonatkozó részei közül csak a következőket kell kitöltenük: B1.1, B1.2, B3.1, B4.1, B6.</t>
    </r>
  </si>
  <si>
    <r>
      <t>A kérdésre "</t>
    </r>
    <r>
      <rPr>
        <b/>
        <sz val="10"/>
        <rFont val="Arial CE"/>
        <family val="0"/>
      </rPr>
      <t>nem</t>
    </r>
    <r>
      <rPr>
        <sz val="10"/>
        <rFont val="Arial CE"/>
        <family val="0"/>
      </rPr>
      <t>"-mel válaszoló szolgáltatóknak a B1.1-B9.2 jelzésű munkalapok 2009-re vonatkozó részei közül csak a következőket kell kitöltenük: B1.1, B1.2, B3.2, B4.2, B6.</t>
    </r>
  </si>
  <si>
    <r>
      <t>A kérdésre "</t>
    </r>
    <r>
      <rPr>
        <b/>
        <sz val="10"/>
        <rFont val="Arial CE"/>
        <family val="0"/>
      </rPr>
      <t>nem</t>
    </r>
    <r>
      <rPr>
        <sz val="10"/>
        <rFont val="Arial CE"/>
        <family val="0"/>
      </rPr>
      <t>"-mel válaszoló szolgáltatóknak nem kell kitölteniük a B10.1-B14 számú munkalapok 2008-ra vonatkozó részeit.</t>
    </r>
  </si>
  <si>
    <r>
      <t>A kérdésre "</t>
    </r>
    <r>
      <rPr>
        <b/>
        <sz val="10"/>
        <rFont val="Arial CE"/>
        <family val="0"/>
      </rPr>
      <t>nem</t>
    </r>
    <r>
      <rPr>
        <sz val="10"/>
        <rFont val="Arial CE"/>
        <family val="0"/>
      </rPr>
      <t>"-mel válaszoló szolgáltatóknak nem kell kitölteniük a B10.1-B14 számú munkalapok 2009-re vonatkozó részeit.</t>
    </r>
  </si>
  <si>
    <r>
      <t>A kérdésre "</t>
    </r>
    <r>
      <rPr>
        <b/>
        <sz val="10"/>
        <rFont val="Arial CE"/>
        <family val="0"/>
      </rPr>
      <t>nem</t>
    </r>
    <r>
      <rPr>
        <sz val="10"/>
        <rFont val="Arial CE"/>
        <family val="0"/>
      </rPr>
      <t>"-mel válaszoló szolgáltatóknak a B10.1-B14 számú munkalapok 2008-ra vonatkozó részei közül csak a következőket kell kitölteniük: B10.1, B10.2, B11.1, B14, valamint B18.1</t>
    </r>
  </si>
  <si>
    <r>
      <t>A kérdésre "</t>
    </r>
    <r>
      <rPr>
        <b/>
        <sz val="10"/>
        <rFont val="Arial CE"/>
        <family val="0"/>
      </rPr>
      <t>nem</t>
    </r>
    <r>
      <rPr>
        <sz val="10"/>
        <rFont val="Arial CE"/>
        <family val="0"/>
      </rPr>
      <t>"-mel válaszoló szolgáltatóknak a B10.1-B14 számú munkalapok 2009-re vonatkozó részei közül csak a következőket kell kitölteniük: B10.1, B10.2, B11.2, B14, valamint B18.2</t>
    </r>
  </si>
  <si>
    <r>
      <t>A kérdésre "</t>
    </r>
    <r>
      <rPr>
        <b/>
        <sz val="10"/>
        <rFont val="Arial CE"/>
        <family val="0"/>
      </rPr>
      <t>nem</t>
    </r>
    <r>
      <rPr>
        <sz val="10"/>
        <rFont val="Arial CE"/>
        <family val="0"/>
      </rPr>
      <t>"-mel válaszoló szolgáltatóknak nem kell kitölteniük a B15.1-B18.1 jelzésű munkalapok 2008-ra vonatkozó részeit.</t>
    </r>
  </si>
  <si>
    <r>
      <t>A kérdésre "</t>
    </r>
    <r>
      <rPr>
        <b/>
        <sz val="10"/>
        <rFont val="Arial CE"/>
        <family val="0"/>
      </rPr>
      <t>nem</t>
    </r>
    <r>
      <rPr>
        <sz val="10"/>
        <rFont val="Arial CE"/>
        <family val="0"/>
      </rPr>
      <t>"-mel válaszoló szolgáltatóknak a B15.1-B18 jelzésű munkalapok 2008-ra vonatkozó részei közül csak a következőket kell kitölteniük: B15.1, B15.2, B17, valamint B18.1.</t>
    </r>
  </si>
  <si>
    <r>
      <t>A kérdésre "</t>
    </r>
    <r>
      <rPr>
        <b/>
        <sz val="10"/>
        <rFont val="Arial CE"/>
        <family val="0"/>
      </rPr>
      <t>nem</t>
    </r>
    <r>
      <rPr>
        <sz val="10"/>
        <rFont val="Arial CE"/>
        <family val="0"/>
      </rPr>
      <t>"-mel válaszoló szolgáltatóknak nem kell kitölteniük a B15.1-B18.2 jelzésű munkalapok 2009-re vonatkozó részeit.</t>
    </r>
  </si>
  <si>
    <r>
      <t>A kérdésre "</t>
    </r>
    <r>
      <rPr>
        <b/>
        <sz val="10"/>
        <rFont val="Arial CE"/>
        <family val="0"/>
      </rPr>
      <t>nem</t>
    </r>
    <r>
      <rPr>
        <sz val="10"/>
        <rFont val="Arial CE"/>
        <family val="0"/>
      </rPr>
      <t>"-mel válaszoló szolgáltatóknak a B15.1-B18 jelzésű munkalapok 2009-re vonatkozó részei közül csak a következőket kell kitölteniük: B15.1, B15.2, B17, valamint B18.2.</t>
    </r>
  </si>
  <si>
    <r>
      <t xml:space="preserve">Fenntartási osztály megnevezése
</t>
    </r>
    <r>
      <rPr>
        <sz val="10"/>
        <rFont val="Arial CE"/>
        <family val="0"/>
      </rPr>
      <t>(b)</t>
    </r>
  </si>
  <si>
    <r>
      <t xml:space="preserve">Sávszélesség
</t>
    </r>
    <r>
      <rPr>
        <sz val="10"/>
        <rFont val="Arial CE"/>
        <family val="0"/>
      </rPr>
      <t>(d)</t>
    </r>
  </si>
  <si>
    <t>Sávszélesség</t>
  </si>
  <si>
    <t>Jelölés</t>
  </si>
  <si>
    <t>Sávszélességtől függetlenül</t>
  </si>
  <si>
    <r>
      <t xml:space="preserve">Összesen
</t>
    </r>
    <r>
      <rPr>
        <sz val="10"/>
        <rFont val="Arial CE"/>
        <family val="0"/>
      </rPr>
      <t>(h)</t>
    </r>
  </si>
  <si>
    <t>Leírás</t>
  </si>
  <si>
    <t>NAGYKERESKEDELMI SZERZŐDÉSEK (Végződtetési szegmens)</t>
  </si>
  <si>
    <r>
      <t xml:space="preserve">Kapacitás (kapacitás-egyenértékben, darab)
</t>
    </r>
    <r>
      <rPr>
        <sz val="10"/>
        <rFont val="Arial CE"/>
        <family val="0"/>
      </rPr>
      <t>(a)</t>
    </r>
  </si>
  <si>
    <t>Az Ön által beírt értékeket összegző oszlopokat ill. sorokat képlettel láttuk el, majd zároltuk. A szükséges részaadatok megadását követően az összegző sorokban ill. oszlopokban automatikusan megjelenik a végeredmény. Erre nem csak munkalapokon belül, hanem munkalapok között is van példa.</t>
  </si>
  <si>
    <t xml:space="preserve">Kérjük, kitöltéskor vegye figyelembe az egyes táblázatok alá írt "Megjegyzés"-eket. </t>
  </si>
  <si>
    <r>
      <t>Nettó árbevétel</t>
    </r>
    <r>
      <rPr>
        <sz val="10"/>
        <rFont val="Arial CE"/>
        <family val="2"/>
      </rPr>
      <t>: ÁFA nélkül értendő éves vagy féléves árbevétel</t>
    </r>
  </si>
  <si>
    <t>2008. dec. 31.</t>
  </si>
  <si>
    <t>2009. dec. 31.</t>
  </si>
  <si>
    <t>2009. december 31.</t>
  </si>
  <si>
    <t>számozási területenként, 2008. év</t>
  </si>
  <si>
    <t>2008. december  31.</t>
  </si>
  <si>
    <t>2009. december  31.</t>
  </si>
  <si>
    <r>
      <t xml:space="preserve">2008. év
(darab)
</t>
    </r>
    <r>
      <rPr>
        <sz val="10"/>
        <rFont val="Arial CE"/>
        <family val="0"/>
      </rPr>
      <t>(a)</t>
    </r>
  </si>
  <si>
    <r>
      <t xml:space="preserve">2009. év
(darab)
</t>
    </r>
    <r>
      <rPr>
        <sz val="10"/>
        <rFont val="Arial CE"/>
        <family val="0"/>
      </rPr>
      <t>(b)</t>
    </r>
  </si>
  <si>
    <t>2009. december 31.
(%)</t>
  </si>
  <si>
    <t>2008. év
(ezer Ft-ban ÁFA nélkül)</t>
  </si>
  <si>
    <t>2009. év
(ezer Ft-ban ÁFA nélkül)</t>
  </si>
  <si>
    <t>2008. év
(darab)</t>
  </si>
  <si>
    <r>
      <t>III. Kapacitás</t>
    </r>
    <r>
      <rPr>
        <sz val="8"/>
        <rFont val="Arial CE"/>
        <family val="2"/>
      </rPr>
      <t>: Ide a ténylegesen igénybe vett, 64 kbit/s alapon számolt kapacitás-egyenértékek összegét kell beírni a mellékelt táblázatban megadott bontás szerint. Analóg bérelt vonalak esetén a ténylegesen igénybevett csatornák száma, a csatornák típusától függetlenül; digitális bérelt vonalaknál a ténylegesen igénybevett, 64 kbit/s-os alapon számolt kapacitás-egyenérték összege, a mellékelt táblázatban megadott bontás szerint. A mellékelt táblázatban: analóg esetben 1 csatorna = 1 kapacitás-egyenérték,  a digitális vonalak kapacitását 64 kbit/s-mal elosztva megkapjuk a digitális bérelt vonali kapacitás-egyenértéket. Minden esetben a kapott mennyiség mértékegysége darab.</t>
    </r>
  </si>
  <si>
    <r>
      <t>I.  Bevétel</t>
    </r>
    <r>
      <rPr>
        <sz val="8"/>
        <rFont val="Arial CE"/>
        <family val="2"/>
      </rPr>
      <t>: Ide az adott sebességhez tartozó bérelt vonalak kiskereskedelmi értékesítéséből származó összes nettó (ÁFA nélküli) árbevételt kell beírni</t>
    </r>
    <r>
      <rPr>
        <sz val="8"/>
        <color indexed="12"/>
        <rFont val="Arial CE"/>
        <family val="2"/>
      </rPr>
      <t>,</t>
    </r>
    <r>
      <rPr>
        <sz val="8"/>
        <rFont val="Arial CE"/>
        <family val="2"/>
      </rPr>
      <t xml:space="preserve"> a megadott bontásban, millió Ft-ban egy tizedesjegy pontossággal, a kerekítés ismert szabályai szerint. A nemzetközi bérelt vonalak esetében csak a Magyarország területén lévő nemzetközi bérelt vonali szakaszhoz tartozó bevételt vegye figyelembe!</t>
    </r>
  </si>
  <si>
    <t xml:space="preserve">2.2 A bérelt vonalak néhány minőségi paramétere - 2009. </t>
  </si>
  <si>
    <t xml:space="preserve">2.1 A bérelt vonalak néhány minőségi paramétere  - 2008. </t>
  </si>
  <si>
    <t>számozási területenként, 2009. év</t>
  </si>
  <si>
    <r>
      <t>I.</t>
    </r>
    <r>
      <rPr>
        <sz val="8"/>
        <rFont val="Arial CE"/>
        <family val="2"/>
      </rPr>
      <t xml:space="preserve">  </t>
    </r>
    <r>
      <rPr>
        <b/>
        <sz val="8"/>
        <rFont val="Arial CE"/>
        <family val="0"/>
      </rPr>
      <t>Név</t>
    </r>
    <r>
      <rPr>
        <sz val="8"/>
        <rFont val="Arial CE"/>
        <family val="2"/>
      </rPr>
      <t>: Ide a kiskereskedelmi végfelhasználó megnevezését (cégnév) kérjük beírni.</t>
    </r>
  </si>
  <si>
    <r>
      <t>II.  Bevétel</t>
    </r>
    <r>
      <rPr>
        <sz val="8"/>
        <rFont val="Arial CE"/>
        <family val="2"/>
      </rPr>
      <t>: Ide a megnevezett  végfelhasználó részére értékesített bérelt vonalakból származó összes nettó (ÁFA nélküli) árbevételt kell beírni, millió Ft-ban egy tizedesjegy pontossággal,  a kerekítés ismert szabályai szerint. A rangsorolást ez alapján végezze.</t>
    </r>
  </si>
  <si>
    <r>
      <t xml:space="preserve">Társszolgáltatóknak kifizetett összeg
(millió Ft-ban ÁFA nélkül)
</t>
    </r>
    <r>
      <rPr>
        <sz val="10"/>
        <rFont val="Arial CE"/>
        <family val="0"/>
      </rPr>
      <t>(a)</t>
    </r>
  </si>
  <si>
    <r>
      <t xml:space="preserve">%
</t>
    </r>
    <r>
      <rPr>
        <sz val="10"/>
        <rFont val="Arial CE"/>
        <family val="0"/>
      </rPr>
      <t>(b)</t>
    </r>
  </si>
  <si>
    <r>
      <t>I.    Társszolgáltatóknak kifizetett összeg</t>
    </r>
    <r>
      <rPr>
        <sz val="8"/>
        <rFont val="Arial CE"/>
        <family val="2"/>
      </rPr>
      <t>: Ide a végfelhasználók felé továbbértékesített bérelt vonalakhoz kapcsolódó, a társzolgáltatóknak fizetett összeget (ÁFA nélküli) kell beírni, a megadott bontásban, millió Ft-ban egy tizedesjegy pontossággal, a kerekítés ismert szabályai szerint.</t>
    </r>
  </si>
  <si>
    <t>9. Bérelt vonali összeköttetések kapacitás-, darabszám- és bevételi adatai, alkalmazott technológia szerinti bontásban</t>
  </si>
  <si>
    <r>
      <t>I.   Kapacitás</t>
    </r>
    <r>
      <rPr>
        <sz val="8"/>
        <rFont val="Arial CE"/>
        <family val="2"/>
      </rPr>
      <t xml:space="preserve">: Ide a  ténylegesen igénybevett, 64 kbit/s-os alapon számolt kapacitás-egyenérték összegét kell beírni, a  
     mellékelt táblázatban megadott bontás szerint. A mellékelt táblázatban a digitális vonalak kapacitását 64 kbit/s-mal elosztva  
     megkapjuk a digitális bérelt vonali kapacitás-egyenértéket. Minden esetben a kapott mennyiség mértékegysége: darab. 
</t>
    </r>
    <r>
      <rPr>
        <b/>
        <sz val="8"/>
        <rFont val="Arial CE"/>
        <family val="0"/>
      </rPr>
      <t xml:space="preserve">II.  </t>
    </r>
    <r>
      <rPr>
        <sz val="8"/>
        <rFont val="Arial CE"/>
        <family val="0"/>
      </rPr>
      <t xml:space="preserve">Az alkalmazott technológia függvényében kell a </t>
    </r>
    <r>
      <rPr>
        <b/>
        <sz val="8"/>
        <rFont val="Arial CE"/>
        <family val="0"/>
      </rPr>
      <t>végpontszámot</t>
    </r>
    <r>
      <rPr>
        <sz val="8"/>
        <rFont val="Arial CE"/>
        <family val="0"/>
      </rPr>
      <t>, illetve a</t>
    </r>
    <r>
      <rPr>
        <b/>
        <sz val="8"/>
        <rFont val="Arial CE"/>
        <family val="0"/>
      </rPr>
      <t xml:space="preserve"> vonalszámot </t>
    </r>
    <r>
      <rPr>
        <sz val="8"/>
        <rFont val="Arial CE"/>
        <family val="0"/>
      </rPr>
      <t xml:space="preserve">kitölteni.                                                                    </t>
    </r>
    <r>
      <rPr>
        <b/>
        <sz val="8"/>
        <rFont val="Arial CE"/>
        <family val="0"/>
      </rPr>
      <t>III</t>
    </r>
    <r>
      <rPr>
        <sz val="8"/>
        <rFont val="Arial CE"/>
        <family val="0"/>
      </rPr>
      <t>. Az értékesítésből származó nettó árbevételt millió forintban egy tizedesjegy pontossággal  kérjük megadni.</t>
    </r>
    <r>
      <rPr>
        <b/>
        <sz val="8"/>
        <rFont val="Arial CE"/>
        <family val="0"/>
      </rPr>
      <t xml:space="preserve">
IV. </t>
    </r>
    <r>
      <rPr>
        <sz val="8"/>
        <rFont val="Arial CE"/>
        <family val="0"/>
      </rPr>
      <t xml:space="preserve">Amennyiben a </t>
    </r>
    <r>
      <rPr>
        <b/>
        <sz val="8"/>
        <rFont val="Arial CE"/>
        <family val="0"/>
      </rPr>
      <t xml:space="preserve">Technológiák </t>
    </r>
    <r>
      <rPr>
        <sz val="8"/>
        <rFont val="Arial CE"/>
        <family val="0"/>
      </rPr>
      <t>oszlopban a</t>
    </r>
    <r>
      <rPr>
        <b/>
        <sz val="8"/>
        <rFont val="Arial CE"/>
        <family val="0"/>
      </rPr>
      <t xml:space="preserve"> (9, 10 vagy 11) sorban adatot szerepeltet, itt sorolja fel,</t>
    </r>
    <r>
      <rPr>
        <sz val="8"/>
        <rFont val="Arial CE"/>
        <family val="0"/>
      </rPr>
      <t xml:space="preserve"> hogy milyen egyéb
     technológiát alkalmaz:</t>
    </r>
  </si>
  <si>
    <r>
      <t xml:space="preserve">I. </t>
    </r>
    <r>
      <rPr>
        <sz val="8"/>
        <rFont val="Arial CE"/>
        <family val="0"/>
      </rPr>
      <t xml:space="preserve">  Kapacitás: Ide a  ténylegesen igénybevett, 64 kbit/s-os alapon számolt kapacitás-egyenérték összegét kell beírni, a  
     mellékelt táblázatban megadott bontás szerint. A mellékelt táblázatban a digitális vonalak kapacitását 64 kbit/s-mal elosztva                                    megkapjuk a digitális bérelt vonali kapacitás-egyenértéket. Minden esetben a kapott mennyiség mértékegysége: darab. </t>
    </r>
    <r>
      <rPr>
        <sz val="8"/>
        <rFont val="Arial CE"/>
        <family val="2"/>
      </rPr>
      <t xml:space="preserve">
</t>
    </r>
    <r>
      <rPr>
        <b/>
        <sz val="8"/>
        <rFont val="Arial CE"/>
        <family val="0"/>
      </rPr>
      <t>II</t>
    </r>
    <r>
      <rPr>
        <sz val="8"/>
        <rFont val="Arial CE"/>
        <family val="2"/>
      </rPr>
      <t xml:space="preserve">.  Az alkalmazott technológia függvényében kell a </t>
    </r>
    <r>
      <rPr>
        <b/>
        <sz val="8"/>
        <rFont val="Arial CE"/>
        <family val="0"/>
      </rPr>
      <t>végpontszámot</t>
    </r>
    <r>
      <rPr>
        <sz val="8"/>
        <rFont val="Arial CE"/>
        <family val="2"/>
      </rPr>
      <t xml:space="preserve">, illetve a </t>
    </r>
    <r>
      <rPr>
        <b/>
        <sz val="8"/>
        <rFont val="Arial CE"/>
        <family val="0"/>
      </rPr>
      <t xml:space="preserve">vonalszámot </t>
    </r>
    <r>
      <rPr>
        <sz val="8"/>
        <rFont val="Arial CE"/>
        <family val="2"/>
      </rPr>
      <t xml:space="preserve">kitölteni.                                                                    </t>
    </r>
    <r>
      <rPr>
        <b/>
        <sz val="8"/>
        <rFont val="Arial CE"/>
        <family val="0"/>
      </rPr>
      <t>III</t>
    </r>
    <r>
      <rPr>
        <sz val="8"/>
        <rFont val="Arial CE"/>
        <family val="2"/>
      </rPr>
      <t xml:space="preserve">. Az értékesítésből származó nettó árbevételt millió forintban egy tizedesjegy pontossággal  kérjük megadni.
</t>
    </r>
    <r>
      <rPr>
        <b/>
        <sz val="8"/>
        <rFont val="Arial CE"/>
        <family val="0"/>
      </rPr>
      <t>IV</t>
    </r>
    <r>
      <rPr>
        <sz val="8"/>
        <rFont val="Arial CE"/>
        <family val="2"/>
      </rPr>
      <t xml:space="preserve">. Amennyiben a </t>
    </r>
    <r>
      <rPr>
        <b/>
        <sz val="8"/>
        <rFont val="Arial CE"/>
        <family val="0"/>
      </rPr>
      <t>Technológiák</t>
    </r>
    <r>
      <rPr>
        <sz val="8"/>
        <rFont val="Arial CE"/>
        <family val="2"/>
      </rPr>
      <t xml:space="preserve"> oszlopban a </t>
    </r>
    <r>
      <rPr>
        <b/>
        <sz val="8"/>
        <rFont val="Arial CE"/>
        <family val="0"/>
      </rPr>
      <t>(9, 10 vagy 11) sorban adatot szerepeltet, itt sorolja fel</t>
    </r>
    <r>
      <rPr>
        <sz val="8"/>
        <rFont val="Arial CE"/>
        <family val="2"/>
      </rPr>
      <t>, hogy milyen egyéb
     technológiát alkalmaz:</t>
    </r>
  </si>
  <si>
    <r>
      <t>Kapacitás</t>
    </r>
    <r>
      <rPr>
        <sz val="8"/>
        <rFont val="Arial CE"/>
        <family val="0"/>
      </rPr>
      <t xml:space="preserve">: analóg bérelt vonalak esetén a ténylegesen igénybevett csatornák száma, a csatornák típusától függetlenül; digitális bérelt vonalaknál a ténylegesen igénybevett, 64 kbit/s-os alapon számolt kapacitás-egyenérték összege, a mellékelt táblázatban megadott bontás szerint. A mellékelt táblázatban: </t>
    </r>
    <r>
      <rPr>
        <b/>
        <sz val="8"/>
        <rFont val="Arial CE"/>
        <family val="0"/>
      </rPr>
      <t>analóg</t>
    </r>
    <r>
      <rPr>
        <sz val="8"/>
        <rFont val="Arial CE"/>
        <family val="0"/>
      </rPr>
      <t xml:space="preserve"> esetben </t>
    </r>
    <r>
      <rPr>
        <b/>
        <sz val="8"/>
        <rFont val="Arial CE"/>
        <family val="0"/>
      </rPr>
      <t>1 csatorna = 1 kapacitás-egyenérték</t>
    </r>
    <r>
      <rPr>
        <sz val="8"/>
        <rFont val="Arial CE"/>
        <family val="0"/>
      </rPr>
      <t xml:space="preserve">,  a </t>
    </r>
    <r>
      <rPr>
        <b/>
        <sz val="8"/>
        <rFont val="Arial CE"/>
        <family val="0"/>
      </rPr>
      <t>digitális</t>
    </r>
    <r>
      <rPr>
        <sz val="8"/>
        <rFont val="Arial CE"/>
        <family val="0"/>
      </rPr>
      <t xml:space="preserve"> vonalak kapacitását </t>
    </r>
    <r>
      <rPr>
        <b/>
        <sz val="8"/>
        <rFont val="Arial CE"/>
        <family val="0"/>
      </rPr>
      <t>64 kbit/s-mal elosztva</t>
    </r>
    <r>
      <rPr>
        <sz val="8"/>
        <rFont val="Arial CE"/>
        <family val="0"/>
      </rPr>
      <t xml:space="preserve"> megkapjuk a digitális bérelt vonali kapacitás-egyenértéket. Minden esetben a kapott mennyiség mértékegysége</t>
    </r>
    <r>
      <rPr>
        <b/>
        <sz val="8"/>
        <rFont val="Arial CE"/>
        <family val="0"/>
      </rPr>
      <t xml:space="preserve"> db</t>
    </r>
    <r>
      <rPr>
        <sz val="8"/>
        <rFont val="Arial CE"/>
        <family val="0"/>
      </rPr>
      <t>.</t>
    </r>
  </si>
  <si>
    <r>
      <t xml:space="preserve">I.  Bevétel: </t>
    </r>
    <r>
      <rPr>
        <sz val="8"/>
        <rFont val="Arial CE"/>
        <family val="2"/>
      </rPr>
      <t>Ide a végződtetési szegmens szolgáltatás céljából értékesített bérelt vonalakból származó összes nettó (ÁFA nélküli) árbevételt kell beírni</t>
    </r>
    <r>
      <rPr>
        <sz val="8"/>
        <color indexed="12"/>
        <rFont val="Arial CE"/>
        <family val="2"/>
      </rPr>
      <t>,</t>
    </r>
    <r>
      <rPr>
        <sz val="8"/>
        <rFont val="Arial CE"/>
        <family val="2"/>
      </rPr>
      <t xml:space="preserve"> a megadott bontásban, millió Ft-ban egy tizedesjegy pontossággal, a kerekítés ismert szabályai szerint.</t>
    </r>
  </si>
  <si>
    <t>12.1 - 2008. év</t>
  </si>
  <si>
    <t>12.2 - 2009. évre vonatkozólag</t>
  </si>
  <si>
    <r>
      <t>II.  Bevétel:</t>
    </r>
    <r>
      <rPr>
        <sz val="10"/>
        <rFont val="Arial CE"/>
        <family val="2"/>
      </rPr>
      <t xml:space="preserve"> Ide a nagykereskedelmi bérelt vonali szolgáltatók részére értékesített bérelt vonali végződtetési szegmens szolgáltatásból származó összes nettó (ÁFA nélküli) árbevételt kell beírni, millió Ft-ban egy tizedesjegy pontossággal, a kerekítés ismert szabályai szerint. A rangsorolást ez alapján végezze.</t>
    </r>
  </si>
  <si>
    <r>
      <t>I.</t>
    </r>
    <r>
      <rPr>
        <sz val="8"/>
        <rFont val="Arial CE"/>
        <family val="2"/>
      </rPr>
      <t xml:space="preserve">  </t>
    </r>
    <r>
      <rPr>
        <b/>
        <sz val="8"/>
        <rFont val="Arial CE"/>
        <family val="2"/>
      </rPr>
      <t>Bevétel:</t>
    </r>
    <r>
      <rPr>
        <sz val="8"/>
        <rFont val="Arial CE"/>
        <family val="2"/>
      </rPr>
      <t xml:space="preserve"> Ide a tönkszegmens szolgáltatás céljából értékesített bérelt vonalakból származó összes nettó (ÁFA nélküli) árbevételt kell beírni</t>
    </r>
    <r>
      <rPr>
        <sz val="8"/>
        <color indexed="12"/>
        <rFont val="Arial CE"/>
        <family val="2"/>
      </rPr>
      <t>,</t>
    </r>
    <r>
      <rPr>
        <sz val="8"/>
        <rFont val="Arial CE"/>
        <family val="2"/>
      </rPr>
      <t xml:space="preserve"> a megadott bontásban, millió Ft-ban egy tizedesjegy pontossággal, a kerekítés ismert szabályai szerint</t>
    </r>
  </si>
  <si>
    <t xml:space="preserve">15. A trönk szegmens szolgáltatás céljából értékesített bérelt vonali kapacitás és bevétel </t>
  </si>
  <si>
    <t>15.2. A trönk szegmens szolgáltatás céljából értékesített bérelt vonalakból származó nettó bevételek</t>
  </si>
  <si>
    <t>15. A trönk szegmens szolgáltatás céljából értékesített bérelt vonali kapacitás és bevétel</t>
  </si>
  <si>
    <t>15.1.  A trönk szegmens szolgáltatás céljából értékesített bérelt vonali kapacitás</t>
  </si>
  <si>
    <r>
      <t>I.  Név:</t>
    </r>
    <r>
      <rPr>
        <sz val="10"/>
        <rFont val="Arial CE"/>
        <family val="0"/>
      </rPr>
      <t xml:space="preserve"> Ide a nagykereskedelmi partner megnevezését (cégnév) kell beírni.</t>
    </r>
  </si>
  <si>
    <r>
      <t xml:space="preserve">II.  Bevétel: </t>
    </r>
    <r>
      <rPr>
        <sz val="10"/>
        <rFont val="Arial CE"/>
        <family val="0"/>
      </rPr>
      <t>Ide a nagykereskedelmi bérelt vonali szolgáltatók részére értékesített bérelt vonali trönk szegmens szolgáltatásból származó összes nettó (ÁFA nélküli) árbevételt kell beírni, millió Ft-ban egy tizedesjegy pontossággal, a kerekítés ismert szabályai szerint. A rangsorolást ez alapján végezze.</t>
    </r>
  </si>
  <si>
    <r>
      <t>I.</t>
    </r>
    <r>
      <rPr>
        <sz val="8"/>
        <rFont val="Arial CE"/>
        <family val="2"/>
      </rPr>
      <t xml:space="preserve">  </t>
    </r>
    <r>
      <rPr>
        <b/>
        <sz val="8"/>
        <rFont val="Arial CE"/>
        <family val="2"/>
      </rPr>
      <t xml:space="preserve">Kiadás: </t>
    </r>
    <r>
      <rPr>
        <sz val="8"/>
        <rFont val="Arial CE"/>
        <family val="2"/>
      </rPr>
      <t>Ide társszolgáltatóktól igénybe vett bérelt vonalakkal kapcsolatos összes kiadást kell beírni, a megadott bontásban, millió Ft-ban egy tizedesjegy pontossággal, a kerekítés ismert 
    szabályai szerint. Itt figyelembe kell venni mind a bérelt vonal, mind a ráépülő szolgáltatások igénybevételéhez kapcsolódó kiadásokat.</t>
    </r>
  </si>
  <si>
    <r>
      <t>I.  Kiadás:</t>
    </r>
    <r>
      <rPr>
        <sz val="8"/>
        <rFont val="Arial CE"/>
        <family val="2"/>
      </rPr>
      <t xml:space="preserve"> Ide társszolgáltatóktól igénybe vett bérelt vonalakkal kapcsolatos összes kiadást kell beírni, a megadott bontásban, millió Ft-ban egy tizedesjegy pontossággal, a kerekítés ismert szabályai szerint. Itt figyelembe kell 
    venni mind a bérelt vonal, mind a ráépülő szolgáltatások igénybevételéhez kapcsolódó kiadásokat.</t>
    </r>
  </si>
  <si>
    <t>19. Adatszolgáltatás során alkalmazott becslések</t>
  </si>
  <si>
    <t>2009. év 
(darab)</t>
  </si>
  <si>
    <t>2008. év
(milló Ft-ban ÁFA nélkül)</t>
  </si>
  <si>
    <t>2009. év 
(millió Ft-ban ÁFA nélkül)</t>
  </si>
  <si>
    <t xml:space="preserve"> száma számozási területenként, 2008. év </t>
  </si>
  <si>
    <t>2009. év
(darab)</t>
  </si>
  <si>
    <t>2008. év
(millió Ft-ban ÁFA nélkül)</t>
  </si>
  <si>
    <t>2008. év</t>
  </si>
  <si>
    <t>2009. év</t>
  </si>
  <si>
    <t xml:space="preserve">2. A bérelt vonalak néhány minőségi paramétere </t>
  </si>
  <si>
    <t>7.1 - 2008. évre vonatkozólag</t>
  </si>
  <si>
    <t>7.2 - 2009. évre vonatkozólag</t>
  </si>
  <si>
    <t xml:space="preserve">10.1.  A végződtetési szegmens szolgáltatás céljából értékesített bérelt vonali kapacitás </t>
  </si>
  <si>
    <t>8.2. Egyszeri díjak - értékesítési átlagárak konkrét szerződési időtartamra vonatkozóan</t>
  </si>
  <si>
    <t xml:space="preserve">8.1. Havi díjak - értékesítési átlagárak konkrét szerződési időtartamra vonatkozóan </t>
  </si>
  <si>
    <t>Analóg
(a)</t>
  </si>
  <si>
    <t>Digitális összesen
(c)</t>
  </si>
  <si>
    <t xml:space="preserve"> ≤ 64 kbit/s
(d)</t>
  </si>
  <si>
    <t>&gt; 64 kbit/s 
&lt; 2 Mbit/s
(e)</t>
  </si>
  <si>
    <t>2 Mbit/s
(f)</t>
  </si>
  <si>
    <t>&gt; 2 Mbit/s
  ≤ 34 Mbit/s
(g)</t>
  </si>
  <si>
    <t>&gt; 34 Mbit/s
 ≤ 155 Mbit/s
(h)</t>
  </si>
  <si>
    <t>&gt;155 Mbit/s
 ≤ 622 Mbit/s
(i)</t>
  </si>
  <si>
    <t>&gt; 622 Mbit/s 
(j)</t>
  </si>
  <si>
    <t xml:space="preserve">Kérjük, hogy mindig tényadatokat adjon meg. Amennyiben csak becsült adatot tud megadni, azt a "Becslések" munkalapon részletezze. A "Becslések" munkalapon kérjük megadni a becsült szám pontos helyét az adatlapban (munkalap száma, oszlop betűjele és sor számjele), a becslés módszerének rövid leírását, illetve pontosságát (+-%-os eltérés a megadott értékhez képest). </t>
  </si>
  <si>
    <t>Fogalomgyűjtemény</t>
  </si>
  <si>
    <t>Kérjük, kitöltés előtt olvassa el "Kitöltési útmutató" munkalapon található instrukciókat!</t>
  </si>
  <si>
    <r>
      <t>II.  Nemzetközi bérelt vonal:</t>
    </r>
    <r>
      <rPr>
        <sz val="8"/>
        <rFont val="Arial CE"/>
        <family val="2"/>
      </rPr>
      <t xml:space="preserve"> Nemzetközi bérelt vonalnak tekintendő az az összeköttetés, amelynek egyik végpontja Magyarország területén, a másik végpontja külföldön van. </t>
    </r>
  </si>
  <si>
    <t>1.2.1. Ha igen, a kiskereskedelmi bérelt vonali előfizetői szolgáltatásokból származó (ÁFA nélküli) bevételei elérték vagy meghaladták az 50 millió forintot a 2009-es évben ?</t>
  </si>
  <si>
    <t>2.1.1. Ha igen, a nagykereskedelmi bérelt vonali végződtetési szolgáltatásokból származó (ÁFA nélküli) bevételei elérték vagy meghaladták a 100 millió forintot a 2008-as évben ?</t>
  </si>
  <si>
    <t>1.2. Származott-e kiskereskedelmi bérelt vonali előfizetői szolgáltatásokból bevétele 2009-ben?</t>
  </si>
  <si>
    <t>1.1. Származott-e kiskereskedelmi bérelt vonali előfizetői szolgáltatásokból bevétele 2008-ban?</t>
  </si>
  <si>
    <t>1.1.1. Ha igen, a kiskereskedelmi bérelt vonali előfizetői szolgáltatásokból származó (ÁFA nélküli) bevételei elérték vagy meghaladták az 50 millió forintot a 2008-as évben ?</t>
  </si>
  <si>
    <t>2.2. Származott-e nagykereskedelmi bérelt vonali végződtetési szolgáltatásokból bevétele 2009-ben?</t>
  </si>
  <si>
    <t>2.2.1. Ha igen, a nagykereskedelmi bérelt vonali végződtetési szolgáltatásokból származó (ÁFA nélküli) bevételei elérték vagy meghaladták a 100 millió forintot a 2009-es évben ?</t>
  </si>
  <si>
    <t>3.1. Származott-e nagykereskedelmi bérelt vonali trönk szolgáltatásokból bevétele 2008-ban?</t>
  </si>
  <si>
    <t>3.1.1. Ha igen, a nagykereskedelmi bérelt vonali trönk szolgáltatásokból származó (ÁFA nélküli) bevételei elérték vagy meghaladták a 15 millió forintot a 2008-as évben ?</t>
  </si>
  <si>
    <t>3.2. Származott-e nagykereskedelmi bérelt vonali trönk szolgáltatásokból bevétele 2009-ben?</t>
  </si>
  <si>
    <t>3.2.1. Ha igen, a nagykereskedelmi bérelt vonali trönk szolgáltatásokból származó (ÁFA nélküli) bevételei elérték vagy meghaladták a 15 millió forintot a 2009-es évben ?</t>
  </si>
  <si>
    <t>2.1. Származott-e nagykereskedelmi bérelt vonali végződtetési szolgáltatásokból bevétele 2008-ban?</t>
  </si>
  <si>
    <r>
      <t>I. Szolgáltatás megnevezése:</t>
    </r>
    <r>
      <rPr>
        <sz val="8"/>
        <rFont val="Arial CE"/>
        <family val="0"/>
      </rPr>
      <t xml:space="preserve"> Bérelt vonali szolgáltatás megnevezése az ÁSZF-ben (pl. menedzselt bérelt vonali szolgáltatás, nagysebességű digitális bérelt vonali szolgáltatás)</t>
    </r>
  </si>
  <si>
    <r>
      <t xml:space="preserve">II. Fenntartási osztály megnevezése: </t>
    </r>
    <r>
      <rPr>
        <sz val="8"/>
        <rFont val="Arial CE"/>
        <family val="0"/>
      </rPr>
      <t>Kérjük a fenntartási osztály ÁSZF-ben használatos megnevezését beírni (pl. alap, emelt stb.)</t>
    </r>
  </si>
  <si>
    <r>
      <t xml:space="preserve">III. Szerződések eloszlása fenntartási osztályonként: </t>
    </r>
    <r>
      <rPr>
        <sz val="8"/>
        <rFont val="Arial CE"/>
        <family val="0"/>
      </rPr>
      <t>Adja meg az adott időpontban érvényes szerződések fenntartási osztályonkénti százalékos megoszlását. A megoszlások összesen 100%-ot adjanak.</t>
    </r>
  </si>
  <si>
    <t>Adatszolgáltatás
a béreltvonali szolgáltatások 
kis- és nagykereskedelmi piacainak elemzése céljából
2010.</t>
  </si>
  <si>
    <t>2010.00.00</t>
  </si>
  <si>
    <r>
      <t xml:space="preserve">IV. Sávszélesség: </t>
    </r>
    <r>
      <rPr>
        <sz val="8"/>
        <rFont val="Arial CE"/>
        <family val="0"/>
      </rPr>
      <t>Kérjük használja az alábbi magyarázó tábla szerinti jelöléseket. Ha szükséges, egy fenntartási osztályhoz tartozóan egyszerre több sávszélesség-kategóriát is megadhat, egymás után felsorolva és vesszővel elválasztva azokat.</t>
    </r>
  </si>
  <si>
    <r>
      <t xml:space="preserve">Bevétel 
(millió Ft ÁFA nélkül)
</t>
    </r>
    <r>
      <rPr>
        <sz val="10"/>
        <rFont val="Arial CE"/>
        <family val="0"/>
      </rPr>
      <t>(b)</t>
    </r>
  </si>
  <si>
    <r>
      <t xml:space="preserve">&gt;155 Mbit/s
 ≤ 622 Mbit/s
</t>
    </r>
    <r>
      <rPr>
        <sz val="10"/>
        <rFont val="Arial CE"/>
        <family val="0"/>
      </rPr>
      <t>(i)</t>
    </r>
  </si>
  <si>
    <r>
      <t xml:space="preserve"> 64 kbit/s
</t>
    </r>
    <r>
      <rPr>
        <sz val="10"/>
        <rFont val="Arial CE"/>
        <family val="0"/>
      </rPr>
      <t>(b)</t>
    </r>
  </si>
  <si>
    <r>
      <t xml:space="preserve">2 Mbit/s
</t>
    </r>
    <r>
      <rPr>
        <sz val="10"/>
        <rFont val="Arial CE"/>
        <family val="0"/>
      </rPr>
      <t>(c)</t>
    </r>
  </si>
  <si>
    <r>
      <t xml:space="preserve">34 Mbit/s
</t>
    </r>
    <r>
      <rPr>
        <sz val="10"/>
        <rFont val="Arial CE"/>
        <family val="0"/>
      </rPr>
      <t>(d)</t>
    </r>
  </si>
  <si>
    <r>
      <t xml:space="preserve">155 Mbit/s
</t>
    </r>
    <r>
      <rPr>
        <sz val="10"/>
        <rFont val="Arial CE"/>
        <family val="0"/>
      </rPr>
      <t>(e)</t>
    </r>
  </si>
  <si>
    <r>
      <t xml:space="preserve">622 Mbit/s
</t>
    </r>
    <r>
      <rPr>
        <sz val="10"/>
        <rFont val="Arial CE"/>
        <family val="0"/>
      </rPr>
      <t>(f)</t>
    </r>
  </si>
  <si>
    <r>
      <t xml:space="preserve">&gt;155 Mbit/s
 ≤ 622 Mbit/s
</t>
    </r>
    <r>
      <rPr>
        <sz val="10"/>
        <rFont val="Arial CE"/>
        <family val="0"/>
      </rPr>
      <t>(g)</t>
    </r>
  </si>
  <si>
    <r>
      <t>I. Munkalap jelölése</t>
    </r>
    <r>
      <rPr>
        <sz val="8"/>
        <rFont val="Arial CE"/>
        <family val="0"/>
      </rPr>
      <t>: pl. B4, B6 stb. jelölés használatával a becsült adat helyének meghatározása</t>
    </r>
  </si>
  <si>
    <r>
      <t>II. Oszlop betűjele:</t>
    </r>
    <r>
      <rPr>
        <sz val="8"/>
        <rFont val="Arial CE"/>
        <family val="0"/>
      </rPr>
      <t xml:space="preserve"> a munkalapon szereplő táblázat konkért oszlop betűjelölésének megadása, amely a becsült adatot tartalmazza</t>
    </r>
  </si>
  <si>
    <r>
      <t>III. Sor számjele:</t>
    </r>
    <r>
      <rPr>
        <sz val="8"/>
        <rFont val="Arial CE"/>
        <family val="0"/>
      </rPr>
      <t xml:space="preserve"> a munkalapon szereplő táblázat konkért sor számjelének megadása, amely a becsült adatot tartalmazza</t>
    </r>
  </si>
  <si>
    <r>
      <t>IV. Megadott érték:</t>
    </r>
    <r>
      <rPr>
        <sz val="8"/>
        <rFont val="Arial CE"/>
        <family val="0"/>
      </rPr>
      <t xml:space="preserve"> a cellában szereplő érték</t>
    </r>
  </si>
  <si>
    <r>
      <t>V. Becslés módszertanának leírása:</t>
    </r>
    <r>
      <rPr>
        <sz val="8"/>
        <rFont val="Arial CE"/>
        <family val="0"/>
      </rPr>
      <t xml:space="preserve"> kérjük, itt a becsléskor alkalmazott módszertantant néhány szóban írja le.</t>
    </r>
  </si>
  <si>
    <t>Kérjük, válaszoljon a következő kérdésekre úgy, hogy a megfelelő négyzetbe x-et tesz:</t>
  </si>
  <si>
    <t>Megjegyzések:</t>
  </si>
  <si>
    <t xml:space="preserve">5. A  kiskereskedelmi bérelt vonalak számának változása </t>
  </si>
  <si>
    <t xml:space="preserve">kapcsolódó költségek a kiskereskedelmi bevételek arányában </t>
  </si>
  <si>
    <t>Általános kitöltési útmutató</t>
  </si>
  <si>
    <t>A becsült érték helye az adatszolgáltató lapon
(a)</t>
  </si>
  <si>
    <t>Munkalap jelölése
(b)</t>
  </si>
  <si>
    <t>Oszlop betűjele
(c)</t>
  </si>
  <si>
    <t>Sor számjele
(d)</t>
  </si>
  <si>
    <t>Megadott érték 
(e)</t>
  </si>
  <si>
    <t>Becslés módszertanának leírása
(f)</t>
  </si>
  <si>
    <t>A becslés körülbelüli pontossága (+-%)
(g)</t>
  </si>
  <si>
    <r>
      <t>Kapacitás egyenérték</t>
    </r>
    <r>
      <rPr>
        <sz val="10"/>
        <rFont val="Arial CE"/>
        <family val="2"/>
      </rPr>
      <t>: egy kitüntetett bitfolyam sebességre (a kérdőívben 64kbit/s) átszámított áramköri kapacitást jelent, darabszámban.</t>
    </r>
  </si>
  <si>
    <t>Az adatbekérő lapokat tartalomvédelemmel láttuk el. Csak azokba a cellákba tud írni, illetve azokat szerkesztheti, amelyek az Ön részéről kitöltendők.</t>
  </si>
  <si>
    <r>
      <t>Kiskereskedelmi szolgáltatási piac:</t>
    </r>
    <r>
      <rPr>
        <sz val="10"/>
        <rFont val="Arial CE"/>
        <family val="2"/>
      </rPr>
      <t xml:space="preserve"> szolgáltatások értékesítése végfelhasználók számára, elemeit a C(2003) 497 sz. EU bizottsági ajánlás definiálja.</t>
    </r>
  </si>
  <si>
    <t>Elemei: normál- és  speciális minőségű analóg bérelt vonalak és 64kbit/sec és 2048 kbit/sec strukturálatlan- és strukturált digitális bérelt vonalak.</t>
  </si>
  <si>
    <t>A megadott árakhoz tartozó szerződési időtartam ("h" vagy "1" vagy "2")</t>
  </si>
  <si>
    <r>
      <t xml:space="preserve"> 34 Mbit/s
</t>
    </r>
    <r>
      <rPr>
        <sz val="10"/>
        <rFont val="Arial CE"/>
        <family val="0"/>
      </rPr>
      <t>(e)</t>
    </r>
  </si>
  <si>
    <r>
      <t xml:space="preserve">III. </t>
    </r>
    <r>
      <rPr>
        <sz val="8"/>
        <rFont val="Arial CE"/>
        <family val="0"/>
      </rPr>
      <t>Amennyiben egy szolgáltatáshoz nem tud árat rendelni, mert adott távolságon és/vagy sávszélességen nem nyújtja azt, kérjük, írjon a cellába 0-t.</t>
    </r>
  </si>
  <si>
    <r>
      <t xml:space="preserve">IV. </t>
    </r>
    <r>
      <rPr>
        <sz val="8"/>
        <rFont val="Arial CE"/>
        <family val="0"/>
      </rPr>
      <t>Kérjük, a következőkben néhány mondatban írja le a nagykereskedelmi végződtetési szolgáltatások árstruktúrát meghatározó tényezőket. A leírásban külön emelje ki azokat az elemeket, amelyek befolyásolják az árképzést, de a B12.1 és B12.2  táblázatokban nem jelennek meg. Pl.: egyszeri-, havi-, forgalmi díj, vonalhossz, vonalkapacitás, minőségi paraméterek, szerződés összege, szerződés időtartama stb.</t>
    </r>
  </si>
  <si>
    <r>
      <t xml:space="preserve">IV. </t>
    </r>
    <r>
      <rPr>
        <sz val="8"/>
        <rFont val="Arial CE"/>
        <family val="0"/>
      </rPr>
      <t>Kérjük, a következőkben néhány mondatban írja le a nagykereskedelmi trönk szolgáltatások árstruktúrát meghatározó tényezőket. A leírásban külön emelje ki azokat az elemeket, amelyek befolyásolják az árképzést, de a B15.1 és B15.2  táblázatokban nem jelennek meg. Pl.: egyszeri-, havi-, forgalmi díj, vonalhossz, vonalkapacitás, minőségi paraméterek, szerződés összege, szerződés időtartama stb.</t>
    </r>
  </si>
  <si>
    <t>Összes kiadás (millió Ft ÁFA nélkül)</t>
  </si>
  <si>
    <t>Kiadás (millió Ft ÁFA nélkül)</t>
  </si>
  <si>
    <t>Kiadás (millió Ft ÁFA nélül)</t>
  </si>
  <si>
    <t>1.2. Bérelt vonalak értékesítéséből származó nettó bevétel</t>
  </si>
  <si>
    <r>
      <t xml:space="preserve">Belföldi
(millió Ft ÁFA nélkül)
</t>
    </r>
    <r>
      <rPr>
        <sz val="10"/>
        <rFont val="Arial CE"/>
        <family val="0"/>
      </rPr>
      <t>(a)</t>
    </r>
  </si>
  <si>
    <r>
      <t xml:space="preserve">Belföldi
(millió Ft ÁFA nélkül)
</t>
    </r>
    <r>
      <rPr>
        <sz val="10"/>
        <rFont val="Arial CE"/>
        <family val="0"/>
      </rPr>
      <t>(b)</t>
    </r>
  </si>
  <si>
    <t>Nemzetközi
(millió Ft ÁFA nélkül)</t>
  </si>
  <si>
    <t xml:space="preserve">4. Bérelt vonali szolgáltatásokból származó nettó bevétel alapján a tíz legnagyobb kiskereskedelmi végfelhasználó adatai </t>
  </si>
  <si>
    <r>
      <t xml:space="preserve">Végződtetési szegmens szolgáltatásból származó bevétel (millió Ft-ban ÁFA nélkül)
</t>
    </r>
    <r>
      <rPr>
        <sz val="10"/>
        <rFont val="Arial CE"/>
        <family val="0"/>
      </rPr>
      <t>(b)</t>
    </r>
  </si>
  <si>
    <r>
      <t xml:space="preserve">Trönk szegmens szolgáltatásból származó bevétel 
(millió Ft-ban ÁFA nélkül)
</t>
    </r>
    <r>
      <rPr>
        <sz val="10"/>
        <rFont val="Arial CE"/>
        <family val="0"/>
      </rPr>
      <t>(b)</t>
    </r>
  </si>
  <si>
    <r>
      <t>I.  Név:</t>
    </r>
    <r>
      <rPr>
        <sz val="10"/>
        <rFont val="Arial CE"/>
        <family val="2"/>
      </rPr>
      <t xml:space="preserve"> Ide a nagykereskedelmi partner megnevézését (cégnév) kell beírni.</t>
    </r>
  </si>
  <si>
    <t>10. A végződtetési szegmens szolgáltatás céljából értékesített bérelt vonali kapacitás és bevétel</t>
  </si>
  <si>
    <t>10.2. A végződtetési szegmens szolgáltatás céljából értékesített bérelt vonalakból származó nettó bevételek</t>
  </si>
  <si>
    <t>KISKERESKEDELMI BÉRELT VONALAK HELYETTESÍTÉSI VIZSGÁLATA</t>
  </si>
  <si>
    <r>
      <t xml:space="preserve">Teljesítési idő: </t>
    </r>
    <r>
      <rPr>
        <sz val="10"/>
        <rFont val="Arial CE"/>
        <family val="0"/>
      </rPr>
      <t>a bérelt vonal üzembehelyezésére vonatkozó igénybejelentéstől az igény  kielégítésének időpontjáig tart.</t>
    </r>
  </si>
  <si>
    <t>8. Kiskereskedelmi értékesítési árak (havidíj és egyszeri díjak)</t>
  </si>
  <si>
    <t xml:space="preserve">       szolgáltatást igénybevevő nagykereskedelmi partnere</t>
  </si>
  <si>
    <r>
      <t xml:space="preserve">Társszolgáltatóknak kifizetett összeg
(millió Ft-ban ÁFA nélkül)
</t>
    </r>
    <r>
      <rPr>
        <sz val="10"/>
        <rFont val="Arial CE"/>
        <family val="0"/>
      </rPr>
      <t>(c)</t>
    </r>
  </si>
  <si>
    <t xml:space="preserve">               &gt; 2 Mbit/s ≤ 34 Mbit/s</t>
  </si>
  <si>
    <t xml:space="preserve">               &gt; 34 Mbit/s ≤ 155 Mbit/s</t>
  </si>
  <si>
    <t>2008. december 31.</t>
  </si>
  <si>
    <t xml:space="preserve">     &gt; 2 Mbit/s ≤ 34 Mbit/s</t>
  </si>
  <si>
    <t xml:space="preserve">     &gt; 34 Mbit/s ≤ 155 Mbit/s</t>
  </si>
  <si>
    <t>2008. december 31.
(%)</t>
  </si>
  <si>
    <t>72.</t>
  </si>
  <si>
    <t>69.</t>
  </si>
  <si>
    <t>73.</t>
  </si>
  <si>
    <t>76.</t>
  </si>
  <si>
    <t>79.</t>
  </si>
  <si>
    <t>78.</t>
  </si>
  <si>
    <t>77.</t>
  </si>
  <si>
    <t>66.</t>
  </si>
  <si>
    <t>68.</t>
  </si>
  <si>
    <t>62.</t>
  </si>
  <si>
    <t>63.</t>
  </si>
  <si>
    <t>96.</t>
  </si>
  <si>
    <t>99.</t>
  </si>
  <si>
    <t>56.</t>
  </si>
  <si>
    <t>57.</t>
  </si>
  <si>
    <t>59.</t>
  </si>
  <si>
    <t>82.</t>
  </si>
  <si>
    <t>85.</t>
  </si>
  <si>
    <t>84.</t>
  </si>
  <si>
    <t>74.</t>
  </si>
  <si>
    <t>94.</t>
  </si>
  <si>
    <t>95.</t>
  </si>
  <si>
    <t>88.</t>
  </si>
  <si>
    <t>89.</t>
  </si>
  <si>
    <t>87.</t>
  </si>
  <si>
    <t>92.</t>
  </si>
  <si>
    <t>83.</t>
  </si>
  <si>
    <t>93.</t>
  </si>
  <si>
    <t>75.</t>
  </si>
  <si>
    <t>Ügyeljen a mértékegységekre, illetve arra, ha "kapacitás-egyenérték"-ben kell megadni az adatot.</t>
  </si>
  <si>
    <r>
      <t>Bérelt vonal</t>
    </r>
    <r>
      <rPr>
        <sz val="10"/>
        <rFont val="Arial CE"/>
        <family val="2"/>
      </rPr>
      <t xml:space="preserve">: az Eht. 188. § 8. pontja szerint "azon elektronikus hírközlő eszközök összessége, amelyek a hálózati végpontok között transzparens átviteli kapacitást biztosítanak, de nem tartalmazzák a felhasználó által vezérelhető kapcsoló funkciókat". </t>
    </r>
  </si>
  <si>
    <t xml:space="preserve">     &gt;64 kb/s ≤512 kb/s</t>
  </si>
  <si>
    <t xml:space="preserve">     &gt; 2 Mbit/s</t>
  </si>
  <si>
    <t xml:space="preserve">     &gt;512 kb/s ≤ 2 Mbit/s</t>
  </si>
  <si>
    <t xml:space="preserve">     ≤ 64 kbit/s</t>
  </si>
  <si>
    <t xml:space="preserve">    ≤ 64 kbit/s</t>
  </si>
  <si>
    <t xml:space="preserve">    &gt; 64 kbit/s ≤ 512 kbit/s</t>
  </si>
  <si>
    <t xml:space="preserve">    &gt; 512 kbit/s ≤ 2 Mbit/s</t>
  </si>
  <si>
    <r>
      <t xml:space="preserve"> ≤ 64 kbit/s
</t>
    </r>
    <r>
      <rPr>
        <sz val="10"/>
        <rFont val="Arial CE"/>
        <family val="0"/>
      </rPr>
      <t>(d)</t>
    </r>
  </si>
  <si>
    <r>
      <t xml:space="preserve">&gt; 64 kbit/s 
&lt; 2 Mbit/s
</t>
    </r>
    <r>
      <rPr>
        <sz val="10"/>
        <rFont val="Arial CE"/>
        <family val="0"/>
      </rPr>
      <t>(e)</t>
    </r>
  </si>
  <si>
    <r>
      <t xml:space="preserve">2 Mbit/s
</t>
    </r>
    <r>
      <rPr>
        <sz val="10"/>
        <rFont val="Arial CE"/>
        <family val="0"/>
      </rPr>
      <t>(f)</t>
    </r>
  </si>
  <si>
    <r>
      <t xml:space="preserve">&gt; 2 Mbit/s
  ≤ 34 Mbit/s
</t>
    </r>
    <r>
      <rPr>
        <sz val="10"/>
        <rFont val="Arial CE"/>
        <family val="0"/>
      </rPr>
      <t>(g)</t>
    </r>
  </si>
  <si>
    <r>
      <t xml:space="preserve">&gt; 34 Mbit/s
 ≤ 155 Mbit/s
</t>
    </r>
    <r>
      <rPr>
        <sz val="10"/>
        <rFont val="Arial CE"/>
        <family val="0"/>
      </rPr>
      <t>(h)</t>
    </r>
  </si>
  <si>
    <t xml:space="preserve">3.1. Végfelhasználók számára értékesített bérelt vonalak végpontjainak száma </t>
  </si>
  <si>
    <t>3. Végfelhasználók számára értékesített bérelt vonalak végpontjainak száma számozási területenként</t>
  </si>
  <si>
    <t xml:space="preserve">3.2. Végfelhasználók számára értékesített bérelt vonalak végpontjainak száma </t>
  </si>
  <si>
    <t xml:space="preserve">     &gt; 155 Mbit/s</t>
  </si>
  <si>
    <r>
      <t xml:space="preserve">Értékesített kapacitás (kapacitás-egyenértékben, darab)
</t>
    </r>
    <r>
      <rPr>
        <sz val="10"/>
        <rFont val="Arial CE"/>
        <family val="0"/>
      </rPr>
      <t>(a)</t>
    </r>
  </si>
  <si>
    <r>
      <t xml:space="preserve">Értékesített vonalszám
(darab)
</t>
    </r>
    <r>
      <rPr>
        <sz val="10"/>
        <rFont val="Arial CE"/>
        <family val="0"/>
      </rPr>
      <t>(b)</t>
    </r>
  </si>
  <si>
    <r>
      <t xml:space="preserve">Értékesített végpontszám (darab)
</t>
    </r>
    <r>
      <rPr>
        <sz val="10"/>
        <rFont val="Arial CE"/>
        <family val="0"/>
      </rPr>
      <t>(c)</t>
    </r>
  </si>
  <si>
    <r>
      <t xml:space="preserve">Értékesítésből származó nettó bevétel
(millió Ft)
</t>
    </r>
    <r>
      <rPr>
        <sz val="10"/>
        <rFont val="Arial CE"/>
        <family val="0"/>
      </rPr>
      <t>(d)</t>
    </r>
  </si>
  <si>
    <t>Technológiák</t>
  </si>
  <si>
    <t>HDSL, SHDSL</t>
  </si>
  <si>
    <t>ADSL,ADSL2, ADSL2 plus</t>
  </si>
  <si>
    <t>VDSL,VDSL2</t>
  </si>
  <si>
    <t>ATM</t>
  </si>
  <si>
    <t>Frame Relay</t>
  </si>
  <si>
    <t>Ethernet, Gigabit Ethernet</t>
  </si>
  <si>
    <t>VPN</t>
  </si>
  <si>
    <t>IP-VPN</t>
  </si>
  <si>
    <t>Összesen:</t>
  </si>
  <si>
    <t>Egyéb, éspedig:</t>
  </si>
  <si>
    <t xml:space="preserve">17.  Az árbevétel alapján a 10 legnagyobb trönk szegmens </t>
  </si>
  <si>
    <t>16. Értékesítési árak - trönk szegmens (havidíj és egyszeri díjak)</t>
  </si>
  <si>
    <t xml:space="preserve">16.2. Egyszeri díjak - értékesítési átlagárak konkrét szerződési időtartamra vonatkozóan </t>
  </si>
  <si>
    <t>16.1. Havi díjak - értékesítési átlagárak konkrét szerződési időtartamra vonatkozóan</t>
  </si>
  <si>
    <t xml:space="preserve">14. Az árbevétel alapján a 10 legnagyobb végződtetési szegmens </t>
  </si>
  <si>
    <t>13. Értékesítési árak - végződtetési szegmens (havidíj és egyszeri díjak)</t>
  </si>
  <si>
    <t>13.2. Egyszeri díjak - értékesítési átlagárak konkrét szerződési időtartamra vonatkozóan</t>
  </si>
  <si>
    <t>13. Értékesítési árak - Végződtetési szegmens (havidíj és egyszeri díjak)</t>
  </si>
  <si>
    <t>13.1. Havi díjak - értékesítési átlagárak konkrét szerződési időtartamra vonatkozóan</t>
  </si>
  <si>
    <t>12. Szerződéses időtartam („n” év)</t>
  </si>
  <si>
    <t>11. Végződtetési szegmens végpontok számozási területenként</t>
  </si>
  <si>
    <t xml:space="preserve">11.2. Végződtetési szegmenshez tartozó bérelt vonali végpontok </t>
  </si>
  <si>
    <t xml:space="preserve">11.1. Végződtetési szegmenshez tartozó bérelt vonali végpontok </t>
  </si>
  <si>
    <r>
      <t xml:space="preserve">&gt; 622 Mbit/s 
</t>
    </r>
    <r>
      <rPr>
        <sz val="10"/>
        <rFont val="Arial CE"/>
        <family val="0"/>
      </rPr>
      <t>(j)</t>
    </r>
  </si>
  <si>
    <r>
      <t xml:space="preserve">≤ 2Mbit/s
</t>
    </r>
    <r>
      <rPr>
        <sz val="10"/>
        <rFont val="Arial CE"/>
        <family val="0"/>
      </rPr>
      <t>(d)</t>
    </r>
  </si>
  <si>
    <r>
      <t xml:space="preserve">&gt; 2Mbit/s  ≤622  Mbit/s
</t>
    </r>
    <r>
      <rPr>
        <sz val="10"/>
        <rFont val="Arial CE"/>
        <family val="0"/>
      </rPr>
      <t>(e)</t>
    </r>
  </si>
  <si>
    <r>
      <t xml:space="preserve">&gt; 622 Mbit/s
</t>
    </r>
    <r>
      <rPr>
        <sz val="10"/>
        <rFont val="Arial CE"/>
        <family val="0"/>
      </rPr>
      <t xml:space="preserve">(f) </t>
    </r>
  </si>
  <si>
    <r>
      <t xml:space="preserve"> ≤ 64 kbit/s
</t>
    </r>
    <r>
      <rPr>
        <sz val="10"/>
        <rFont val="Arial CE"/>
        <family val="0"/>
      </rPr>
      <t>(b)</t>
    </r>
  </si>
  <si>
    <r>
      <t xml:space="preserve">&gt; 64 kbit/s 
&lt; 2 Mbit/s
</t>
    </r>
    <r>
      <rPr>
        <sz val="10"/>
        <rFont val="Arial CE"/>
        <family val="0"/>
      </rPr>
      <t>(c)</t>
    </r>
  </si>
  <si>
    <r>
      <t xml:space="preserve">&gt; 2 Mbit/s
  ≤ 34 Mbit/s
</t>
    </r>
    <r>
      <rPr>
        <sz val="10"/>
        <rFont val="Arial CE"/>
        <family val="0"/>
      </rPr>
      <t>(e)</t>
    </r>
  </si>
  <si>
    <r>
      <t xml:space="preserve">&gt; 34 Mbit/s
 ≤ 155 Mbit/s
</t>
    </r>
    <r>
      <rPr>
        <sz val="10"/>
        <rFont val="Arial CE"/>
        <family val="0"/>
      </rPr>
      <t>(f)</t>
    </r>
  </si>
  <si>
    <r>
      <t xml:space="preserve">&gt; 622 Mbit/s 
</t>
    </r>
    <r>
      <rPr>
        <sz val="10"/>
        <rFont val="Arial CE"/>
        <family val="0"/>
      </rPr>
      <t>(h)</t>
    </r>
  </si>
  <si>
    <r>
      <t xml:space="preserve">Digitális összesen
</t>
    </r>
    <r>
      <rPr>
        <sz val="10"/>
        <rFont val="Arial CE"/>
        <family val="0"/>
      </rPr>
      <t>(i)</t>
    </r>
  </si>
  <si>
    <r>
      <t xml:space="preserve"> ≤ 64 kbit/s
</t>
    </r>
    <r>
      <rPr>
        <sz val="10"/>
        <rFont val="Arial CE"/>
        <family val="0"/>
      </rPr>
      <t>(a)</t>
    </r>
  </si>
  <si>
    <r>
      <t xml:space="preserve">&gt; 64 kbit/s 
 ≤ 512 kbit/s
</t>
    </r>
    <r>
      <rPr>
        <sz val="10"/>
        <rFont val="Arial CE"/>
        <family val="0"/>
      </rPr>
      <t>(b)</t>
    </r>
  </si>
  <si>
    <r>
      <t xml:space="preserve">&gt; 512 kbit/s
 &lt; 2 Mbit/s
</t>
    </r>
    <r>
      <rPr>
        <sz val="10"/>
        <rFont val="Arial CE"/>
        <family val="0"/>
      </rPr>
      <t>(c)</t>
    </r>
  </si>
  <si>
    <r>
      <t xml:space="preserve">&gt; 2 Mbit/s
 ≤ 34 Mbit/s
</t>
    </r>
    <r>
      <rPr>
        <sz val="10"/>
        <rFont val="Arial CE"/>
        <family val="0"/>
      </rPr>
      <t>(e)</t>
    </r>
  </si>
  <si>
    <r>
      <t xml:space="preserve">&gt; 34 Mbit/s 
 ≤ 155 Mbit/s
</t>
    </r>
    <r>
      <rPr>
        <sz val="10"/>
        <rFont val="Arial CE"/>
        <family val="0"/>
      </rPr>
      <t>(f)</t>
    </r>
  </si>
  <si>
    <r>
      <t xml:space="preserve">&gt; 155 Mbit/s
</t>
    </r>
    <r>
      <rPr>
        <sz val="10"/>
        <rFont val="Arial CE"/>
        <family val="0"/>
      </rPr>
      <t>(g)</t>
    </r>
  </si>
  <si>
    <t xml:space="preserve">               &gt; 155 Mbit/s</t>
  </si>
  <si>
    <r>
      <t>I.  Szerződéses időtartam</t>
    </r>
    <r>
      <rPr>
        <sz val="8"/>
        <rFont val="Arial CE"/>
        <family val="2"/>
      </rPr>
      <t>: Kérjük adja meg, hogy az Ön cégénél a táblázatban megadott időpontban érvényben lévő kiskereskedelmi bérelt vonali szerződéseknél (a szerződés megkötésekor) alkalmazott szerződési időtartam hossza alapján, milyen azok százalékos megoszlása a fenti kategóriák szerint. A soronkénti összeg a (h) oszlopban 100 legyen.</t>
    </r>
  </si>
  <si>
    <r>
      <t xml:space="preserve">III. </t>
    </r>
    <r>
      <rPr>
        <sz val="8"/>
        <rFont val="Arial CE"/>
        <family val="0"/>
      </rPr>
      <t xml:space="preserve"> Amennyiben az árazás az adott szolgáltatáson belül meghatározott fenntartási osztálytól függ, kérjük, az alapszintű fenntartási osztálynak megfelelő szolgáltatási szinthez tartozó árakat adja meg. </t>
    </r>
  </si>
  <si>
    <r>
      <t xml:space="preserve">IV. </t>
    </r>
    <r>
      <rPr>
        <sz val="8"/>
        <rFont val="Arial CE"/>
        <family val="0"/>
      </rPr>
      <t>Amennyiben egy szolgáltatáshoz nem tud árat rendelni, mert adott távolságon és/vagy sávszélességen nem nyújtja azt, kérjük, írjon a cellába 0-t.</t>
    </r>
  </si>
  <si>
    <r>
      <t xml:space="preserve">V. </t>
    </r>
    <r>
      <rPr>
        <sz val="8"/>
        <rFont val="Arial CE"/>
        <family val="0"/>
      </rPr>
      <t>Kérjük, a következőkben néhány mondatban írja le a kiskereskedelmi árstruktúrát meghatározó tényezőket. A leírásban külön emelje ki azokat az elemeket, amelyek befolyásolják az árképzést, de a B8.1 és B8.2  táblázatokban nem jelennek meg. Pl.: egyszeri-, havi-, forgalmi díj, vonalhossz, vonalkapacitás, minőségi paraméterek, szerződés összege, szerződés időtartama stb.</t>
    </r>
  </si>
  <si>
    <r>
      <t xml:space="preserve">Teljesítési idő 
(nap)
</t>
    </r>
    <r>
      <rPr>
        <sz val="10"/>
        <rFont val="Arial CE"/>
        <family val="0"/>
      </rPr>
      <t>(e)</t>
    </r>
  </si>
  <si>
    <r>
      <t xml:space="preserve">Javítási idő 
(óra)
</t>
    </r>
    <r>
      <rPr>
        <sz val="10"/>
        <rFont val="Arial CE"/>
        <family val="0"/>
      </rPr>
      <t>(f)</t>
    </r>
  </si>
  <si>
    <r>
      <t>V. Teljesítési idő:</t>
    </r>
    <r>
      <rPr>
        <sz val="8"/>
        <rFont val="Arial CE"/>
        <family val="2"/>
      </rPr>
      <t xml:space="preserve"> Ide a teljesítési idő szerződésben vállalt értékét (ha többféle van, akkor ezek darabszámmal súlyozott átlagát) írja be. Az értéket naptári napban adja meg.</t>
    </r>
  </si>
  <si>
    <r>
      <t>VI. Javítási idő:</t>
    </r>
    <r>
      <rPr>
        <b/>
        <i/>
        <sz val="8"/>
        <rFont val="Arial CE"/>
        <family val="2"/>
      </rPr>
      <t xml:space="preserve"> </t>
    </r>
    <r>
      <rPr>
        <sz val="8"/>
        <rFont val="Arial CE"/>
        <family val="2"/>
      </rPr>
      <t>Ide a  javítási idő  szerződésben vállalt értékét írja be. Az értéket órában adja meg.</t>
    </r>
  </si>
  <si>
    <r>
      <t xml:space="preserve">VIII. </t>
    </r>
    <r>
      <rPr>
        <sz val="8"/>
        <rFont val="Arial CE"/>
        <family val="0"/>
      </rPr>
      <t>Amennyiben tíznél több minőségi kategóriát kínál, kérjük, a 10 legkeresettebb szolgáltatást szerepeltese a táblázatban.</t>
    </r>
  </si>
  <si>
    <t>Az NHH Tanácsa DH-4033-2/2008. sz. határozatában szabványokkal meghatározott bérelt vonal típusok.</t>
  </si>
  <si>
    <r>
      <t xml:space="preserve">Számozási terület: </t>
    </r>
    <r>
      <rPr>
        <sz val="10"/>
        <rFont val="Arial CE"/>
        <family val="0"/>
      </rPr>
      <t>az a földrajzi terület, amelyen belül a helyhez kötött telefon előfizetők egymást körzetszám tárcsázása nélkül hívhatják a 164/2005. (VIII.16.) Korm. rendelet 1. melléklete 2.1.3. pontjában található táblázat szerint.</t>
    </r>
  </si>
  <si>
    <t>Kapacitás-egyenérték (db)</t>
  </si>
  <si>
    <r>
      <t xml:space="preserve">Kapacitás (kapacitás-egyenértékben, darab)
</t>
    </r>
    <r>
      <rPr>
        <sz val="10"/>
        <rFont val="Arial CE"/>
        <family val="0"/>
      </rPr>
      <t>(c)</t>
    </r>
  </si>
  <si>
    <r>
      <t>o</t>
    </r>
    <r>
      <rPr>
        <sz val="14"/>
        <rFont val="Arial"/>
        <family val="2"/>
      </rPr>
      <t xml:space="preserve">
</t>
    </r>
    <r>
      <rPr>
        <b/>
        <sz val="10"/>
        <rFont val="Arial"/>
        <family val="2"/>
      </rPr>
      <t>igen</t>
    </r>
  </si>
  <si>
    <r>
      <t>o</t>
    </r>
    <r>
      <rPr>
        <sz val="14"/>
        <rFont val="Arial"/>
        <family val="2"/>
      </rPr>
      <t xml:space="preserve">
</t>
    </r>
    <r>
      <rPr>
        <b/>
        <sz val="10"/>
        <rFont val="Arial"/>
        <family val="2"/>
      </rPr>
      <t>nem</t>
    </r>
  </si>
  <si>
    <t>IV. Bérelt vonali szolgáltatások</t>
  </si>
  <si>
    <r>
      <t xml:space="preserve">Rendelkezésre állás
(%)
</t>
    </r>
    <r>
      <rPr>
        <sz val="10"/>
        <rFont val="Arial CE"/>
        <family val="0"/>
      </rPr>
      <t>(g)</t>
    </r>
  </si>
  <si>
    <r>
      <t xml:space="preserve">Szerződések eloszlása fenntartási osztályonként 
(%)
</t>
    </r>
    <r>
      <rPr>
        <sz val="10"/>
        <rFont val="Arial CE"/>
        <family val="0"/>
      </rPr>
      <t>(c)</t>
    </r>
  </si>
  <si>
    <r>
      <t xml:space="preserve">VII. Rendelkezésre állás </t>
    </r>
    <r>
      <rPr>
        <b/>
        <i/>
        <sz val="8"/>
        <rFont val="Arial CE"/>
        <family val="2"/>
      </rPr>
      <t>:</t>
    </r>
    <r>
      <rPr>
        <sz val="8"/>
        <rFont val="Arial CE"/>
        <family val="2"/>
      </rPr>
      <t xml:space="preserve"> Ezt az értéket %-ban adja meg.</t>
    </r>
  </si>
  <si>
    <r>
      <t xml:space="preserve">III. </t>
    </r>
    <r>
      <rPr>
        <sz val="8"/>
        <rFont val="Arial CE"/>
        <family val="0"/>
      </rPr>
      <t xml:space="preserve"> Amennyiben az árazás az adott szolgáltatáson belül meghatározott fenntartási osztálytól függ, kérjük az alapszintű fenntartási osztálynak megfelelő szolgáltatási szinthez tartozó árakat adja meg. </t>
    </r>
  </si>
  <si>
    <r>
      <t>I.  Kapacitás</t>
    </r>
    <r>
      <rPr>
        <sz val="8"/>
        <rFont val="Arial CE"/>
        <family val="2"/>
      </rPr>
      <t xml:space="preserve">: Ide a ténylegesen igénybe vett, 64 kbit/s alapon számolt kapacitás-egyenértékek összegét kell beírni a mellékelt táblázatban megadott bontás szerint. </t>
    </r>
  </si>
  <si>
    <t>18. Más társszolgáltatótól igénybe vett bérelt vonali szolgáltatás – költségek és 
    mennyiség</t>
  </si>
  <si>
    <t>18.1 Más társszolgáltatótól igénybe vett bérelt vonali szolgáltatás – költségek és mennyiség, 2008. év</t>
  </si>
  <si>
    <t>18.  Más társszolgáltatótól igénybe vett bérelt vonali szolgáltatás – költségek és mennyiség</t>
  </si>
  <si>
    <t>18.2 Más társszolgáltatótól igénybe vett bérelt vonali szolgáltatás – költségek és mennyiség, 2009. év</t>
  </si>
  <si>
    <r>
      <t xml:space="preserve">I.  </t>
    </r>
    <r>
      <rPr>
        <sz val="8"/>
        <rFont val="Arial CE"/>
        <family val="2"/>
      </rPr>
      <t xml:space="preserve"> Kérjük adja meg, hogy az Ön cégénél 2008. december 31-én érvényben lévő nagykereskedelmi bérelt vonali végződtetési szerződéseknél (a szerződés megkötésekor) alkalmazott szerződési időtartam hossza alapján, milyen azok százalékos megoszlása a táblázatnak megfelelő kategóriák szerint.  A soronkénti összeg a (h) oszlopban 100 legyen.</t>
    </r>
  </si>
  <si>
    <r>
      <t xml:space="preserve">I.  </t>
    </r>
    <r>
      <rPr>
        <sz val="8"/>
        <rFont val="Arial CE"/>
        <family val="2"/>
      </rPr>
      <t xml:space="preserve"> Kérjük adja meg, hogy az Ön cégénél 2009. december 31-én érvényben lévő nagykereskedelmi bérelt vonali végződtetési szerződéseknél (a szerződés megkötésekor) alkalmazott szerződési időtartam hossza alapján, milyen azok százalékos megoszlása a táblázatnak megfelelő kategóriák szerint.  A soronkénti összeg a (h) oszlopban 100 legyen.</t>
    </r>
  </si>
  <si>
    <t>Amennyiben az adatszolgáltató kódot és a kitöltés dátumát az "Előlap" elnevezésű munkalapon megadja, minden munkalapon megjelenik a beírt információ. A munkalaponként megjelenő adatszolgáltató kódot és kitöltési dátumot tartalmazó cellák zárolásra kerültek, tehát tartalmukat módosítani csak az Előlapon tudja.</t>
  </si>
  <si>
    <r>
      <t>I.</t>
    </r>
    <r>
      <rPr>
        <sz val="8"/>
        <rFont val="Arial"/>
        <family val="2"/>
      </rPr>
      <t xml:space="preserve">  </t>
    </r>
    <r>
      <rPr>
        <b/>
        <sz val="8"/>
        <rFont val="Arial"/>
        <family val="2"/>
      </rPr>
      <t>Kapacitás</t>
    </r>
    <r>
      <rPr>
        <sz val="8"/>
        <rFont val="Arial"/>
        <family val="2"/>
      </rPr>
      <t xml:space="preserve">: Ide a ténylegesen igénybe vett, 64 kbit/s alapon számolt kapacitás-egyenértékek összegét kell beírni a mellékelt táblázatban megadott bontás szerint. </t>
    </r>
  </si>
  <si>
    <r>
      <t xml:space="preserve">Digitális végpontszám (darab)
</t>
    </r>
    <r>
      <rPr>
        <sz val="10"/>
        <rFont val="Arial CE"/>
        <family val="0"/>
      </rPr>
      <t>(b)</t>
    </r>
  </si>
  <si>
    <r>
      <t xml:space="preserve">Analóg végpontszám (darab)
</t>
    </r>
    <r>
      <rPr>
        <sz val="10"/>
        <rFont val="Arial CE"/>
        <family val="0"/>
      </rPr>
      <t>(a)</t>
    </r>
  </si>
  <si>
    <t>7. Szerződéses időtartam („n” év)</t>
  </si>
  <si>
    <t>50 km</t>
  </si>
  <si>
    <t>2 km</t>
  </si>
  <si>
    <t>100 km</t>
  </si>
  <si>
    <t>200 km</t>
  </si>
  <si>
    <r>
      <t xml:space="preserve">64 kbit/s
</t>
    </r>
    <r>
      <rPr>
        <sz val="10"/>
        <rFont val="Arial CE"/>
        <family val="0"/>
      </rPr>
      <t>(c)</t>
    </r>
  </si>
  <si>
    <r>
      <t xml:space="preserve">2 Mbit/s
</t>
    </r>
    <r>
      <rPr>
        <sz val="10"/>
        <rFont val="Arial CE"/>
        <family val="0"/>
      </rPr>
      <t>(d)</t>
    </r>
  </si>
  <si>
    <r>
      <t xml:space="preserve"> 64 kbit/s
</t>
    </r>
    <r>
      <rPr>
        <sz val="10"/>
        <rFont val="Arial CE"/>
        <family val="0"/>
      </rPr>
      <t>(c)</t>
    </r>
  </si>
  <si>
    <r>
      <t xml:space="preserve">Digitális
</t>
    </r>
    <r>
      <rPr>
        <sz val="10"/>
        <rFont val="Arial CE"/>
        <family val="0"/>
      </rPr>
      <t>(a)</t>
    </r>
  </si>
  <si>
    <t xml:space="preserve">     64 kbit/s ≤ 2 Mbit/s</t>
  </si>
  <si>
    <t xml:space="preserve">     &gt; 622 Mbit/s</t>
  </si>
  <si>
    <t xml:space="preserve">     ≤ 64 kbit/s </t>
  </si>
  <si>
    <t xml:space="preserve">     2 Mbit/s ≤ 34 Mbit/s</t>
  </si>
  <si>
    <t xml:space="preserve">     34 Mbit/s ≤ 155 Mbit/s</t>
  </si>
  <si>
    <t xml:space="preserve">     155 Mbit/s ≤ 622 Mbit/s</t>
  </si>
  <si>
    <t>Adatszolgáltató  kódja</t>
  </si>
  <si>
    <r>
      <t>Név</t>
    </r>
    <r>
      <rPr>
        <b/>
        <sz val="10"/>
        <rFont val="Arial CE"/>
        <family val="2"/>
      </rPr>
      <t xml:space="preserve">
</t>
    </r>
    <r>
      <rPr>
        <sz val="10"/>
        <rFont val="Arial CE"/>
        <family val="0"/>
      </rPr>
      <t>(a)</t>
    </r>
  </si>
  <si>
    <r>
      <t>Név
(</t>
    </r>
    <r>
      <rPr>
        <sz val="10"/>
        <rFont val="Arial CE"/>
        <family val="0"/>
      </rPr>
      <t>a)</t>
    </r>
  </si>
  <si>
    <r>
      <t>II.</t>
    </r>
    <r>
      <rPr>
        <sz val="8"/>
        <rFont val="Arial CE"/>
        <family val="2"/>
      </rPr>
      <t xml:space="preserve">  A táblázatot a nagykereskedelmi bérelt vonalakért kifizetett összeg szerint a 3 legnagyobb partnerére vonatkozóan töltse ki. A táblázatban nevesítse partnereit!</t>
    </r>
  </si>
  <si>
    <r>
      <t xml:space="preserve">II. </t>
    </r>
    <r>
      <rPr>
        <sz val="8"/>
        <rFont val="Arial CE"/>
        <family val="2"/>
      </rPr>
      <t xml:space="preserve"> A táblázatot a nagykereskedelmi bérelt vonalakért kifizetett összeg szerint a 3 legnagyobb partnerére vonatkozóan töltse ki. A táblázatban nevesítse partnereit!</t>
    </r>
  </si>
  <si>
    <t>Az egyes árakat (bevétel, kiadás) mindig ÁFA -mentes, nettó értékben kérjük megadni.</t>
  </si>
  <si>
    <r>
      <t xml:space="preserve">II. </t>
    </r>
    <r>
      <rPr>
        <sz val="8"/>
        <rFont val="Arial CE"/>
        <family val="2"/>
      </rPr>
      <t xml:space="preserve"> Ha a pontos százalékos megoszlás nem ismert, kérjük, becsülje meg annak értékeit.</t>
    </r>
  </si>
  <si>
    <r>
      <t>II.  Távolság:</t>
    </r>
    <r>
      <rPr>
        <b/>
        <sz val="8"/>
        <rFont val="Arial CE"/>
        <family val="2"/>
      </rPr>
      <t xml:space="preserve"> </t>
    </r>
    <r>
      <rPr>
        <sz val="8"/>
        <rFont val="Arial CE"/>
        <family val="2"/>
      </rPr>
      <t>Itt a nyomvonalhosszt vegye figyelembe.</t>
    </r>
  </si>
  <si>
    <r>
      <t xml:space="preserve">II.  Távolság: </t>
    </r>
    <r>
      <rPr>
        <sz val="8"/>
        <rFont val="Arial CE"/>
        <family val="2"/>
      </rPr>
      <t>Itt a nyomvonalhosszt vegye figyelembe.</t>
    </r>
  </si>
  <si>
    <r>
      <t xml:space="preserve">II.  </t>
    </r>
    <r>
      <rPr>
        <b/>
        <sz val="8"/>
        <rFont val="Arial"/>
        <family val="2"/>
      </rPr>
      <t xml:space="preserve">Távolság: </t>
    </r>
    <r>
      <rPr>
        <sz val="8"/>
        <rFont val="Arial"/>
        <family val="2"/>
      </rPr>
      <t>Itt a nyomvonalhosszt vegye figyelembe.</t>
    </r>
  </si>
  <si>
    <r>
      <t>II.</t>
    </r>
    <r>
      <rPr>
        <sz val="8"/>
        <rFont val="Arial CE"/>
        <family val="2"/>
      </rPr>
      <t xml:space="preserve"> </t>
    </r>
    <r>
      <rPr>
        <b/>
        <sz val="8"/>
        <rFont val="Arial CE"/>
        <family val="2"/>
      </rPr>
      <t xml:space="preserve">Távolság: </t>
    </r>
    <r>
      <rPr>
        <sz val="8"/>
        <rFont val="Arial CE"/>
        <family val="2"/>
      </rPr>
      <t>Itt a nyomvonalhosszt vegye figyelembe.</t>
    </r>
  </si>
  <si>
    <r>
      <t>II.</t>
    </r>
    <r>
      <rPr>
        <sz val="8"/>
        <rFont val="Arial CE"/>
        <family val="2"/>
      </rPr>
      <t xml:space="preserve">  Ha a pontos százalékos megoszlás nem ismert, kérjük, becsülje meg annak értékeit.</t>
    </r>
  </si>
  <si>
    <r>
      <t>II.</t>
    </r>
    <r>
      <rPr>
        <sz val="8"/>
        <rFont val="Arial CE"/>
        <family val="2"/>
      </rPr>
      <t xml:space="preserve">  </t>
    </r>
    <r>
      <rPr>
        <b/>
        <sz val="8"/>
        <rFont val="Arial CE"/>
        <family val="2"/>
      </rPr>
      <t>Távolság</t>
    </r>
    <r>
      <rPr>
        <sz val="8"/>
        <rFont val="Arial CE"/>
        <family val="2"/>
      </rPr>
      <t>: Itt a nyomvonalhosszt vegye figyelembe.</t>
    </r>
  </si>
  <si>
    <t>KISKERESKEDELMI BÉRELT VONALAK</t>
  </si>
  <si>
    <t>1. Kapacitás, bérelt vonalak darabszáma és bevételek</t>
  </si>
  <si>
    <t>1.1. Bérelt vonali kapacitás és mennyiség</t>
  </si>
  <si>
    <t>Belföldi</t>
  </si>
  <si>
    <t>Analóg</t>
  </si>
  <si>
    <t>Digitális összesen</t>
  </si>
  <si>
    <t>Nemzetközi</t>
  </si>
  <si>
    <t>Digitális</t>
  </si>
  <si>
    <t>Budapest</t>
  </si>
  <si>
    <t>Pécs</t>
  </si>
  <si>
    <t>Győr</t>
  </si>
  <si>
    <t>Tatabánya</t>
  </si>
  <si>
    <t>Salgótarján</t>
  </si>
  <si>
    <t>Eger</t>
  </si>
  <si>
    <t>Miskolc</t>
  </si>
  <si>
    <t>Nyíregyháza</t>
  </si>
  <si>
    <t>Debrecen</t>
  </si>
  <si>
    <t>Békéscsaba</t>
  </si>
  <si>
    <t>Szeged</t>
  </si>
  <si>
    <t>Szolnok</t>
  </si>
  <si>
    <t>Kecskemét</t>
  </si>
  <si>
    <t>Szekszárd</t>
  </si>
  <si>
    <t>Kaposvár</t>
  </si>
  <si>
    <t>Zalaegerszeg</t>
  </si>
  <si>
    <t>Szombathely</t>
  </si>
  <si>
    <t>Veszprém</t>
  </si>
  <si>
    <t>Székesfehérvár</t>
  </si>
  <si>
    <t>Dunaújváros</t>
  </si>
  <si>
    <t>Nagykanizsa</t>
  </si>
  <si>
    <t>Sopron</t>
  </si>
  <si>
    <t>IV. Bérelt vonali szolgáltatás</t>
  </si>
  <si>
    <t xml:space="preserve">Az év során lemondott / szerződésben nem megújított bérelt vonalak száma </t>
  </si>
  <si>
    <t xml:space="preserve">Újonnan értékesített bérelt vonalak száma </t>
  </si>
  <si>
    <t>Távolság (t)</t>
  </si>
  <si>
    <t>0 &lt; t ≤ 2km</t>
  </si>
  <si>
    <t>2 &lt; t ≤ 5km</t>
  </si>
  <si>
    <t>5 &lt; t ≤ 50km</t>
  </si>
  <si>
    <t>50 &lt; t ≤ 150km</t>
  </si>
  <si>
    <t xml:space="preserve">&gt;150 km </t>
  </si>
  <si>
    <t>Műholdas összeköttetés</t>
  </si>
  <si>
    <t>NAGYKERESKEDELMI BÉRELT VONALAK</t>
  </si>
  <si>
    <t>Körzet</t>
  </si>
  <si>
    <t>1.</t>
  </si>
  <si>
    <t>Mohács</t>
  </si>
  <si>
    <t>Szigetvár</t>
  </si>
  <si>
    <t>Baja</t>
  </si>
  <si>
    <t>Kiskőrös</t>
  </si>
  <si>
    <t>Kiskunhalas</t>
  </si>
  <si>
    <t>Orosháza</t>
  </si>
  <si>
    <t>Kazincbarcika</t>
  </si>
  <si>
    <t>Mezőkövesd</t>
  </si>
  <si>
    <t>Szerencs</t>
  </si>
  <si>
    <t>Szentes</t>
  </si>
  <si>
    <t>22.</t>
  </si>
  <si>
    <t>Berettyóújfalu</t>
  </si>
  <si>
    <t>23.</t>
  </si>
  <si>
    <t>24.</t>
  </si>
  <si>
    <t>Gyöngyös</t>
  </si>
  <si>
    <t>25.</t>
  </si>
  <si>
    <t>26.</t>
  </si>
  <si>
    <t>Jászberény</t>
  </si>
  <si>
    <t>27.</t>
  </si>
  <si>
    <t>Karcag</t>
  </si>
  <si>
    <t>28.</t>
  </si>
  <si>
    <t>29.</t>
  </si>
  <si>
    <t>Esztergom</t>
  </si>
  <si>
    <t>Balassagyarmat</t>
  </si>
  <si>
    <t>32.</t>
  </si>
  <si>
    <t>Biatorbágy</t>
  </si>
  <si>
    <t>33.</t>
  </si>
  <si>
    <t>Cegléd</t>
  </si>
  <si>
    <t>34.</t>
  </si>
  <si>
    <t>Gödöllő</t>
  </si>
  <si>
    <t>35.</t>
  </si>
  <si>
    <t>Monor</t>
  </si>
  <si>
    <t>36.</t>
  </si>
  <si>
    <t>Szentendre</t>
  </si>
  <si>
    <t>37.</t>
  </si>
  <si>
    <t>Szigetszentmiklós</t>
  </si>
  <si>
    <t>Vác</t>
  </si>
  <si>
    <t>Marcali</t>
  </si>
  <si>
    <t>Siófok</t>
  </si>
  <si>
    <t>42.</t>
  </si>
  <si>
    <t>Kisvárda</t>
  </si>
  <si>
    <t>44.</t>
  </si>
  <si>
    <t>Mátészalka</t>
  </si>
  <si>
    <t>45.</t>
  </si>
  <si>
    <t>46.</t>
  </si>
  <si>
    <t>Paks</t>
  </si>
  <si>
    <t>47.</t>
  </si>
  <si>
    <t>48.</t>
  </si>
  <si>
    <t>Sárvár</t>
  </si>
  <si>
    <t>49.</t>
  </si>
  <si>
    <t>Pápa</t>
  </si>
  <si>
    <t>Tapolca</t>
  </si>
  <si>
    <t>52.</t>
  </si>
  <si>
    <t>53.</t>
  </si>
  <si>
    <t>Keszthely</t>
  </si>
  <si>
    <t>54.</t>
  </si>
  <si>
    <t>Összesen</t>
  </si>
  <si>
    <t xml:space="preserve">Összes végpontszám (darab) </t>
  </si>
  <si>
    <t>A bérelt vonalakkal kapcsolatos fogalmak</t>
  </si>
  <si>
    <r>
      <t>Kiskereskedelmi bérelt vonalak:</t>
    </r>
    <r>
      <rPr>
        <sz val="10"/>
        <rFont val="Arial CE"/>
        <family val="2"/>
      </rPr>
      <t xml:space="preserve"> végfelhasználónak nyújtott kiskereskedelmi szolgáltatás elemei.</t>
    </r>
  </si>
  <si>
    <r>
      <t>Nagykereskedelmi bérelt vonalak</t>
    </r>
    <r>
      <rPr>
        <sz val="10"/>
        <rFont val="Arial CE"/>
        <family val="2"/>
      </rPr>
      <t>: továbbértékesítés céljából, társszolgáltatóknak nyújtott nagykereskedelmi szolgáltatás elemei.</t>
    </r>
  </si>
  <si>
    <t xml:space="preserve"> </t>
  </si>
  <si>
    <t>mértékegysége.</t>
  </si>
  <si>
    <r>
      <t>Kapacitás:</t>
    </r>
    <r>
      <rPr>
        <sz val="10"/>
        <rFont val="Arial CE"/>
        <family val="2"/>
      </rPr>
      <t xml:space="preserve"> a felhasználó rendelkezésére álló áramkörök száma. A kapacitás mérhető áramkör darabszámban és kapacitás egyenértékben kifejezett darabszámban. </t>
    </r>
  </si>
  <si>
    <t>A bérelt vonali szolgáltatásokra vonatkozó fogalmak:</t>
  </si>
  <si>
    <r>
      <t>Bérelt vonalak minimális készlete:</t>
    </r>
    <r>
      <rPr>
        <sz val="10"/>
        <rFont val="Arial CE"/>
        <family val="2"/>
      </rPr>
      <t xml:space="preserve"> a kiskereskedelmi szolgáltatási piac része.</t>
    </r>
  </si>
  <si>
    <r>
      <t xml:space="preserve">Trönkszegmens szolgáltatás: </t>
    </r>
    <r>
      <rPr>
        <sz val="10"/>
        <rFont val="Arial CE"/>
        <family val="2"/>
      </rPr>
      <t>a</t>
    </r>
    <r>
      <rPr>
        <b/>
        <sz val="10"/>
        <rFont val="Arial CE"/>
        <family val="2"/>
      </rPr>
      <t xml:space="preserve"> </t>
    </r>
    <r>
      <rPr>
        <sz val="10"/>
        <rFont val="Arial CE"/>
        <family val="2"/>
      </rPr>
      <t>nagykereskedelmi szolgáltatási piac része, két szolgáltató</t>
    </r>
    <r>
      <rPr>
        <u val="single"/>
        <sz val="10"/>
        <rFont val="Arial CE"/>
        <family val="2"/>
      </rPr>
      <t xml:space="preserve"> </t>
    </r>
    <r>
      <rPr>
        <sz val="10"/>
        <rFont val="Arial CE"/>
        <family val="2"/>
      </rPr>
      <t>közötti- vagy ugyanazon szolgáltató két különböző jelenléti pontja közötti bérelt vonali szolgáltatás.</t>
    </r>
  </si>
  <si>
    <r>
      <t>Nagykereskedelmi szolgáltatási piac:</t>
    </r>
    <r>
      <rPr>
        <sz val="10"/>
        <rFont val="Arial CE"/>
        <family val="2"/>
      </rPr>
      <t xml:space="preserve"> szolgáltatások értékesítése szolgáltatók között, elemeit a C(2003) 497 sz. EU bizottsági ajánlás definiálja.</t>
    </r>
  </si>
  <si>
    <t>A földrajzi elhelyezkedéshez kapcsolódó fogalmak:</t>
  </si>
  <si>
    <t>Szolgáltatási jellemzők:</t>
  </si>
  <si>
    <r>
      <t>Javítási idő:</t>
    </r>
    <r>
      <rPr>
        <sz val="10"/>
        <rFont val="Arial CE"/>
        <family val="2"/>
      </rPr>
      <t xml:space="preserve"> a hiba bejelentéstől a  helyreállításig tart, beleértve a felhasználó számára történő sikeres helyreállításról szóló visszajelzést is.</t>
    </r>
  </si>
  <si>
    <r>
      <t xml:space="preserve">Rendelkezésre állás: </t>
    </r>
    <r>
      <rPr>
        <sz val="10"/>
        <rFont val="Arial CE"/>
        <family val="2"/>
      </rPr>
      <t>a szolgáltatás rendelkezésre állásának ideje egy évre vonatkoztatva (%).</t>
    </r>
  </si>
  <si>
    <t>A piac szereplői:</t>
  </si>
  <si>
    <r>
      <t>Elektronikus hírközlési szolgáltató:</t>
    </r>
    <r>
      <rPr>
        <sz val="10"/>
        <rFont val="Arial CE"/>
        <family val="2"/>
      </rPr>
      <t xml:space="preserve"> elektronikus hírközlő hálózat üzemeltetője, valamint elektronikus hírközlési szolgáltatást nyújtó természetes, illetőleg jogi személy vagy jogi személyiséggel nem rendelkező gazdasági társaság.</t>
    </r>
  </si>
  <si>
    <t>9.1       2008. december 31.</t>
  </si>
  <si>
    <t>9.2       2009. december 31.</t>
  </si>
  <si>
    <r>
      <t>Társszolgáltató:</t>
    </r>
    <r>
      <rPr>
        <sz val="10"/>
        <rFont val="Arial CE"/>
        <family val="2"/>
      </rPr>
      <t xml:space="preserve"> elektronikus hírközlő hálózat üzemeltetője, valamint elektronikus hírközlési szolgáltatást nyújtó természetes, illetőleg jogi személy vagy jogi személyiséggel nem rendelkező gazdasági társaság, aki/ amely nem azonos a nagykereskedelmi bérelt vonal nyújtójával.</t>
    </r>
  </si>
  <si>
    <r>
      <t xml:space="preserve">I. </t>
    </r>
    <r>
      <rPr>
        <sz val="8"/>
        <rFont val="Arial CE"/>
        <family val="0"/>
      </rPr>
      <t xml:space="preserve"> Kérjük, adja meg a határozatlan időre kötött kiskereskedelmi bérelt vonali szerződésekben szereplő átlagos havi díjat ÁFA nélkül, ezer forintban. Amennyiben nem rendelkezik határozatlan időre kötött szerződéssel, kérjük, egységesen  1 évre, ha nem rendelkezik 1 éves időre kötött szerződéssel, kérjük, egységese 2 évre  kötött szerződések átlagos havi díját adja meg a táblázatban. Fontos, hogy az egész táblázat egységesen határozatlan idejű, vagy 1 évre kötött, vagy 2 évre kötött szerződések díjait tartalmazza. </t>
    </r>
  </si>
  <si>
    <r>
      <t xml:space="preserve">I.  </t>
    </r>
    <r>
      <rPr>
        <sz val="8"/>
        <rFont val="Arial CE"/>
        <family val="0"/>
      </rPr>
      <t xml:space="preserve">Kérjük, adja meg a kiskereskedelmi bérelt vonali szerződésekben szereplő átlagos egyszeri díjat ÁFA nélkül, ezer forintban, a </t>
    </r>
    <r>
      <rPr>
        <b/>
        <sz val="8"/>
        <rFont val="Arial CE"/>
        <family val="0"/>
      </rPr>
      <t>8.1  tábla kitöltésekor alkalmazott szerződési időtartamra</t>
    </r>
    <r>
      <rPr>
        <sz val="8"/>
        <rFont val="Arial CE"/>
        <family val="0"/>
      </rPr>
      <t xml:space="preserve"> (határozatlan idő, vagy 1 éves, vagy 2 éves határozott idejű szerződések.)</t>
    </r>
  </si>
  <si>
    <r>
      <t xml:space="preserve">I. </t>
    </r>
    <r>
      <rPr>
        <sz val="8"/>
        <rFont val="Arial CE"/>
        <family val="2"/>
      </rPr>
      <t xml:space="preserve"> Kérjük, adja meg a határozatlan időre kötött nagykereskedelmi bérelt vonali végződtetési szerződésekben szereplő átlagos havi díjat ÁFA nélkül, ezer forintban. Amennyiben nem rendelkezik határozatlan időre kötött szerződéssel, kérjük, egységesen  1 évre, ha nem rendelkezik 1 éves időre kötött szerződéssel, kérjük, egységese 2 évre  kötött szerződések átlagos havi díját adja meg a táblázatban. Fontos, hogy az egész táblázat egységesen határozatlan idejű, vagy 1 évre kötött, vagy 2 évre kötött szerződések díjait tartalmazza. </t>
    </r>
  </si>
  <si>
    <r>
      <t xml:space="preserve">I.  </t>
    </r>
    <r>
      <rPr>
        <sz val="8"/>
        <rFont val="Arial CE"/>
        <family val="0"/>
      </rPr>
      <t xml:space="preserve">Kérjük, adja meg a határozatlan időre kötött nagykereskedelmi bérelt vonali végződtetési szerződésekben szereplő átlagos egyszeri díjat ÁFA nélkül, ezer forintban, a </t>
    </r>
    <r>
      <rPr>
        <b/>
        <sz val="8"/>
        <rFont val="Arial CE"/>
        <family val="0"/>
      </rPr>
      <t>12.1  tábla kitöltésekor alkalmazott szerződési időtartamra</t>
    </r>
    <r>
      <rPr>
        <sz val="8"/>
        <rFont val="Arial CE"/>
        <family val="0"/>
      </rPr>
      <t xml:space="preserve"> (határozatlan idő, vagy 1 éves, vagy 2 éves határozott idejű szerződések.)</t>
    </r>
  </si>
  <si>
    <r>
      <t xml:space="preserve">I. </t>
    </r>
    <r>
      <rPr>
        <sz val="8"/>
        <rFont val="Arial CE"/>
        <family val="2"/>
      </rPr>
      <t xml:space="preserve"> Kérjük, adja meg a határozatlan időre kötött nagykereskedelmi bérelt vonali trönkszegmens szerződésekben szereplő átlagos havi díjat ÁFA nélkül, ezer forintban. Amennyiben nem rendelkezik határozatlan időre kötött szerződéssel, kérjük, egységesen  1 évre, ha nem rendelkezik 1 éves időre kötött szerződéssel, kérjük, egységese 2 évre  kötött szerződések átlagos havi díját adja meg a táblázatban. Fontos, hogy az egész táblázat egységesen határozatlan idejű, vagy 1 évre kötött, vagy 2 évre kötött szerződések díjait tartalmazza. </t>
    </r>
  </si>
  <si>
    <r>
      <t xml:space="preserve">I.  </t>
    </r>
    <r>
      <rPr>
        <sz val="8"/>
        <rFont val="Arial CE"/>
        <family val="0"/>
      </rPr>
      <t xml:space="preserve">Kérjük, adja meg a határozatlan időre kötött nagykereskedelmi bérelt vonali trönkszegmens szerződésekben szereplő átlagos egyszeri díjat ÁFA nélkül, ezer forintban, a </t>
    </r>
    <r>
      <rPr>
        <b/>
        <sz val="8"/>
        <rFont val="Arial CE"/>
        <family val="0"/>
      </rPr>
      <t xml:space="preserve">16.1  tábla kitöltésekor alkalmazott szerződési időtartamra </t>
    </r>
    <r>
      <rPr>
        <sz val="8"/>
        <rFont val="Arial CE"/>
        <family val="0"/>
      </rPr>
      <t>(határozatlan idő, vagy 1 éves, vagy 2 éves határozott idejű szerződések.)</t>
    </r>
  </si>
  <si>
    <t>Kérjük, amennyiben határozatlan, 1 vagy 2 éves idejű szerződések árait szerepelteti a fenti táblázatban, azt alábbi sárga színű négyzetben "h" betűvel, illetve 1 ill. 2 éves szerződések esetén,  1 ill. 2 szám sárga négyzetbe való írásával jelezze.</t>
  </si>
  <si>
    <t>Kérjük, ne hagyjon üresen kitöltendő cellát. Amennyiben nincs megadandó számérték a cellában, minden esetben használja a 0 értéket (kihúzást, szöveget kérjük ne alkalmazzon), hogy az összegző oszlopokban ill. sorokban szereplő képlet működhessen!</t>
  </si>
  <si>
    <t>0</t>
  </si>
  <si>
    <r>
      <t>Kapacitás</t>
    </r>
    <r>
      <rPr>
        <sz val="8"/>
        <rFont val="Arial CE"/>
        <family val="0"/>
      </rPr>
      <t>: digitális bérelt vonalaknál a ténylegesen igénybevett, 64 kbit/s-os alapon számolt kapacitás-egyenérték összege, a melléklet táblázatban megadott bontás szerint. A mellékelt táblázatban:</t>
    </r>
    <r>
      <rPr>
        <sz val="8"/>
        <rFont val="Arial CE"/>
        <family val="0"/>
      </rPr>
      <t xml:space="preserve"> a </t>
    </r>
    <r>
      <rPr>
        <b/>
        <sz val="8"/>
        <rFont val="Arial CE"/>
        <family val="0"/>
      </rPr>
      <t>digitális</t>
    </r>
    <r>
      <rPr>
        <sz val="8"/>
        <rFont val="Arial CE"/>
        <family val="0"/>
      </rPr>
      <t xml:space="preserve"> vonalak kapacitását </t>
    </r>
    <r>
      <rPr>
        <b/>
        <sz val="8"/>
        <rFont val="Arial CE"/>
        <family val="0"/>
      </rPr>
      <t>64 kbit/s-mal elosztva</t>
    </r>
    <r>
      <rPr>
        <sz val="8"/>
        <rFont val="Arial CE"/>
        <family val="0"/>
      </rPr>
      <t xml:space="preserve"> megkapjuk a digitális bérelt vonali kapacitás-egyenértéket. Minden esetben a kapott mennyiség mértékegysége</t>
    </r>
    <r>
      <rPr>
        <b/>
        <sz val="8"/>
        <rFont val="Arial CE"/>
        <family val="0"/>
      </rPr>
      <t xml:space="preserve"> db</t>
    </r>
    <r>
      <rPr>
        <sz val="8"/>
        <rFont val="Arial CE"/>
        <family val="0"/>
      </rPr>
      <t>.</t>
    </r>
  </si>
  <si>
    <t>száma számozási területenként, 2009. év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</si>
</sst>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0.0%"/>
    <numFmt numFmtId="166" formatCode="\(00\)"/>
    <numFmt numFmtId="167" formatCode="0.0"/>
  </numFmts>
  <fonts count="67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8"/>
      <color indexed="12"/>
      <name val="Arial CE"/>
      <family val="2"/>
    </font>
    <font>
      <b/>
      <sz val="11"/>
      <name val="Arial CE"/>
      <family val="2"/>
    </font>
    <font>
      <b/>
      <i/>
      <sz val="8"/>
      <name val="Arial CE"/>
      <family val="2"/>
    </font>
    <font>
      <b/>
      <sz val="9"/>
      <name val="Arial CE"/>
      <family val="2"/>
    </font>
    <font>
      <sz val="11"/>
      <name val="Arial CE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u val="single"/>
      <sz val="10"/>
      <name val="Arial CE"/>
      <family val="2"/>
    </font>
    <font>
      <u val="single"/>
      <sz val="10"/>
      <name val="Arial CE"/>
      <family val="2"/>
    </font>
    <font>
      <sz val="12"/>
      <name val="Arial CE"/>
      <family val="2"/>
    </font>
    <font>
      <sz val="26"/>
      <name val="BankGothic Md BT"/>
      <family val="2"/>
    </font>
    <font>
      <sz val="24"/>
      <name val="BankGothic Md BT"/>
      <family val="2"/>
    </font>
    <font>
      <b/>
      <sz val="11"/>
      <name val="Arial"/>
      <family val="2"/>
    </font>
    <font>
      <sz val="20"/>
      <name val="BankGothic Md BT"/>
      <family val="2"/>
    </font>
    <font>
      <b/>
      <u val="single"/>
      <sz val="14"/>
      <name val="Arial CE"/>
      <family val="2"/>
    </font>
    <font>
      <sz val="10"/>
      <color indexed="10"/>
      <name val="Arial CE"/>
      <family val="2"/>
    </font>
    <font>
      <b/>
      <sz val="10"/>
      <color indexed="10"/>
      <name val="Arial CE"/>
      <family val="0"/>
    </font>
    <font>
      <b/>
      <sz val="20"/>
      <name val="Arial"/>
      <family val="2"/>
    </font>
    <font>
      <b/>
      <sz val="20"/>
      <name val="BankGothic Md BT"/>
      <family val="2"/>
    </font>
    <font>
      <sz val="16"/>
      <name val="Wingdings"/>
      <family val="0"/>
    </font>
    <font>
      <sz val="14"/>
      <name val="Arial"/>
      <family val="2"/>
    </font>
    <font>
      <b/>
      <sz val="14"/>
      <name val="Arial"/>
      <family val="2"/>
    </font>
    <font>
      <sz val="14"/>
      <name val="BankGothic Md BT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/>
      <right/>
      <top/>
      <bottom style="thin"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/>
      <right style="thin"/>
      <top style="medium"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/>
      <top/>
      <bottom style="thin"/>
    </border>
    <border>
      <left style="thin"/>
      <right/>
      <top style="medium"/>
      <bottom style="thin"/>
    </border>
    <border>
      <left style="medium"/>
      <right style="thin"/>
      <top/>
      <bottom style="medium"/>
    </border>
    <border>
      <left style="medium"/>
      <right style="thin"/>
      <top style="medium"/>
      <bottom style="medium"/>
    </border>
    <border>
      <left/>
      <right style="medium"/>
      <top/>
      <bottom style="thin"/>
    </border>
    <border>
      <left style="thin"/>
      <right/>
      <top style="thin"/>
      <bottom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/>
      <top/>
      <bottom style="thin"/>
    </border>
    <border>
      <left style="medium"/>
      <right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thin"/>
      <top style="medium"/>
      <bottom/>
    </border>
    <border>
      <left style="medium"/>
      <right/>
      <top/>
      <bottom/>
    </border>
    <border>
      <left/>
      <right style="medium"/>
      <top style="thin"/>
      <bottom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 style="thin"/>
      <top/>
      <bottom style="medium"/>
    </border>
    <border>
      <left/>
      <right/>
      <top style="medium"/>
      <bottom/>
    </border>
    <border>
      <left style="thin"/>
      <right/>
      <top style="medium"/>
      <bottom/>
    </border>
    <border>
      <left style="thin"/>
      <right style="medium"/>
      <top/>
      <bottom style="medium"/>
    </border>
    <border>
      <left style="medium"/>
      <right style="medium"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2" applyNumberFormat="0" applyFill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0" fillId="22" borderId="7" applyNumberFormat="0" applyFont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60" fillId="29" borderId="0" applyNumberFormat="0" applyBorder="0" applyAlignment="0" applyProtection="0"/>
    <xf numFmtId="0" fontId="61" fillId="30" borderId="8" applyNumberFormat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65" fillId="32" borderId="0" applyNumberFormat="0" applyBorder="0" applyAlignment="0" applyProtection="0"/>
    <xf numFmtId="0" fontId="66" fillId="30" borderId="1" applyNumberFormat="0" applyAlignment="0" applyProtection="0"/>
    <xf numFmtId="9" fontId="0" fillId="0" borderId="0" applyFont="0" applyFill="0" applyBorder="0" applyAlignment="0" applyProtection="0"/>
  </cellStyleXfs>
  <cellXfs count="827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right"/>
    </xf>
    <xf numFmtId="0" fontId="6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4" fillId="0" borderId="0" xfId="0" applyFont="1" applyAlignment="1">
      <alignment horizontal="center" vertical="top" wrapText="1"/>
    </xf>
    <xf numFmtId="0" fontId="18" fillId="0" borderId="0" xfId="0" applyFont="1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18" fillId="0" borderId="0" xfId="0" applyFont="1" applyAlignment="1">
      <alignment vertical="top" wrapText="1"/>
    </xf>
    <xf numFmtId="0" fontId="19" fillId="0" borderId="0" xfId="0" applyFont="1" applyAlignment="1">
      <alignment vertical="top" wrapText="1"/>
    </xf>
    <xf numFmtId="0" fontId="0" fillId="0" borderId="0" xfId="0" applyAlignment="1">
      <alignment/>
    </xf>
    <xf numFmtId="3" fontId="0" fillId="0" borderId="10" xfId="0" applyNumberFormat="1" applyFont="1" applyBorder="1" applyAlignment="1" applyProtection="1">
      <alignment horizontal="right" vertical="center"/>
      <protection locked="0"/>
    </xf>
    <xf numFmtId="3" fontId="0" fillId="0" borderId="11" xfId="0" applyNumberFormat="1" applyFont="1" applyBorder="1" applyAlignment="1" applyProtection="1">
      <alignment horizontal="right" vertical="center"/>
      <protection locked="0"/>
    </xf>
    <xf numFmtId="3" fontId="0" fillId="0" borderId="12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Alignment="1">
      <alignment/>
    </xf>
    <xf numFmtId="164" fontId="12" fillId="0" borderId="13" xfId="0" applyNumberFormat="1" applyFont="1" applyBorder="1" applyAlignment="1" applyProtection="1">
      <alignment horizontal="right" vertical="center" wrapText="1"/>
      <protection locked="0"/>
    </xf>
    <xf numFmtId="3" fontId="12" fillId="0" borderId="14" xfId="0" applyNumberFormat="1" applyFont="1" applyBorder="1" applyAlignment="1" applyProtection="1">
      <alignment horizontal="right" vertical="center" wrapText="1"/>
      <protection locked="0"/>
    </xf>
    <xf numFmtId="3" fontId="0" fillId="0" borderId="15" xfId="0" applyNumberFormat="1" applyFont="1" applyBorder="1" applyAlignment="1" applyProtection="1">
      <alignment horizontal="right" vertical="center" wrapText="1"/>
      <protection locked="0"/>
    </xf>
    <xf numFmtId="165" fontId="0" fillId="0" borderId="16" xfId="0" applyNumberFormat="1" applyFont="1" applyBorder="1" applyAlignment="1" applyProtection="1">
      <alignment horizontal="right" vertical="center"/>
      <protection locked="0"/>
    </xf>
    <xf numFmtId="165" fontId="0" fillId="0" borderId="17" xfId="0" applyNumberFormat="1" applyFont="1" applyBorder="1" applyAlignment="1" applyProtection="1">
      <alignment horizontal="right" vertical="center"/>
      <protection locked="0"/>
    </xf>
    <xf numFmtId="165" fontId="0" fillId="0" borderId="18" xfId="0" applyNumberFormat="1" applyFont="1" applyBorder="1" applyAlignment="1" applyProtection="1">
      <alignment horizontal="right" vertical="center"/>
      <protection locked="0"/>
    </xf>
    <xf numFmtId="165" fontId="0" fillId="0" borderId="19" xfId="0" applyNumberFormat="1" applyFont="1" applyBorder="1" applyAlignment="1" applyProtection="1">
      <alignment horizontal="right" vertical="center"/>
      <protection locked="0"/>
    </xf>
    <xf numFmtId="164" fontId="0" fillId="0" borderId="12" xfId="0" applyNumberFormat="1" applyFont="1" applyBorder="1" applyAlignment="1" applyProtection="1">
      <alignment horizontal="right" vertical="center"/>
      <protection locked="0"/>
    </xf>
    <xf numFmtId="164" fontId="0" fillId="0" borderId="20" xfId="0" applyNumberFormat="1" applyFont="1" applyBorder="1" applyAlignment="1" applyProtection="1">
      <alignment horizontal="right" vertical="center"/>
      <protection locked="0"/>
    </xf>
    <xf numFmtId="164" fontId="0" fillId="0" borderId="21" xfId="0" applyNumberFormat="1" applyFont="1" applyBorder="1" applyAlignment="1" applyProtection="1">
      <alignment horizontal="right" vertical="center"/>
      <protection locked="0"/>
    </xf>
    <xf numFmtId="164" fontId="0" fillId="0" borderId="22" xfId="0" applyNumberFormat="1" applyFont="1" applyBorder="1" applyAlignment="1" applyProtection="1">
      <alignment horizontal="right" vertical="center"/>
      <protection locked="0"/>
    </xf>
    <xf numFmtId="164" fontId="0" fillId="0" borderId="16" xfId="0" applyNumberFormat="1" applyFont="1" applyBorder="1" applyAlignment="1" applyProtection="1">
      <alignment horizontal="right" vertical="center"/>
      <protection locked="0"/>
    </xf>
    <xf numFmtId="164" fontId="0" fillId="0" borderId="23" xfId="0" applyNumberFormat="1" applyFont="1" applyBorder="1" applyAlignment="1" applyProtection="1">
      <alignment horizontal="right" vertical="center"/>
      <protection locked="0"/>
    </xf>
    <xf numFmtId="164" fontId="0" fillId="0" borderId="10" xfId="0" applyNumberFormat="1" applyFont="1" applyBorder="1" applyAlignment="1" applyProtection="1">
      <alignment horizontal="right" vertical="center"/>
      <protection locked="0"/>
    </xf>
    <xf numFmtId="164" fontId="0" fillId="0" borderId="18" xfId="0" applyNumberFormat="1" applyFont="1" applyBorder="1" applyAlignment="1" applyProtection="1">
      <alignment horizontal="right" vertical="center"/>
      <protection locked="0"/>
    </xf>
    <xf numFmtId="164" fontId="0" fillId="0" borderId="24" xfId="0" applyNumberFormat="1" applyFont="1" applyBorder="1" applyAlignment="1" applyProtection="1">
      <alignment horizontal="right" vertical="center"/>
      <protection locked="0"/>
    </xf>
    <xf numFmtId="164" fontId="0" fillId="0" borderId="25" xfId="0" applyNumberFormat="1" applyFont="1" applyBorder="1" applyAlignment="1" applyProtection="1">
      <alignment horizontal="right" vertical="center"/>
      <protection locked="0"/>
    </xf>
    <xf numFmtId="164" fontId="0" fillId="0" borderId="26" xfId="0" applyNumberFormat="1" applyFont="1" applyBorder="1" applyAlignment="1" applyProtection="1">
      <alignment horizontal="right" vertical="center"/>
      <protection locked="0"/>
    </xf>
    <xf numFmtId="164" fontId="0" fillId="0" borderId="27" xfId="0" applyNumberFormat="1" applyFont="1" applyBorder="1" applyAlignment="1" applyProtection="1">
      <alignment horizontal="right" vertical="center"/>
      <protection locked="0"/>
    </xf>
    <xf numFmtId="3" fontId="0" fillId="0" borderId="20" xfId="0" applyNumberFormat="1" applyFont="1" applyBorder="1" applyAlignment="1" applyProtection="1">
      <alignment horizontal="right" vertical="center"/>
      <protection locked="0"/>
    </xf>
    <xf numFmtId="3" fontId="0" fillId="0" borderId="24" xfId="0" applyNumberFormat="1" applyFont="1" applyBorder="1" applyAlignment="1" applyProtection="1">
      <alignment horizontal="right" vertical="center"/>
      <protection locked="0"/>
    </xf>
    <xf numFmtId="3" fontId="0" fillId="0" borderId="16" xfId="0" applyNumberFormat="1" applyFont="1" applyBorder="1" applyAlignment="1" applyProtection="1">
      <alignment horizontal="right" vertical="center"/>
      <protection locked="0"/>
    </xf>
    <xf numFmtId="3" fontId="0" fillId="0" borderId="25" xfId="0" applyNumberFormat="1" applyFont="1" applyBorder="1" applyAlignment="1" applyProtection="1">
      <alignment horizontal="right" vertical="center"/>
      <protection locked="0"/>
    </xf>
    <xf numFmtId="3" fontId="0" fillId="0" borderId="26" xfId="0" applyNumberFormat="1" applyFont="1" applyBorder="1" applyAlignment="1" applyProtection="1">
      <alignment horizontal="right" vertical="center"/>
      <protection locked="0"/>
    </xf>
    <xf numFmtId="3" fontId="0" fillId="0" borderId="27" xfId="0" applyNumberFormat="1" applyFont="1" applyBorder="1" applyAlignment="1" applyProtection="1">
      <alignment horizontal="right" vertical="center"/>
      <protection locked="0"/>
    </xf>
    <xf numFmtId="3" fontId="0" fillId="0" borderId="28" xfId="0" applyNumberFormat="1" applyFont="1" applyBorder="1" applyAlignment="1" applyProtection="1">
      <alignment horizontal="right" vertical="center"/>
      <protection locked="0"/>
    </xf>
    <xf numFmtId="3" fontId="0" fillId="0" borderId="29" xfId="0" applyNumberFormat="1" applyFont="1" applyBorder="1" applyAlignment="1" applyProtection="1">
      <alignment horizontal="right" vertical="center"/>
      <protection locked="0"/>
    </xf>
    <xf numFmtId="3" fontId="0" fillId="0" borderId="18" xfId="0" applyNumberFormat="1" applyFont="1" applyBorder="1" applyAlignment="1" applyProtection="1">
      <alignment horizontal="right" vertical="center"/>
      <protection locked="0"/>
    </xf>
    <xf numFmtId="164" fontId="12" fillId="0" borderId="14" xfId="0" applyNumberFormat="1" applyFont="1" applyBorder="1" applyAlignment="1" applyProtection="1">
      <alignment horizontal="right" vertical="center" wrapText="1"/>
      <protection locked="0"/>
    </xf>
    <xf numFmtId="164" fontId="12" fillId="0" borderId="15" xfId="0" applyNumberFormat="1" applyFont="1" applyBorder="1" applyAlignment="1" applyProtection="1">
      <alignment horizontal="right" vertical="center" wrapText="1"/>
      <protection locked="0"/>
    </xf>
    <xf numFmtId="3" fontId="0" fillId="0" borderId="30" xfId="0" applyNumberFormat="1" applyFont="1" applyBorder="1" applyAlignment="1" applyProtection="1">
      <alignment horizontal="right" vertical="center"/>
      <protection locked="0"/>
    </xf>
    <xf numFmtId="3" fontId="0" fillId="0" borderId="31" xfId="0" applyNumberFormat="1" applyFont="1" applyBorder="1" applyAlignment="1" applyProtection="1">
      <alignment horizontal="right" vertical="center"/>
      <protection locked="0"/>
    </xf>
    <xf numFmtId="49" fontId="12" fillId="0" borderId="14" xfId="0" applyNumberFormat="1" applyFont="1" applyBorder="1" applyAlignment="1" applyProtection="1">
      <alignment horizontal="left" vertical="center" wrapText="1" indent="1"/>
      <protection locked="0"/>
    </xf>
    <xf numFmtId="49" fontId="12" fillId="0" borderId="15" xfId="0" applyNumberFormat="1" applyFont="1" applyBorder="1" applyAlignment="1" applyProtection="1">
      <alignment horizontal="left" vertical="center" wrapText="1" indent="1"/>
      <protection locked="0"/>
    </xf>
    <xf numFmtId="0" fontId="24" fillId="0" borderId="0" xfId="0" applyFont="1" applyAlignment="1">
      <alignment horizontal="left"/>
    </xf>
    <xf numFmtId="3" fontId="0" fillId="0" borderId="32" xfId="0" applyNumberFormat="1" applyFont="1" applyBorder="1" applyAlignment="1" applyProtection="1">
      <alignment horizontal="right" vertical="center" wrapText="1"/>
      <protection locked="0"/>
    </xf>
    <xf numFmtId="0" fontId="6" fillId="0" borderId="0" xfId="0" applyFont="1" applyAlignment="1">
      <alignment wrapText="1"/>
    </xf>
    <xf numFmtId="164" fontId="0" fillId="0" borderId="33" xfId="0" applyNumberFormat="1" applyFont="1" applyBorder="1" applyAlignment="1" applyProtection="1">
      <alignment horizontal="right" vertical="center"/>
      <protection locked="0"/>
    </xf>
    <xf numFmtId="3" fontId="0" fillId="0" borderId="33" xfId="0" applyNumberFormat="1" applyFont="1" applyBorder="1" applyAlignment="1" applyProtection="1">
      <alignment horizontal="right" vertical="center"/>
      <protection locked="0"/>
    </xf>
    <xf numFmtId="3" fontId="0" fillId="0" borderId="34" xfId="0" applyNumberFormat="1" applyFont="1" applyBorder="1" applyAlignment="1" applyProtection="1">
      <alignment horizontal="right" vertical="center"/>
      <protection locked="0"/>
    </xf>
    <xf numFmtId="164" fontId="0" fillId="0" borderId="28" xfId="0" applyNumberFormat="1" applyFont="1" applyBorder="1" applyAlignment="1" applyProtection="1">
      <alignment horizontal="right" vertical="center"/>
      <protection locked="0"/>
    </xf>
    <xf numFmtId="164" fontId="0" fillId="0" borderId="29" xfId="0" applyNumberFormat="1" applyFont="1" applyBorder="1" applyAlignment="1" applyProtection="1">
      <alignment horizontal="right" vertical="center"/>
      <protection locked="0"/>
    </xf>
    <xf numFmtId="164" fontId="0" fillId="0" borderId="35" xfId="0" applyNumberFormat="1" applyFont="1" applyBorder="1" applyAlignment="1" applyProtection="1">
      <alignment horizontal="right" vertical="center"/>
      <protection locked="0"/>
    </xf>
    <xf numFmtId="164" fontId="0" fillId="0" borderId="34" xfId="0" applyNumberFormat="1" applyFont="1" applyBorder="1" applyAlignment="1" applyProtection="1">
      <alignment horizontal="right" vertical="center"/>
      <protection locked="0"/>
    </xf>
    <xf numFmtId="0" fontId="6" fillId="0" borderId="0" xfId="0" applyFont="1" applyAlignment="1">
      <alignment horizontal="left" wrapText="1"/>
    </xf>
    <xf numFmtId="164" fontId="0" fillId="0" borderId="36" xfId="0" applyNumberFormat="1" applyFont="1" applyBorder="1" applyAlignment="1" applyProtection="1">
      <alignment horizontal="right" vertical="center"/>
      <protection locked="0"/>
    </xf>
    <xf numFmtId="164" fontId="0" fillId="0" borderId="37" xfId="0" applyNumberFormat="1" applyFont="1" applyBorder="1" applyAlignment="1" applyProtection="1">
      <alignment horizontal="right" vertical="center"/>
      <protection locked="0"/>
    </xf>
    <xf numFmtId="164" fontId="0" fillId="0" borderId="38" xfId="0" applyNumberFormat="1" applyFont="1" applyBorder="1" applyAlignment="1" applyProtection="1">
      <alignment horizontal="right" vertical="center"/>
      <protection locked="0"/>
    </xf>
    <xf numFmtId="3" fontId="0" fillId="0" borderId="19" xfId="0" applyNumberFormat="1" applyFont="1" applyBorder="1" applyAlignment="1" applyProtection="1">
      <alignment horizontal="right" vertical="center"/>
      <protection locked="0"/>
    </xf>
    <xf numFmtId="0" fontId="22" fillId="0" borderId="0" xfId="0" applyFont="1" applyAlignment="1">
      <alignment horizontal="left"/>
    </xf>
    <xf numFmtId="0" fontId="4" fillId="0" borderId="0" xfId="0" applyFont="1" applyAlignment="1">
      <alignment wrapText="1"/>
    </xf>
    <xf numFmtId="166" fontId="0" fillId="0" borderId="0" xfId="0" applyNumberFormat="1" applyFont="1" applyAlignment="1">
      <alignment horizontal="center"/>
    </xf>
    <xf numFmtId="164" fontId="0" fillId="0" borderId="39" xfId="0" applyNumberFormat="1" applyFont="1" applyBorder="1" applyAlignment="1" applyProtection="1">
      <alignment horizontal="right" vertical="center"/>
      <protection locked="0"/>
    </xf>
    <xf numFmtId="0" fontId="0" fillId="0" borderId="0" xfId="0" applyFont="1" applyAlignment="1">
      <alignment vertical="top" wrapText="1"/>
    </xf>
    <xf numFmtId="3" fontId="0" fillId="0" borderId="40" xfId="0" applyNumberFormat="1" applyFont="1" applyBorder="1" applyAlignment="1" applyProtection="1">
      <alignment horizontal="right" vertical="center"/>
      <protection locked="0"/>
    </xf>
    <xf numFmtId="0" fontId="0" fillId="0" borderId="0" xfId="0" applyFont="1" applyAlignment="1">
      <alignment horizontal="center"/>
    </xf>
    <xf numFmtId="0" fontId="0" fillId="0" borderId="0" xfId="0" applyAlignment="1">
      <alignment vertical="center"/>
    </xf>
    <xf numFmtId="0" fontId="25" fillId="0" borderId="0" xfId="0" applyFont="1" applyAlignment="1">
      <alignment horizontal="left" vertical="center" wrapText="1"/>
    </xf>
    <xf numFmtId="3" fontId="0" fillId="0" borderId="41" xfId="0" applyNumberFormat="1" applyFont="1" applyBorder="1" applyAlignment="1" applyProtection="1">
      <alignment horizontal="right" vertical="center"/>
      <protection locked="0"/>
    </xf>
    <xf numFmtId="3" fontId="12" fillId="0" borderId="42" xfId="0" applyNumberFormat="1" applyFont="1" applyBorder="1" applyAlignment="1" applyProtection="1">
      <alignment horizontal="right" vertical="center" wrapText="1"/>
      <protection locked="0"/>
    </xf>
    <xf numFmtId="165" fontId="0" fillId="0" borderId="33" xfId="0" applyNumberFormat="1" applyFont="1" applyBorder="1" applyAlignment="1" applyProtection="1">
      <alignment horizontal="right" vertical="center"/>
      <protection locked="0"/>
    </xf>
    <xf numFmtId="165" fontId="0" fillId="0" borderId="39" xfId="0" applyNumberFormat="1" applyFont="1" applyBorder="1" applyAlignment="1" applyProtection="1">
      <alignment horizontal="right" vertical="center"/>
      <protection locked="0"/>
    </xf>
    <xf numFmtId="165" fontId="0" fillId="0" borderId="26" xfId="0" applyNumberFormat="1" applyFont="1" applyBorder="1" applyAlignment="1" applyProtection="1">
      <alignment horizontal="right" vertical="center"/>
      <protection locked="0"/>
    </xf>
    <xf numFmtId="165" fontId="0" fillId="0" borderId="43" xfId="0" applyNumberFormat="1" applyFont="1" applyBorder="1" applyAlignment="1" applyProtection="1">
      <alignment horizontal="right" vertical="center"/>
      <protection locked="0"/>
    </xf>
    <xf numFmtId="3" fontId="0" fillId="0" borderId="44" xfId="0" applyNumberFormat="1" applyFont="1" applyBorder="1" applyAlignment="1" applyProtection="1">
      <alignment horizontal="right" vertical="center" wrapText="1"/>
      <protection locked="0"/>
    </xf>
    <xf numFmtId="3" fontId="0" fillId="0" borderId="45" xfId="0" applyNumberFormat="1" applyFont="1" applyBorder="1" applyAlignment="1" applyProtection="1">
      <alignment horizontal="right" vertical="center" wrapText="1"/>
      <protection locked="0"/>
    </xf>
    <xf numFmtId="165" fontId="0" fillId="0" borderId="46" xfId="0" applyNumberFormat="1" applyFont="1" applyBorder="1" applyAlignment="1" applyProtection="1">
      <alignment horizontal="right" vertical="center"/>
      <protection locked="0"/>
    </xf>
    <xf numFmtId="165" fontId="0" fillId="0" borderId="47" xfId="0" applyNumberFormat="1" applyFont="1" applyBorder="1" applyAlignment="1" applyProtection="1">
      <alignment horizontal="right" vertical="center"/>
      <protection locked="0"/>
    </xf>
    <xf numFmtId="165" fontId="0" fillId="0" borderId="48" xfId="0" applyNumberFormat="1" applyFont="1" applyBorder="1" applyAlignment="1" applyProtection="1">
      <alignment horizontal="right" vertical="center"/>
      <protection locked="0"/>
    </xf>
    <xf numFmtId="165" fontId="0" fillId="0" borderId="49" xfId="0" applyNumberFormat="1" applyFont="1" applyBorder="1" applyAlignment="1" applyProtection="1">
      <alignment horizontal="right" vertical="center"/>
      <protection locked="0"/>
    </xf>
    <xf numFmtId="0" fontId="28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left" vertical="center"/>
    </xf>
    <xf numFmtId="0" fontId="5" fillId="33" borderId="10" xfId="0" applyFont="1" applyFill="1" applyBorder="1" applyAlignment="1">
      <alignment horizontal="left" vertical="top" wrapText="1"/>
    </xf>
    <xf numFmtId="0" fontId="2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4" fontId="5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64" fontId="0" fillId="0" borderId="17" xfId="0" applyNumberFormat="1" applyFont="1" applyBorder="1" applyAlignment="1" applyProtection="1">
      <alignment horizontal="right" vertical="center"/>
      <protection locked="0"/>
    </xf>
    <xf numFmtId="164" fontId="0" fillId="0" borderId="19" xfId="0" applyNumberFormat="1" applyFont="1" applyBorder="1" applyAlignment="1" applyProtection="1">
      <alignment horizontal="right" vertical="center"/>
      <protection locked="0"/>
    </xf>
    <xf numFmtId="164" fontId="0" fillId="0" borderId="50" xfId="0" applyNumberFormat="1" applyFont="1" applyBorder="1" applyAlignment="1" applyProtection="1">
      <alignment horizontal="right"/>
      <protection locked="0"/>
    </xf>
    <xf numFmtId="164" fontId="0" fillId="0" borderId="14" xfId="0" applyNumberFormat="1" applyFont="1" applyBorder="1" applyAlignment="1" applyProtection="1">
      <alignment horizontal="right"/>
      <protection locked="0"/>
    </xf>
    <xf numFmtId="164" fontId="0" fillId="0" borderId="51" xfId="0" applyNumberFormat="1" applyFont="1" applyBorder="1" applyAlignment="1" applyProtection="1">
      <alignment horizontal="right"/>
      <protection locked="0"/>
    </xf>
    <xf numFmtId="3" fontId="0" fillId="0" borderId="41" xfId="0" applyNumberFormat="1" applyFont="1" applyBorder="1" applyAlignment="1" applyProtection="1">
      <alignment vertical="center"/>
      <protection locked="0"/>
    </xf>
    <xf numFmtId="3" fontId="0" fillId="0" borderId="52" xfId="0" applyNumberFormat="1" applyFont="1" applyBorder="1" applyAlignment="1" applyProtection="1">
      <alignment vertical="center"/>
      <protection locked="0"/>
    </xf>
    <xf numFmtId="3" fontId="0" fillId="0" borderId="12" xfId="0" applyNumberFormat="1" applyFont="1" applyBorder="1" applyAlignment="1" applyProtection="1">
      <alignment vertical="center"/>
      <protection locked="0"/>
    </xf>
    <xf numFmtId="3" fontId="0" fillId="0" borderId="21" xfId="0" applyNumberFormat="1" applyFont="1" applyBorder="1" applyAlignment="1" applyProtection="1">
      <alignment vertical="center"/>
      <protection locked="0"/>
    </xf>
    <xf numFmtId="3" fontId="0" fillId="0" borderId="22" xfId="0" applyNumberFormat="1" applyFont="1" applyBorder="1" applyAlignment="1" applyProtection="1">
      <alignment vertical="center"/>
      <protection locked="0"/>
    </xf>
    <xf numFmtId="3" fontId="0" fillId="0" borderId="23" xfId="0" applyNumberFormat="1" applyFont="1" applyBorder="1" applyAlignment="1" applyProtection="1">
      <alignment vertical="center"/>
      <protection locked="0"/>
    </xf>
    <xf numFmtId="3" fontId="0" fillId="0" borderId="53" xfId="0" applyNumberFormat="1" applyFont="1" applyBorder="1" applyAlignment="1" applyProtection="1">
      <alignment vertical="center"/>
      <protection locked="0"/>
    </xf>
    <xf numFmtId="3" fontId="0" fillId="0" borderId="54" xfId="0" applyNumberFormat="1" applyFont="1" applyBorder="1" applyAlignment="1" applyProtection="1">
      <alignment vertical="center"/>
      <protection locked="0"/>
    </xf>
    <xf numFmtId="165" fontId="0" fillId="0" borderId="44" xfId="0" applyNumberFormat="1" applyFont="1" applyBorder="1" applyAlignment="1" applyProtection="1">
      <alignment/>
      <protection locked="0"/>
    </xf>
    <xf numFmtId="165" fontId="0" fillId="0" borderId="51" xfId="0" applyNumberFormat="1" applyFont="1" applyBorder="1" applyAlignment="1" applyProtection="1">
      <alignment/>
      <protection locked="0"/>
    </xf>
    <xf numFmtId="165" fontId="0" fillId="0" borderId="55" xfId="0" applyNumberFormat="1" applyFont="1" applyBorder="1" applyAlignment="1" applyProtection="1">
      <alignment/>
      <protection locked="0"/>
    </xf>
    <xf numFmtId="165" fontId="0" fillId="0" borderId="28" xfId="0" applyNumberFormat="1" applyFont="1" applyBorder="1" applyAlignment="1" applyProtection="1">
      <alignment horizontal="right" vertical="center"/>
      <protection locked="0"/>
    </xf>
    <xf numFmtId="165" fontId="0" fillId="0" borderId="22" xfId="0" applyNumberFormat="1" applyFont="1" applyBorder="1" applyAlignment="1" applyProtection="1">
      <alignment horizontal="right" vertical="center"/>
      <protection locked="0"/>
    </xf>
    <xf numFmtId="165" fontId="0" fillId="0" borderId="53" xfId="0" applyNumberFormat="1" applyFont="1" applyBorder="1" applyAlignment="1" applyProtection="1">
      <alignment horizontal="right" vertical="center"/>
      <protection locked="0"/>
    </xf>
    <xf numFmtId="165" fontId="0" fillId="0" borderId="10" xfId="0" applyNumberFormat="1" applyFont="1" applyBorder="1" applyAlignment="1" applyProtection="1">
      <alignment horizontal="right" vertical="center"/>
      <protection locked="0"/>
    </xf>
    <xf numFmtId="164" fontId="0" fillId="0" borderId="56" xfId="0" applyNumberFormat="1" applyFont="1" applyBorder="1" applyAlignment="1" applyProtection="1">
      <alignment horizontal="right" vertical="center"/>
      <protection locked="0"/>
    </xf>
    <xf numFmtId="3" fontId="0" fillId="0" borderId="38" xfId="0" applyNumberFormat="1" applyFont="1" applyBorder="1" applyAlignment="1" applyProtection="1">
      <alignment horizontal="right" vertical="center"/>
      <protection locked="0"/>
    </xf>
    <xf numFmtId="3" fontId="0" fillId="0" borderId="17" xfId="0" applyNumberFormat="1" applyFont="1" applyBorder="1" applyAlignment="1" applyProtection="1">
      <alignment horizontal="right" vertical="center"/>
      <protection locked="0"/>
    </xf>
    <xf numFmtId="3" fontId="0" fillId="0" borderId="43" xfId="0" applyNumberFormat="1" applyFont="1" applyBorder="1" applyAlignment="1" applyProtection="1">
      <alignment horizontal="right" vertical="center"/>
      <protection locked="0"/>
    </xf>
    <xf numFmtId="3" fontId="0" fillId="0" borderId="39" xfId="0" applyNumberFormat="1" applyFont="1" applyBorder="1" applyAlignment="1" applyProtection="1">
      <alignment horizontal="right" vertical="center"/>
      <protection locked="0"/>
    </xf>
    <xf numFmtId="164" fontId="0" fillId="0" borderId="43" xfId="0" applyNumberFormat="1" applyFont="1" applyBorder="1" applyAlignment="1" applyProtection="1">
      <alignment horizontal="right" vertical="center"/>
      <protection locked="0"/>
    </xf>
    <xf numFmtId="164" fontId="0" fillId="0" borderId="57" xfId="0" applyNumberFormat="1" applyFont="1" applyBorder="1" applyAlignment="1" applyProtection="1">
      <alignment horizontal="right" vertical="center"/>
      <protection locked="0"/>
    </xf>
    <xf numFmtId="164" fontId="0" fillId="0" borderId="58" xfId="0" applyNumberFormat="1" applyFont="1" applyBorder="1" applyAlignment="1" applyProtection="1">
      <alignment horizontal="right" vertical="center"/>
      <protection locked="0"/>
    </xf>
    <xf numFmtId="164" fontId="0" fillId="0" borderId="59" xfId="0" applyNumberFormat="1" applyFont="1" applyBorder="1" applyAlignment="1" applyProtection="1">
      <alignment horizontal="right" vertical="center"/>
      <protection locked="0"/>
    </xf>
    <xf numFmtId="3" fontId="0" fillId="0" borderId="60" xfId="0" applyNumberFormat="1" applyFont="1" applyBorder="1" applyAlignment="1" applyProtection="1">
      <alignment horizontal="right" vertical="center"/>
      <protection locked="0"/>
    </xf>
    <xf numFmtId="3" fontId="0" fillId="0" borderId="57" xfId="0" applyNumberFormat="1" applyFont="1" applyBorder="1" applyAlignment="1" applyProtection="1">
      <alignment horizontal="right" vertical="center"/>
      <protection locked="0"/>
    </xf>
    <xf numFmtId="3" fontId="0" fillId="0" borderId="13" xfId="0" applyNumberFormat="1" applyFont="1" applyBorder="1" applyAlignment="1" applyProtection="1">
      <alignment horizontal="right" vertical="center"/>
      <protection locked="0"/>
    </xf>
    <xf numFmtId="3" fontId="0" fillId="0" borderId="61" xfId="0" applyNumberFormat="1" applyFont="1" applyBorder="1" applyAlignment="1" applyProtection="1">
      <alignment horizontal="right" vertical="center"/>
      <protection locked="0"/>
    </xf>
    <xf numFmtId="49" fontId="0" fillId="0" borderId="44" xfId="0" applyNumberFormat="1" applyFont="1" applyBorder="1" applyAlignment="1" applyProtection="1">
      <alignment/>
      <protection locked="0"/>
    </xf>
    <xf numFmtId="49" fontId="0" fillId="0" borderId="51" xfId="0" applyNumberFormat="1" applyFont="1" applyBorder="1" applyAlignment="1" applyProtection="1">
      <alignment/>
      <protection locked="0"/>
    </xf>
    <xf numFmtId="49" fontId="0" fillId="0" borderId="55" xfId="0" applyNumberFormat="1" applyFont="1" applyBorder="1" applyAlignment="1" applyProtection="1">
      <alignment/>
      <protection locked="0"/>
    </xf>
    <xf numFmtId="1" fontId="0" fillId="0" borderId="44" xfId="0" applyNumberFormat="1" applyFont="1" applyBorder="1" applyAlignment="1" applyProtection="1">
      <alignment/>
      <protection locked="0"/>
    </xf>
    <xf numFmtId="1" fontId="0" fillId="0" borderId="51" xfId="0" applyNumberFormat="1" applyFont="1" applyBorder="1" applyAlignment="1" applyProtection="1">
      <alignment/>
      <protection locked="0"/>
    </xf>
    <xf numFmtId="1" fontId="0" fillId="0" borderId="55" xfId="0" applyNumberFormat="1" applyFont="1" applyBorder="1" applyAlignment="1" applyProtection="1">
      <alignment/>
      <protection locked="0"/>
    </xf>
    <xf numFmtId="9" fontId="0" fillId="0" borderId="44" xfId="0" applyNumberFormat="1" applyFont="1" applyBorder="1" applyAlignment="1" applyProtection="1">
      <alignment/>
      <protection locked="0"/>
    </xf>
    <xf numFmtId="9" fontId="0" fillId="0" borderId="51" xfId="0" applyNumberFormat="1" applyFont="1" applyBorder="1" applyAlignment="1" applyProtection="1">
      <alignment/>
      <protection locked="0"/>
    </xf>
    <xf numFmtId="9" fontId="0" fillId="0" borderId="55" xfId="0" applyNumberFormat="1" applyFont="1" applyBorder="1" applyAlignment="1" applyProtection="1">
      <alignment/>
      <protection locked="0"/>
    </xf>
    <xf numFmtId="49" fontId="12" fillId="0" borderId="14" xfId="0" applyNumberFormat="1" applyFont="1" applyBorder="1" applyAlignment="1" applyProtection="1">
      <alignment horizontal="left" vertical="center" wrapText="1"/>
      <protection locked="0"/>
    </xf>
    <xf numFmtId="3" fontId="0" fillId="0" borderId="56" xfId="0" applyNumberFormat="1" applyFont="1" applyBorder="1" applyAlignment="1" applyProtection="1">
      <alignment horizontal="right" vertical="center"/>
      <protection locked="0"/>
    </xf>
    <xf numFmtId="3" fontId="0" fillId="0" borderId="62" xfId="0" applyNumberFormat="1" applyFont="1" applyBorder="1" applyAlignment="1" applyProtection="1">
      <alignment horizontal="right" vertical="center"/>
      <protection locked="0"/>
    </xf>
    <xf numFmtId="3" fontId="0" fillId="0" borderId="63" xfId="0" applyNumberFormat="1" applyFont="1" applyBorder="1" applyAlignment="1" applyProtection="1">
      <alignment horizontal="right" vertical="center"/>
      <protection locked="0"/>
    </xf>
    <xf numFmtId="3" fontId="0" fillId="0" borderId="64" xfId="0" applyNumberFormat="1" applyFont="1" applyBorder="1" applyAlignment="1" applyProtection="1">
      <alignment horizontal="right" vertical="center"/>
      <protection locked="0"/>
    </xf>
    <xf numFmtId="3" fontId="0" fillId="0" borderId="45" xfId="0" applyNumberFormat="1" applyFont="1" applyBorder="1" applyAlignment="1" applyProtection="1">
      <alignment horizontal="right" vertical="center"/>
      <protection locked="0"/>
    </xf>
    <xf numFmtId="3" fontId="0" fillId="0" borderId="42" xfId="0" applyNumberFormat="1" applyFont="1" applyBorder="1" applyAlignment="1" applyProtection="1">
      <alignment horizontal="right" vertical="center"/>
      <protection locked="0"/>
    </xf>
    <xf numFmtId="3" fontId="0" fillId="0" borderId="32" xfId="0" applyNumberFormat="1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wrapText="1"/>
      <protection/>
    </xf>
    <xf numFmtId="166" fontId="0" fillId="0" borderId="0" xfId="0" applyNumberFormat="1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166" fontId="0" fillId="0" borderId="0" xfId="0" applyNumberFormat="1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Font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9" fillId="34" borderId="65" xfId="0" applyFont="1" applyFill="1" applyBorder="1" applyAlignment="1" applyProtection="1">
      <alignment horizontal="center" vertical="center" wrapText="1"/>
      <protection/>
    </xf>
    <xf numFmtId="0" fontId="5" fillId="0" borderId="66" xfId="0" applyFont="1" applyFill="1" applyBorder="1" applyAlignment="1" applyProtection="1">
      <alignment horizontal="center" vertical="center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5" fillId="33" borderId="11" xfId="0" applyFont="1" applyFill="1" applyBorder="1" applyAlignment="1" applyProtection="1">
      <alignment horizontal="center" vertical="center" wrapText="1"/>
      <protection/>
    </xf>
    <xf numFmtId="0" fontId="5" fillId="33" borderId="34" xfId="0" applyFont="1" applyFill="1" applyBorder="1" applyAlignment="1" applyProtection="1">
      <alignment horizontal="center" vertical="center" wrapText="1"/>
      <protection/>
    </xf>
    <xf numFmtId="0" fontId="5" fillId="0" borderId="32" xfId="0" applyFont="1" applyFill="1" applyBorder="1" applyAlignment="1" applyProtection="1">
      <alignment horizontal="center" vertical="center"/>
      <protection/>
    </xf>
    <xf numFmtId="166" fontId="0" fillId="0" borderId="44" xfId="0" applyNumberFormat="1" applyFont="1" applyBorder="1" applyAlignment="1" applyProtection="1">
      <alignment horizontal="center"/>
      <protection/>
    </xf>
    <xf numFmtId="0" fontId="5" fillId="33" borderId="50" xfId="0" applyFont="1" applyFill="1" applyBorder="1" applyAlignment="1" applyProtection="1">
      <alignment horizontal="left" vertical="center"/>
      <protection/>
    </xf>
    <xf numFmtId="166" fontId="0" fillId="0" borderId="51" xfId="0" applyNumberFormat="1" applyFont="1" applyBorder="1" applyAlignment="1" applyProtection="1">
      <alignment horizontal="center"/>
      <protection/>
    </xf>
    <xf numFmtId="0" fontId="5" fillId="33" borderId="14" xfId="0" applyFont="1" applyFill="1" applyBorder="1" applyAlignment="1" applyProtection="1">
      <alignment horizontal="left" vertical="center"/>
      <protection/>
    </xf>
    <xf numFmtId="0" fontId="5" fillId="33" borderId="51" xfId="0" applyFont="1" applyFill="1" applyBorder="1" applyAlignment="1" applyProtection="1">
      <alignment horizontal="left" vertical="center"/>
      <protection/>
    </xf>
    <xf numFmtId="0" fontId="5" fillId="33" borderId="55" xfId="0" applyFont="1" applyFill="1" applyBorder="1" applyAlignment="1" applyProtection="1">
      <alignment horizontal="left" vertical="center"/>
      <protection/>
    </xf>
    <xf numFmtId="166" fontId="0" fillId="0" borderId="55" xfId="0" applyNumberFormat="1" applyFont="1" applyBorder="1" applyAlignment="1" applyProtection="1">
      <alignment horizontal="center"/>
      <protection/>
    </xf>
    <xf numFmtId="0" fontId="5" fillId="0" borderId="64" xfId="0" applyFont="1" applyFill="1" applyBorder="1" applyAlignment="1" applyProtection="1">
      <alignment horizontal="left" vertical="center"/>
      <protection/>
    </xf>
    <xf numFmtId="166" fontId="5" fillId="0" borderId="0" xfId="0" applyNumberFormat="1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left"/>
      <protection/>
    </xf>
    <xf numFmtId="0" fontId="7" fillId="34" borderId="16" xfId="0" applyFont="1" applyFill="1" applyBorder="1" applyAlignment="1" applyProtection="1">
      <alignment horizontal="center" wrapText="1"/>
      <protection/>
    </xf>
    <xf numFmtId="0" fontId="7" fillId="0" borderId="0" xfId="0" applyFont="1" applyAlignment="1" applyProtection="1">
      <alignment wrapText="1"/>
      <protection/>
    </xf>
    <xf numFmtId="0" fontId="6" fillId="33" borderId="16" xfId="0" applyFont="1" applyFill="1" applyBorder="1" applyAlignment="1" applyProtection="1">
      <alignment horizontal="center" wrapText="1"/>
      <protection/>
    </xf>
    <xf numFmtId="0" fontId="22" fillId="0" borderId="0" xfId="0" applyFont="1" applyAlignment="1" applyProtection="1">
      <alignment horizontal="left"/>
      <protection/>
    </xf>
    <xf numFmtId="0" fontId="20" fillId="0" borderId="0" xfId="0" applyFont="1" applyAlignment="1" applyProtection="1">
      <alignment/>
      <protection/>
    </xf>
    <xf numFmtId="0" fontId="9" fillId="34" borderId="50" xfId="0" applyFont="1" applyFill="1" applyBorder="1" applyAlignment="1" applyProtection="1">
      <alignment horizontal="center" vertical="center"/>
      <protection/>
    </xf>
    <xf numFmtId="0" fontId="5" fillId="0" borderId="50" xfId="0" applyFont="1" applyBorder="1" applyAlignment="1" applyProtection="1">
      <alignment horizontal="center"/>
      <protection/>
    </xf>
    <xf numFmtId="14" fontId="5" fillId="0" borderId="50" xfId="0" applyNumberFormat="1" applyFont="1" applyBorder="1" applyAlignment="1" applyProtection="1">
      <alignment horizontal="center"/>
      <protection/>
    </xf>
    <xf numFmtId="0" fontId="5" fillId="0" borderId="66" xfId="0" applyFont="1" applyFill="1" applyBorder="1" applyAlignment="1" applyProtection="1">
      <alignment horizontal="center" vertical="center" wrapText="1"/>
      <protection/>
    </xf>
    <xf numFmtId="0" fontId="5" fillId="33" borderId="50" xfId="0" applyFont="1" applyFill="1" applyBorder="1" applyAlignment="1" applyProtection="1">
      <alignment horizontal="center" vertical="center" wrapText="1"/>
      <protection/>
    </xf>
    <xf numFmtId="0" fontId="5" fillId="33" borderId="50" xfId="0" applyFont="1" applyFill="1" applyBorder="1" applyAlignment="1" applyProtection="1">
      <alignment horizontal="center"/>
      <protection/>
    </xf>
    <xf numFmtId="0" fontId="0" fillId="0" borderId="32" xfId="0" applyFont="1" applyFill="1" applyBorder="1" applyAlignment="1" applyProtection="1">
      <alignment horizontal="center"/>
      <protection/>
    </xf>
    <xf numFmtId="166" fontId="0" fillId="0" borderId="44" xfId="0" applyNumberFormat="1" applyFont="1" applyBorder="1" applyAlignment="1" applyProtection="1">
      <alignment/>
      <protection/>
    </xf>
    <xf numFmtId="166" fontId="0" fillId="0" borderId="51" xfId="0" applyNumberFormat="1" applyFont="1" applyBorder="1" applyAlignment="1" applyProtection="1">
      <alignment/>
      <protection/>
    </xf>
    <xf numFmtId="166" fontId="0" fillId="0" borderId="55" xfId="0" applyNumberFormat="1" applyFont="1" applyBorder="1" applyAlignment="1" applyProtection="1">
      <alignment/>
      <protection/>
    </xf>
    <xf numFmtId="166" fontId="0" fillId="0" borderId="67" xfId="0" applyNumberFormat="1" applyFont="1" applyBorder="1" applyAlignment="1" applyProtection="1">
      <alignment/>
      <protection/>
    </xf>
    <xf numFmtId="0" fontId="5" fillId="33" borderId="64" xfId="0" applyFont="1" applyFill="1" applyBorder="1" applyAlignment="1" applyProtection="1">
      <alignment horizontal="left" vertical="center"/>
      <protection/>
    </xf>
    <xf numFmtId="166" fontId="0" fillId="0" borderId="0" xfId="0" applyNumberFormat="1" applyFont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164" fontId="0" fillId="0" borderId="0" xfId="0" applyNumberFormat="1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9" fillId="34" borderId="68" xfId="0" applyFont="1" applyFill="1" applyBorder="1" applyAlignment="1" applyProtection="1">
      <alignment horizontal="center" vertical="center" wrapText="1"/>
      <protection/>
    </xf>
    <xf numFmtId="14" fontId="5" fillId="0" borderId="69" xfId="0" applyNumberFormat="1" applyFont="1" applyBorder="1" applyAlignment="1" applyProtection="1">
      <alignment horizontal="center"/>
      <protection/>
    </xf>
    <xf numFmtId="0" fontId="5" fillId="33" borderId="6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right"/>
      <protection/>
    </xf>
    <xf numFmtId="165" fontId="5" fillId="35" borderId="50" xfId="0" applyNumberFormat="1" applyFont="1" applyFill="1" applyBorder="1" applyAlignment="1" applyProtection="1">
      <alignment horizontal="right"/>
      <protection/>
    </xf>
    <xf numFmtId="0" fontId="7" fillId="0" borderId="0" xfId="0" applyFont="1" applyAlignment="1" applyProtection="1">
      <alignment horizontal="right" wrapText="1"/>
      <protection/>
    </xf>
    <xf numFmtId="0" fontId="0" fillId="0" borderId="0" xfId="0" applyFont="1" applyAlignment="1" applyProtection="1">
      <alignment horizontal="right"/>
      <protection/>
    </xf>
    <xf numFmtId="0" fontId="5" fillId="34" borderId="16" xfId="0" applyFont="1" applyFill="1" applyBorder="1" applyAlignment="1" applyProtection="1">
      <alignment horizontal="center" vertical="center"/>
      <protection/>
    </xf>
    <xf numFmtId="0" fontId="7" fillId="34" borderId="16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0" fontId="7" fillId="33" borderId="20" xfId="0" applyFont="1" applyFill="1" applyBorder="1" applyAlignment="1" applyProtection="1">
      <alignment vertical="top" wrapText="1"/>
      <protection/>
    </xf>
    <xf numFmtId="0" fontId="6" fillId="33" borderId="16" xfId="0" applyFont="1" applyFill="1" applyBorder="1" applyAlignment="1" applyProtection="1">
      <alignment horizontal="center"/>
      <protection/>
    </xf>
    <xf numFmtId="0" fontId="2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vertical="center"/>
      <protection/>
    </xf>
    <xf numFmtId="0" fontId="12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5" fillId="33" borderId="61" xfId="0" applyFont="1" applyFill="1" applyBorder="1" applyAlignment="1" applyProtection="1">
      <alignment horizontal="center" wrapText="1"/>
      <protection/>
    </xf>
    <xf numFmtId="0" fontId="5" fillId="33" borderId="50" xfId="0" applyFont="1" applyFill="1" applyBorder="1" applyAlignment="1" applyProtection="1">
      <alignment horizontal="center" wrapText="1"/>
      <protection/>
    </xf>
    <xf numFmtId="0" fontId="5" fillId="33" borderId="32" xfId="0" applyFont="1" applyFill="1" applyBorder="1" applyAlignment="1" applyProtection="1">
      <alignment horizontal="center" wrapText="1"/>
      <protection/>
    </xf>
    <xf numFmtId="0" fontId="5" fillId="33" borderId="64" xfId="0" applyFont="1" applyFill="1" applyBorder="1" applyAlignment="1" applyProtection="1">
      <alignment horizontal="center" wrapText="1"/>
      <protection/>
    </xf>
    <xf numFmtId="0" fontId="5" fillId="33" borderId="44" xfId="0" applyFont="1" applyFill="1" applyBorder="1" applyAlignment="1" applyProtection="1">
      <alignment horizontal="center" vertical="top" wrapText="1"/>
      <protection/>
    </xf>
    <xf numFmtId="0" fontId="5" fillId="33" borderId="14" xfId="0" applyFont="1" applyFill="1" applyBorder="1" applyAlignment="1" applyProtection="1">
      <alignment horizontal="center" vertical="top" wrapText="1"/>
      <protection/>
    </xf>
    <xf numFmtId="0" fontId="5" fillId="33" borderId="51" xfId="0" applyFont="1" applyFill="1" applyBorder="1" applyAlignment="1" applyProtection="1">
      <alignment horizontal="center" vertical="top" wrapText="1"/>
      <protection/>
    </xf>
    <xf numFmtId="0" fontId="5" fillId="33" borderId="55" xfId="0" applyFont="1" applyFill="1" applyBorder="1" applyAlignment="1" applyProtection="1">
      <alignment horizontal="center" vertical="top" wrapText="1"/>
      <protection/>
    </xf>
    <xf numFmtId="0" fontId="9" fillId="34" borderId="50" xfId="0" applyFont="1" applyFill="1" applyBorder="1" applyAlignment="1" applyProtection="1">
      <alignment horizontal="center" vertical="center" wrapText="1"/>
      <protection/>
    </xf>
    <xf numFmtId="0" fontId="5" fillId="0" borderId="50" xfId="0" applyFont="1" applyFill="1" applyBorder="1" applyAlignment="1" applyProtection="1">
      <alignment horizontal="center" vertical="center" wrapText="1" shrinkToFit="1"/>
      <protection/>
    </xf>
    <xf numFmtId="14" fontId="5" fillId="0" borderId="50" xfId="0" applyNumberFormat="1" applyFont="1" applyFill="1" applyBorder="1" applyAlignment="1" applyProtection="1">
      <alignment horizontal="center" vertical="center" wrapText="1" shrinkToFit="1"/>
      <protection/>
    </xf>
    <xf numFmtId="0" fontId="5" fillId="0" borderId="66" xfId="0" applyFont="1" applyFill="1" applyBorder="1" applyAlignment="1" applyProtection="1">
      <alignment vertical="center" wrapText="1"/>
      <protection/>
    </xf>
    <xf numFmtId="0" fontId="5" fillId="33" borderId="70" xfId="0" applyFont="1" applyFill="1" applyBorder="1" applyAlignment="1" applyProtection="1">
      <alignment horizontal="center" vertical="center" wrapText="1"/>
      <protection/>
    </xf>
    <xf numFmtId="0" fontId="5" fillId="33" borderId="45" xfId="0" applyFont="1" applyFill="1" applyBorder="1" applyAlignment="1" applyProtection="1">
      <alignment horizontal="left" vertical="center" wrapText="1"/>
      <protection/>
    </xf>
    <xf numFmtId="0" fontId="5" fillId="33" borderId="32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/>
      <protection/>
    </xf>
    <xf numFmtId="0" fontId="5" fillId="0" borderId="32" xfId="0" applyFont="1" applyFill="1" applyBorder="1" applyAlignment="1" applyProtection="1">
      <alignment vertical="center" wrapText="1"/>
      <protection/>
    </xf>
    <xf numFmtId="0" fontId="5" fillId="33" borderId="63" xfId="0" applyFont="1" applyFill="1" applyBorder="1" applyAlignment="1" applyProtection="1">
      <alignment horizontal="center" vertical="center" wrapText="1"/>
      <protection/>
    </xf>
    <xf numFmtId="166" fontId="0" fillId="0" borderId="44" xfId="0" applyNumberFormat="1" applyFont="1" applyBorder="1" applyAlignment="1" applyProtection="1">
      <alignment/>
      <protection/>
    </xf>
    <xf numFmtId="0" fontId="5" fillId="33" borderId="42" xfId="0" applyFont="1" applyFill="1" applyBorder="1" applyAlignment="1" applyProtection="1">
      <alignment horizontal="left" vertical="center"/>
      <protection/>
    </xf>
    <xf numFmtId="165" fontId="26" fillId="35" borderId="44" xfId="0" applyNumberFormat="1" applyFont="1" applyFill="1" applyBorder="1" applyAlignment="1" applyProtection="1">
      <alignment horizontal="center" vertical="center"/>
      <protection/>
    </xf>
    <xf numFmtId="166" fontId="0" fillId="0" borderId="51" xfId="0" applyNumberFormat="1" applyFont="1" applyBorder="1" applyAlignment="1" applyProtection="1">
      <alignment/>
      <protection/>
    </xf>
    <xf numFmtId="0" fontId="5" fillId="33" borderId="71" xfId="0" applyFont="1" applyFill="1" applyBorder="1" applyAlignment="1" applyProtection="1">
      <alignment horizontal="left" vertical="center"/>
      <protection/>
    </xf>
    <xf numFmtId="164" fontId="0" fillId="35" borderId="36" xfId="0" applyNumberFormat="1" applyFont="1" applyFill="1" applyBorder="1" applyAlignment="1" applyProtection="1">
      <alignment horizontal="right" vertical="center"/>
      <protection/>
    </xf>
    <xf numFmtId="165" fontId="26" fillId="35" borderId="51" xfId="0" applyNumberFormat="1" applyFont="1" applyFill="1" applyBorder="1" applyAlignment="1" applyProtection="1">
      <alignment horizontal="center" vertical="center"/>
      <protection/>
    </xf>
    <xf numFmtId="164" fontId="0" fillId="35" borderId="58" xfId="0" applyNumberFormat="1" applyFont="1" applyFill="1" applyBorder="1" applyAlignment="1" applyProtection="1">
      <alignment horizontal="right" vertical="center"/>
      <protection/>
    </xf>
    <xf numFmtId="166" fontId="0" fillId="0" borderId="55" xfId="0" applyNumberFormat="1" applyFont="1" applyBorder="1" applyAlignment="1" applyProtection="1">
      <alignment/>
      <protection/>
    </xf>
    <xf numFmtId="0" fontId="5" fillId="33" borderId="72" xfId="0" applyFont="1" applyFill="1" applyBorder="1" applyAlignment="1" applyProtection="1">
      <alignment horizontal="left" vertical="center"/>
      <protection/>
    </xf>
    <xf numFmtId="165" fontId="26" fillId="35" borderId="55" xfId="0" applyNumberFormat="1" applyFont="1" applyFill="1" applyBorder="1" applyAlignment="1" applyProtection="1">
      <alignment horizontal="center" vertical="center"/>
      <protection/>
    </xf>
    <xf numFmtId="0" fontId="0" fillId="0" borderId="66" xfId="0" applyFont="1" applyFill="1" applyBorder="1" applyAlignment="1" applyProtection="1">
      <alignment horizontal="center" vertical="center"/>
      <protection/>
    </xf>
    <xf numFmtId="0" fontId="5" fillId="33" borderId="41" xfId="0" applyFont="1" applyFill="1" applyBorder="1" applyAlignment="1" applyProtection="1">
      <alignment horizontal="center" wrapText="1"/>
      <protection/>
    </xf>
    <xf numFmtId="0" fontId="5" fillId="33" borderId="30" xfId="0" applyFont="1" applyFill="1" applyBorder="1" applyAlignment="1" applyProtection="1">
      <alignment horizontal="center" wrapText="1"/>
      <protection/>
    </xf>
    <xf numFmtId="0" fontId="5" fillId="33" borderId="5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5" fillId="33" borderId="73" xfId="0" applyFont="1" applyFill="1" applyBorder="1" applyAlignment="1" applyProtection="1">
      <alignment horizontal="left" vertical="center"/>
      <protection/>
    </xf>
    <xf numFmtId="165" fontId="0" fillId="35" borderId="50" xfId="0" applyNumberFormat="1" applyFont="1" applyFill="1" applyBorder="1" applyAlignment="1" applyProtection="1">
      <alignment/>
      <protection/>
    </xf>
    <xf numFmtId="165" fontId="0" fillId="35" borderId="44" xfId="0" applyNumberFormat="1" applyFont="1" applyFill="1" applyBorder="1" applyAlignment="1" applyProtection="1">
      <alignment/>
      <protection/>
    </xf>
    <xf numFmtId="165" fontId="0" fillId="35" borderId="51" xfId="0" applyNumberFormat="1" applyFont="1" applyFill="1" applyBorder="1" applyAlignment="1" applyProtection="1">
      <alignment/>
      <protection/>
    </xf>
    <xf numFmtId="165" fontId="0" fillId="35" borderId="55" xfId="0" applyNumberFormat="1" applyFont="1" applyFill="1" applyBorder="1" applyAlignment="1" applyProtection="1">
      <alignment/>
      <protection/>
    </xf>
    <xf numFmtId="165" fontId="0" fillId="0" borderId="0" xfId="0" applyNumberFormat="1" applyFont="1" applyBorder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66" xfId="0" applyFont="1" applyFill="1" applyBorder="1" applyAlignment="1" applyProtection="1">
      <alignment horizontal="center"/>
      <protection/>
    </xf>
    <xf numFmtId="0" fontId="5" fillId="33" borderId="66" xfId="0" applyFont="1" applyFill="1" applyBorder="1" applyAlignment="1" applyProtection="1">
      <alignment horizontal="center" vertical="center" wrapText="1"/>
      <protection/>
    </xf>
    <xf numFmtId="166" fontId="0" fillId="0" borderId="44" xfId="0" applyNumberFormat="1" applyFont="1" applyBorder="1" applyAlignment="1" applyProtection="1">
      <alignment vertical="center"/>
      <protection/>
    </xf>
    <xf numFmtId="0" fontId="5" fillId="33" borderId="35" xfId="0" applyFont="1" applyFill="1" applyBorder="1" applyAlignment="1" applyProtection="1">
      <alignment horizontal="left" vertical="center" indent="1"/>
      <protection/>
    </xf>
    <xf numFmtId="166" fontId="0" fillId="0" borderId="51" xfId="0" applyNumberFormat="1" applyFont="1" applyBorder="1" applyAlignment="1" applyProtection="1">
      <alignment vertical="center"/>
      <protection/>
    </xf>
    <xf numFmtId="0" fontId="5" fillId="33" borderId="23" xfId="0" applyFont="1" applyFill="1" applyBorder="1" applyAlignment="1" applyProtection="1">
      <alignment horizontal="left" vertical="center" indent="1"/>
      <protection/>
    </xf>
    <xf numFmtId="166" fontId="0" fillId="0" borderId="55" xfId="0" applyNumberFormat="1" applyFont="1" applyBorder="1" applyAlignment="1" applyProtection="1">
      <alignment vertical="center"/>
      <protection/>
    </xf>
    <xf numFmtId="166" fontId="0" fillId="0" borderId="0" xfId="0" applyNumberFormat="1" applyFont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 wrapText="1" indent="1"/>
      <protection/>
    </xf>
    <xf numFmtId="164" fontId="0" fillId="0" borderId="0" xfId="0" applyNumberFormat="1" applyFont="1" applyBorder="1" applyAlignment="1" applyProtection="1">
      <alignment horizontal="right" vertical="center"/>
      <protection/>
    </xf>
    <xf numFmtId="0" fontId="7" fillId="36" borderId="50" xfId="0" applyFont="1" applyFill="1" applyBorder="1" applyAlignment="1" applyProtection="1">
      <alignment wrapText="1"/>
      <protection locked="0"/>
    </xf>
    <xf numFmtId="166" fontId="0" fillId="0" borderId="0" xfId="0" applyNumberFormat="1" applyFont="1" applyAlignment="1" applyProtection="1">
      <alignment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5" fillId="33" borderId="0" xfId="0" applyFont="1" applyFill="1" applyBorder="1" applyAlignment="1" applyProtection="1">
      <alignment horizontal="center" vertical="center" wrapText="1"/>
      <protection/>
    </xf>
    <xf numFmtId="164" fontId="26" fillId="35" borderId="44" xfId="0" applyNumberFormat="1" applyFont="1" applyFill="1" applyBorder="1" applyAlignment="1" applyProtection="1">
      <alignment horizontal="center" vertical="center"/>
      <protection/>
    </xf>
    <xf numFmtId="164" fontId="26" fillId="35" borderId="51" xfId="0" applyNumberFormat="1" applyFont="1" applyFill="1" applyBorder="1" applyAlignment="1" applyProtection="1">
      <alignment horizontal="center" vertical="center"/>
      <protection/>
    </xf>
    <xf numFmtId="164" fontId="26" fillId="35" borderId="55" xfId="0" applyNumberFormat="1" applyFont="1" applyFill="1" applyBorder="1" applyAlignment="1" applyProtection="1">
      <alignment horizontal="center" vertical="center"/>
      <protection/>
    </xf>
    <xf numFmtId="0" fontId="5" fillId="33" borderId="11" xfId="0" applyFont="1" applyFill="1" applyBorder="1" applyAlignment="1" applyProtection="1">
      <alignment horizontal="left" vertical="center" indent="1"/>
      <protection/>
    </xf>
    <xf numFmtId="0" fontId="7" fillId="34" borderId="16" xfId="0" applyFont="1" applyFill="1" applyBorder="1" applyAlignment="1" applyProtection="1">
      <alignment wrapText="1"/>
      <protection/>
    </xf>
    <xf numFmtId="0" fontId="6" fillId="0" borderId="16" xfId="0" applyFont="1" applyBorder="1" applyAlignment="1" applyProtection="1">
      <alignment wrapText="1"/>
      <protection/>
    </xf>
    <xf numFmtId="0" fontId="6" fillId="0" borderId="16" xfId="0" applyFont="1" applyBorder="1" applyAlignment="1" applyProtection="1">
      <alignment horizontal="right" wrapText="1"/>
      <protection/>
    </xf>
    <xf numFmtId="166" fontId="0" fillId="0" borderId="0" xfId="0" applyNumberFormat="1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33" borderId="61" xfId="0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wrapText="1"/>
      <protection/>
    </xf>
    <xf numFmtId="0" fontId="5" fillId="33" borderId="72" xfId="0" applyFont="1" applyFill="1" applyBorder="1" applyAlignment="1" applyProtection="1">
      <alignment horizontal="center" wrapText="1"/>
      <protection/>
    </xf>
    <xf numFmtId="0" fontId="11" fillId="33" borderId="60" xfId="0" applyFont="1" applyFill="1" applyBorder="1" applyAlignment="1" applyProtection="1">
      <alignment horizontal="left" vertical="center" wrapText="1"/>
      <protection/>
    </xf>
    <xf numFmtId="0" fontId="11" fillId="33" borderId="64" xfId="0" applyFont="1" applyFill="1" applyBorder="1" applyAlignment="1" applyProtection="1">
      <alignment horizontal="left" vertical="center" wrapText="1"/>
      <protection/>
    </xf>
    <xf numFmtId="0" fontId="11" fillId="33" borderId="57" xfId="0" applyFont="1" applyFill="1" applyBorder="1" applyAlignment="1" applyProtection="1">
      <alignment horizontal="left" vertical="center" wrapText="1"/>
      <protection/>
    </xf>
    <xf numFmtId="0" fontId="11" fillId="33" borderId="45" xfId="0" applyFont="1" applyFill="1" applyBorder="1" applyAlignment="1" applyProtection="1">
      <alignment horizontal="left" vertical="center" wrapText="1"/>
      <protection/>
    </xf>
    <xf numFmtId="0" fontId="11" fillId="33" borderId="13" xfId="0" applyFont="1" applyFill="1" applyBorder="1" applyAlignment="1" applyProtection="1">
      <alignment horizontal="left" vertical="center" wrapText="1"/>
      <protection/>
    </xf>
    <xf numFmtId="0" fontId="11" fillId="33" borderId="42" xfId="0" applyFont="1" applyFill="1" applyBorder="1" applyAlignment="1" applyProtection="1">
      <alignment horizontal="left" vertical="center" wrapText="1"/>
      <protection/>
    </xf>
    <xf numFmtId="0" fontId="11" fillId="33" borderId="61" xfId="0" applyFont="1" applyFill="1" applyBorder="1" applyAlignment="1" applyProtection="1">
      <alignment horizontal="left" vertical="center" wrapText="1"/>
      <protection/>
    </xf>
    <xf numFmtId="0" fontId="11" fillId="33" borderId="32" xfId="0" applyFont="1" applyFill="1" applyBorder="1" applyAlignment="1" applyProtection="1">
      <alignment horizontal="left" vertical="center" wrapText="1"/>
      <protection/>
    </xf>
    <xf numFmtId="3" fontId="0" fillId="35" borderId="61" xfId="0" applyNumberFormat="1" applyFont="1" applyFill="1" applyBorder="1" applyAlignment="1" applyProtection="1">
      <alignment horizontal="right" vertical="center"/>
      <protection/>
    </xf>
    <xf numFmtId="3" fontId="0" fillId="35" borderId="40" xfId="0" applyNumberFormat="1" applyFont="1" applyFill="1" applyBorder="1" applyAlignment="1" applyProtection="1">
      <alignment horizontal="right" vertical="center"/>
      <protection/>
    </xf>
    <xf numFmtId="3" fontId="0" fillId="35" borderId="31" xfId="0" applyNumberFormat="1" applyFont="1" applyFill="1" applyBorder="1" applyAlignment="1" applyProtection="1">
      <alignment horizontal="right" vertical="center"/>
      <protection/>
    </xf>
    <xf numFmtId="3" fontId="0" fillId="35" borderId="32" xfId="0" applyNumberFormat="1" applyFont="1" applyFill="1" applyBorder="1" applyAlignment="1" applyProtection="1">
      <alignment horizontal="right" vertical="center"/>
      <protection/>
    </xf>
    <xf numFmtId="0" fontId="5" fillId="33" borderId="66" xfId="0" applyFont="1" applyFill="1" applyBorder="1" applyAlignment="1" applyProtection="1">
      <alignment horizontal="center" wrapText="1"/>
      <protection/>
    </xf>
    <xf numFmtId="3" fontId="0" fillId="35" borderId="64" xfId="0" applyNumberFormat="1" applyFont="1" applyFill="1" applyBorder="1" applyAlignment="1" applyProtection="1">
      <alignment horizontal="right" vertical="center"/>
      <protection/>
    </xf>
    <xf numFmtId="3" fontId="0" fillId="35" borderId="45" xfId="0" applyNumberFormat="1" applyFont="1" applyFill="1" applyBorder="1" applyAlignment="1" applyProtection="1">
      <alignment horizontal="right" vertical="center"/>
      <protection/>
    </xf>
    <xf numFmtId="3" fontId="0" fillId="35" borderId="71" xfId="0" applyNumberFormat="1" applyFont="1" applyFill="1" applyBorder="1" applyAlignment="1" applyProtection="1">
      <alignment horizontal="right" vertical="center"/>
      <protection/>
    </xf>
    <xf numFmtId="3" fontId="0" fillId="35" borderId="72" xfId="0" applyNumberFormat="1" applyFont="1" applyFill="1" applyBorder="1" applyAlignment="1" applyProtection="1">
      <alignment horizontal="right" vertical="center"/>
      <protection/>
    </xf>
    <xf numFmtId="0" fontId="11" fillId="33" borderId="65" xfId="0" applyFont="1" applyFill="1" applyBorder="1" applyAlignment="1" applyProtection="1">
      <alignment horizontal="left" vertical="center"/>
      <protection/>
    </xf>
    <xf numFmtId="3" fontId="0" fillId="35" borderId="65" xfId="0" applyNumberFormat="1" applyFont="1" applyFill="1" applyBorder="1" applyAlignment="1" applyProtection="1">
      <alignment/>
      <protection/>
    </xf>
    <xf numFmtId="3" fontId="0" fillId="35" borderId="41" xfId="0" applyNumberFormat="1" applyFont="1" applyFill="1" applyBorder="1" applyAlignment="1" applyProtection="1">
      <alignment/>
      <protection/>
    </xf>
    <xf numFmtId="3" fontId="0" fillId="35" borderId="50" xfId="0" applyNumberFormat="1" applyFont="1" applyFill="1" applyBorder="1" applyAlignment="1" applyProtection="1">
      <alignment/>
      <protection/>
    </xf>
    <xf numFmtId="166" fontId="0" fillId="0" borderId="56" xfId="0" applyNumberFormat="1" applyFont="1" applyBorder="1" applyAlignment="1" applyProtection="1">
      <alignment vertical="center"/>
      <protection/>
    </xf>
    <xf numFmtId="0" fontId="5" fillId="33" borderId="44" xfId="0" applyFont="1" applyFill="1" applyBorder="1" applyAlignment="1" applyProtection="1">
      <alignment horizontal="left" vertical="center"/>
      <protection/>
    </xf>
    <xf numFmtId="165" fontId="0" fillId="35" borderId="44" xfId="0" applyNumberFormat="1" applyFont="1" applyFill="1" applyBorder="1" applyAlignment="1" applyProtection="1">
      <alignment vertical="center"/>
      <protection/>
    </xf>
    <xf numFmtId="166" fontId="0" fillId="0" borderId="36" xfId="0" applyNumberFormat="1" applyFont="1" applyBorder="1" applyAlignment="1" applyProtection="1">
      <alignment vertical="center"/>
      <protection/>
    </xf>
    <xf numFmtId="165" fontId="0" fillId="35" borderId="51" xfId="0" applyNumberFormat="1" applyFont="1" applyFill="1" applyBorder="1" applyAlignment="1" applyProtection="1">
      <alignment vertical="center"/>
      <protection/>
    </xf>
    <xf numFmtId="166" fontId="0" fillId="0" borderId="37" xfId="0" applyNumberFormat="1" applyFont="1" applyBorder="1" applyAlignment="1" applyProtection="1">
      <alignment vertical="center"/>
      <protection/>
    </xf>
    <xf numFmtId="165" fontId="0" fillId="35" borderId="55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/>
      <protection/>
    </xf>
    <xf numFmtId="164" fontId="4" fillId="0" borderId="0" xfId="0" applyNumberFormat="1" applyFont="1" applyAlignment="1" applyProtection="1">
      <alignment/>
      <protection/>
    </xf>
    <xf numFmtId="0" fontId="5" fillId="33" borderId="74" xfId="0" applyFont="1" applyFill="1" applyBorder="1" applyAlignment="1" applyProtection="1">
      <alignment horizontal="center" wrapText="1"/>
      <protection/>
    </xf>
    <xf numFmtId="0" fontId="5" fillId="33" borderId="0" xfId="0" applyFont="1" applyFill="1" applyBorder="1" applyAlignment="1" applyProtection="1">
      <alignment horizontal="center" wrapText="1"/>
      <protection/>
    </xf>
    <xf numFmtId="0" fontId="9" fillId="34" borderId="69" xfId="0" applyFont="1" applyFill="1" applyBorder="1" applyAlignment="1" applyProtection="1">
      <alignment horizontal="center" vertical="center"/>
      <protection/>
    </xf>
    <xf numFmtId="0" fontId="12" fillId="0" borderId="66" xfId="0" applyFont="1" applyFill="1" applyBorder="1" applyAlignment="1" applyProtection="1">
      <alignment horizontal="center" vertical="center" wrapText="1"/>
      <protection/>
    </xf>
    <xf numFmtId="0" fontId="5" fillId="33" borderId="14" xfId="0" applyFont="1" applyFill="1" applyBorder="1" applyAlignment="1" applyProtection="1">
      <alignment horizontal="center" vertical="center" wrapText="1"/>
      <protection/>
    </xf>
    <xf numFmtId="0" fontId="5" fillId="33" borderId="51" xfId="0" applyFont="1" applyFill="1" applyBorder="1" applyAlignment="1" applyProtection="1">
      <alignment horizontal="center" vertical="center" wrapText="1"/>
      <protection/>
    </xf>
    <xf numFmtId="0" fontId="5" fillId="33" borderId="55" xfId="0" applyFont="1" applyFill="1" applyBorder="1" applyAlignment="1" applyProtection="1">
      <alignment horizontal="center" vertical="center" wrapText="1"/>
      <protection/>
    </xf>
    <xf numFmtId="49" fontId="12" fillId="0" borderId="0" xfId="0" applyNumberFormat="1" applyFont="1" applyBorder="1" applyAlignment="1" applyProtection="1">
      <alignment horizontal="left" vertical="center" wrapText="1" indent="1"/>
      <protection/>
    </xf>
    <xf numFmtId="164" fontId="12" fillId="0" borderId="0" xfId="0" applyNumberFormat="1" applyFont="1" applyBorder="1" applyAlignment="1" applyProtection="1">
      <alignment horizontal="right" vertical="center" wrapText="1"/>
      <protection/>
    </xf>
    <xf numFmtId="0" fontId="13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3" fillId="0" borderId="0" xfId="0" applyFont="1" applyAlignment="1" applyProtection="1">
      <alignment vertical="center"/>
      <protection/>
    </xf>
    <xf numFmtId="0" fontId="23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center" vertical="center" wrapText="1"/>
      <protection/>
    </xf>
    <xf numFmtId="166" fontId="13" fillId="0" borderId="44" xfId="0" applyNumberFormat="1" applyFont="1" applyBorder="1" applyAlignment="1" applyProtection="1">
      <alignment vertical="center"/>
      <protection/>
    </xf>
    <xf numFmtId="166" fontId="13" fillId="0" borderId="51" xfId="0" applyNumberFormat="1" applyFont="1" applyBorder="1" applyAlignment="1" applyProtection="1">
      <alignment vertical="center"/>
      <protection/>
    </xf>
    <xf numFmtId="166" fontId="13" fillId="0" borderId="55" xfId="0" applyNumberFormat="1" applyFont="1" applyBorder="1" applyAlignment="1" applyProtection="1">
      <alignment vertical="center"/>
      <protection/>
    </xf>
    <xf numFmtId="166" fontId="13" fillId="0" borderId="0" xfId="0" applyNumberFormat="1" applyFont="1" applyBorder="1" applyAlignment="1" applyProtection="1">
      <alignment vertical="center"/>
      <protection/>
    </xf>
    <xf numFmtId="3" fontId="0" fillId="0" borderId="0" xfId="0" applyNumberFormat="1" applyFont="1" applyBorder="1" applyAlignment="1" applyProtection="1">
      <alignment horizontal="right" vertical="center"/>
      <protection/>
    </xf>
    <xf numFmtId="0" fontId="14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166" fontId="13" fillId="0" borderId="44" xfId="0" applyNumberFormat="1" applyFont="1" applyBorder="1" applyAlignment="1" applyProtection="1">
      <alignment/>
      <protection/>
    </xf>
    <xf numFmtId="166" fontId="13" fillId="0" borderId="51" xfId="0" applyNumberFormat="1" applyFont="1" applyBorder="1" applyAlignment="1" applyProtection="1">
      <alignment/>
      <protection/>
    </xf>
    <xf numFmtId="166" fontId="13" fillId="0" borderId="55" xfId="0" applyNumberFormat="1" applyFont="1" applyBorder="1" applyAlignment="1" applyProtection="1">
      <alignment/>
      <protection/>
    </xf>
    <xf numFmtId="166" fontId="13" fillId="0" borderId="0" xfId="0" applyNumberFormat="1" applyFont="1" applyBorder="1" applyAlignment="1" applyProtection="1">
      <alignment/>
      <protection/>
    </xf>
    <xf numFmtId="0" fontId="12" fillId="0" borderId="32" xfId="0" applyFont="1" applyFill="1" applyBorder="1" applyAlignment="1" applyProtection="1">
      <alignment horizontal="center" vertical="center" wrapText="1"/>
      <protection/>
    </xf>
    <xf numFmtId="0" fontId="5" fillId="33" borderId="44" xfId="0" applyFont="1" applyFill="1" applyBorder="1" applyAlignment="1" applyProtection="1">
      <alignment horizontal="center" vertical="center" wrapText="1"/>
      <protection/>
    </xf>
    <xf numFmtId="0" fontId="0" fillId="0" borderId="48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32" xfId="0" applyFont="1" applyFill="1" applyBorder="1" applyAlignment="1" applyProtection="1">
      <alignment horizontal="center"/>
      <protection/>
    </xf>
    <xf numFmtId="49" fontId="11" fillId="33" borderId="44" xfId="0" applyNumberFormat="1" applyFont="1" applyFill="1" applyBorder="1" applyAlignment="1" applyProtection="1">
      <alignment horizontal="left" vertical="center"/>
      <protection/>
    </xf>
    <xf numFmtId="49" fontId="11" fillId="33" borderId="55" xfId="0" applyNumberFormat="1" applyFont="1" applyFill="1" applyBorder="1" applyAlignment="1" applyProtection="1">
      <alignment horizontal="left" vertical="center"/>
      <protection/>
    </xf>
    <xf numFmtId="49" fontId="11" fillId="33" borderId="36" xfId="0" applyNumberFormat="1" applyFont="1" applyFill="1" applyBorder="1" applyAlignment="1" applyProtection="1">
      <alignment horizontal="left" vertical="center"/>
      <protection/>
    </xf>
    <xf numFmtId="49" fontId="11" fillId="33" borderId="37" xfId="0" applyNumberFormat="1" applyFont="1" applyFill="1" applyBorder="1" applyAlignment="1" applyProtection="1">
      <alignment horizontal="left" vertical="center"/>
      <protection/>
    </xf>
    <xf numFmtId="49" fontId="11" fillId="0" borderId="0" xfId="0" applyNumberFormat="1" applyFont="1" applyFill="1" applyBorder="1" applyAlignment="1" applyProtection="1">
      <alignment horizontal="left" vertical="center"/>
      <protection/>
    </xf>
    <xf numFmtId="166" fontId="0" fillId="0" borderId="56" xfId="0" applyNumberFormat="1" applyFont="1" applyBorder="1" applyAlignment="1" applyProtection="1">
      <alignment/>
      <protection/>
    </xf>
    <xf numFmtId="49" fontId="11" fillId="33" borderId="28" xfId="0" applyNumberFormat="1" applyFont="1" applyFill="1" applyBorder="1" applyAlignment="1" applyProtection="1">
      <alignment horizontal="left" vertical="center"/>
      <protection/>
    </xf>
    <xf numFmtId="166" fontId="0" fillId="0" borderId="37" xfId="0" applyNumberFormat="1" applyFont="1" applyBorder="1" applyAlignment="1" applyProtection="1">
      <alignment/>
      <protection/>
    </xf>
    <xf numFmtId="49" fontId="11" fillId="33" borderId="10" xfId="0" applyNumberFormat="1" applyFont="1" applyFill="1" applyBorder="1" applyAlignment="1" applyProtection="1">
      <alignment horizontal="left" vertical="center"/>
      <protection/>
    </xf>
    <xf numFmtId="166" fontId="0" fillId="0" borderId="36" xfId="0" applyNumberFormat="1" applyFont="1" applyBorder="1" applyAlignment="1" applyProtection="1">
      <alignment/>
      <protection/>
    </xf>
    <xf numFmtId="49" fontId="11" fillId="33" borderId="22" xfId="0" applyNumberFormat="1" applyFont="1" applyFill="1" applyBorder="1" applyAlignment="1" applyProtection="1">
      <alignment horizontal="left" vertical="center"/>
      <protection/>
    </xf>
    <xf numFmtId="0" fontId="0" fillId="0" borderId="12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51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55" xfId="0" applyBorder="1" applyAlignment="1" applyProtection="1">
      <alignment/>
      <protection locked="0"/>
    </xf>
    <xf numFmtId="3" fontId="0" fillId="0" borderId="44" xfId="0" applyNumberFormat="1" applyFont="1" applyBorder="1" applyAlignment="1" applyProtection="1">
      <alignment/>
      <protection locked="0"/>
    </xf>
    <xf numFmtId="3" fontId="0" fillId="0" borderId="51" xfId="0" applyNumberFormat="1" applyFont="1" applyBorder="1" applyAlignment="1" applyProtection="1">
      <alignment/>
      <protection locked="0"/>
    </xf>
    <xf numFmtId="3" fontId="0" fillId="0" borderId="55" xfId="0" applyNumberFormat="1" applyFont="1" applyBorder="1" applyAlignment="1" applyProtection="1">
      <alignment/>
      <protection locked="0"/>
    </xf>
    <xf numFmtId="3" fontId="26" fillId="35" borderId="44" xfId="0" applyNumberFormat="1" applyFont="1" applyFill="1" applyBorder="1" applyAlignment="1" applyProtection="1">
      <alignment horizontal="center" vertical="center"/>
      <protection/>
    </xf>
    <xf numFmtId="3" fontId="0" fillId="0" borderId="22" xfId="0" applyNumberFormat="1" applyFont="1" applyBorder="1" applyAlignment="1" applyProtection="1">
      <alignment horizontal="right" vertical="center"/>
      <protection locked="0"/>
    </xf>
    <xf numFmtId="3" fontId="26" fillId="35" borderId="51" xfId="0" applyNumberFormat="1" applyFont="1" applyFill="1" applyBorder="1" applyAlignment="1" applyProtection="1">
      <alignment horizontal="center" vertical="center"/>
      <protection/>
    </xf>
    <xf numFmtId="3" fontId="26" fillId="35" borderId="55" xfId="0" applyNumberFormat="1" applyFont="1" applyFill="1" applyBorder="1" applyAlignment="1" applyProtection="1">
      <alignment horizontal="center" vertical="center"/>
      <protection/>
    </xf>
    <xf numFmtId="3" fontId="0" fillId="35" borderId="64" xfId="0" applyNumberFormat="1" applyFont="1" applyFill="1" applyBorder="1" applyAlignment="1" applyProtection="1">
      <alignment horizontal="center" vertical="center"/>
      <protection/>
    </xf>
    <xf numFmtId="3" fontId="0" fillId="35" borderId="45" xfId="0" applyNumberFormat="1" applyFont="1" applyFill="1" applyBorder="1" applyAlignment="1" applyProtection="1">
      <alignment horizontal="center" vertical="center"/>
      <protection/>
    </xf>
    <xf numFmtId="3" fontId="0" fillId="35" borderId="71" xfId="0" applyNumberFormat="1" applyFont="1" applyFill="1" applyBorder="1" applyAlignment="1" applyProtection="1">
      <alignment horizontal="center" vertical="center"/>
      <protection/>
    </xf>
    <xf numFmtId="3" fontId="0" fillId="35" borderId="72" xfId="0" applyNumberFormat="1" applyFont="1" applyFill="1" applyBorder="1" applyAlignment="1" applyProtection="1">
      <alignment horizontal="center" vertical="center"/>
      <protection/>
    </xf>
    <xf numFmtId="3" fontId="0" fillId="35" borderId="75" xfId="0" applyNumberFormat="1" applyFont="1" applyFill="1" applyBorder="1" applyAlignment="1" applyProtection="1">
      <alignment horizontal="center" vertical="center"/>
      <protection/>
    </xf>
    <xf numFmtId="166" fontId="0" fillId="0" borderId="36" xfId="0" applyNumberFormat="1" applyFont="1" applyBorder="1" applyAlignment="1" applyProtection="1">
      <alignment horizontal="center"/>
      <protection/>
    </xf>
    <xf numFmtId="3" fontId="0" fillId="0" borderId="27" xfId="0" applyNumberFormat="1" applyFont="1" applyBorder="1" applyAlignment="1" applyProtection="1">
      <alignment vertical="center"/>
      <protection locked="0"/>
    </xf>
    <xf numFmtId="3" fontId="0" fillId="0" borderId="24" xfId="0" applyNumberFormat="1" applyFont="1" applyBorder="1" applyAlignment="1" applyProtection="1">
      <alignment vertical="center"/>
      <protection locked="0"/>
    </xf>
    <xf numFmtId="3" fontId="0" fillId="0" borderId="25" xfId="0" applyNumberFormat="1" applyFont="1" applyBorder="1" applyAlignment="1" applyProtection="1">
      <alignment vertical="center"/>
      <protection locked="0"/>
    </xf>
    <xf numFmtId="0" fontId="5" fillId="33" borderId="75" xfId="0" applyFont="1" applyFill="1" applyBorder="1" applyAlignment="1" applyProtection="1">
      <alignment horizontal="left" vertical="center"/>
      <protection/>
    </xf>
    <xf numFmtId="166" fontId="0" fillId="0" borderId="15" xfId="0" applyNumberFormat="1" applyFont="1" applyBorder="1" applyAlignment="1" applyProtection="1">
      <alignment/>
      <protection/>
    </xf>
    <xf numFmtId="3" fontId="0" fillId="0" borderId="66" xfId="0" applyNumberFormat="1" applyFont="1" applyBorder="1" applyAlignment="1" applyProtection="1">
      <alignment horizontal="right" vertical="center"/>
      <protection locked="0"/>
    </xf>
    <xf numFmtId="3" fontId="0" fillId="35" borderId="50" xfId="0" applyNumberFormat="1" applyFont="1" applyFill="1" applyBorder="1" applyAlignment="1" applyProtection="1">
      <alignment horizontal="right" vertical="center"/>
      <protection/>
    </xf>
    <xf numFmtId="164" fontId="0" fillId="0" borderId="76" xfId="0" applyNumberFormat="1" applyFont="1" applyBorder="1" applyAlignment="1" applyProtection="1">
      <alignment horizontal="right" vertical="center"/>
      <protection locked="0"/>
    </xf>
    <xf numFmtId="164" fontId="0" fillId="0" borderId="77" xfId="0" applyNumberFormat="1" applyFont="1" applyBorder="1" applyAlignment="1" applyProtection="1">
      <alignment horizontal="right" vertical="center"/>
      <protection locked="0"/>
    </xf>
    <xf numFmtId="3" fontId="0" fillId="0" borderId="28" xfId="0" applyNumberFormat="1" applyFont="1" applyBorder="1" applyAlignment="1" applyProtection="1">
      <alignment vertical="center"/>
      <protection locked="0"/>
    </xf>
    <xf numFmtId="3" fontId="0" fillId="0" borderId="33" xfId="0" applyNumberFormat="1" applyFont="1" applyBorder="1" applyAlignment="1" applyProtection="1">
      <alignment vertical="center"/>
      <protection locked="0"/>
    </xf>
    <xf numFmtId="3" fontId="0" fillId="0" borderId="45" xfId="0" applyNumberFormat="1" applyFont="1" applyBorder="1" applyAlignment="1" applyProtection="1">
      <alignment vertical="center"/>
      <protection locked="0"/>
    </xf>
    <xf numFmtId="3" fontId="0" fillId="0" borderId="20" xfId="0" applyNumberFormat="1" applyFont="1" applyBorder="1" applyAlignment="1" applyProtection="1">
      <alignment vertical="center"/>
      <protection locked="0"/>
    </xf>
    <xf numFmtId="3" fontId="0" fillId="0" borderId="42" xfId="0" applyNumberFormat="1" applyFont="1" applyBorder="1" applyAlignment="1" applyProtection="1">
      <alignment vertical="center"/>
      <protection locked="0"/>
    </xf>
    <xf numFmtId="3" fontId="0" fillId="0" borderId="16" xfId="0" applyNumberFormat="1" applyFont="1" applyBorder="1" applyAlignment="1" applyProtection="1">
      <alignment vertical="center"/>
      <protection locked="0"/>
    </xf>
    <xf numFmtId="3" fontId="0" fillId="0" borderId="71" xfId="0" applyNumberFormat="1" applyFont="1" applyBorder="1" applyAlignment="1" applyProtection="1">
      <alignment vertical="center"/>
      <protection locked="0"/>
    </xf>
    <xf numFmtId="3" fontId="0" fillId="0" borderId="10" xfId="0" applyNumberFormat="1" applyFont="1" applyBorder="1" applyAlignment="1" applyProtection="1">
      <alignment vertical="center"/>
      <protection locked="0"/>
    </xf>
    <xf numFmtId="3" fontId="0" fillId="0" borderId="18" xfId="0" applyNumberFormat="1" applyFont="1" applyBorder="1" applyAlignment="1" applyProtection="1">
      <alignment vertical="center"/>
      <protection locked="0"/>
    </xf>
    <xf numFmtId="0" fontId="5" fillId="33" borderId="76" xfId="0" applyFont="1" applyFill="1" applyBorder="1" applyAlignment="1" applyProtection="1">
      <alignment horizontal="left" vertical="center"/>
      <protection/>
    </xf>
    <xf numFmtId="3" fontId="5" fillId="35" borderId="40" xfId="0" applyNumberFormat="1" applyFont="1" applyFill="1" applyBorder="1" applyAlignment="1" applyProtection="1">
      <alignment vertical="center"/>
      <protection/>
    </xf>
    <xf numFmtId="3" fontId="5" fillId="35" borderId="78" xfId="0" applyNumberFormat="1" applyFont="1" applyFill="1" applyBorder="1" applyAlignment="1" applyProtection="1">
      <alignment vertical="center"/>
      <protection/>
    </xf>
    <xf numFmtId="3" fontId="5" fillId="35" borderId="32" xfId="0" applyNumberFormat="1" applyFont="1" applyFill="1" applyBorder="1" applyAlignment="1" applyProtection="1">
      <alignment vertical="center"/>
      <protection/>
    </xf>
    <xf numFmtId="0" fontId="5" fillId="33" borderId="36" xfId="0" applyFont="1" applyFill="1" applyBorder="1" applyAlignment="1" applyProtection="1">
      <alignment horizontal="left" vertical="center"/>
      <protection/>
    </xf>
    <xf numFmtId="3" fontId="0" fillId="0" borderId="11" xfId="0" applyNumberFormat="1" applyFont="1" applyBorder="1" applyAlignment="1" applyProtection="1">
      <alignment vertical="center"/>
      <protection locked="0"/>
    </xf>
    <xf numFmtId="3" fontId="5" fillId="35" borderId="50" xfId="0" applyNumberFormat="1" applyFont="1" applyFill="1" applyBorder="1" applyAlignment="1" applyProtection="1">
      <alignment vertical="center"/>
      <protection/>
    </xf>
    <xf numFmtId="166" fontId="0" fillId="0" borderId="0" xfId="0" applyNumberFormat="1" applyFont="1" applyBorder="1" applyAlignment="1" applyProtection="1">
      <alignment horizontal="center"/>
      <protection/>
    </xf>
    <xf numFmtId="0" fontId="9" fillId="34" borderId="69" xfId="0" applyFont="1" applyFill="1" applyBorder="1" applyAlignment="1" applyProtection="1">
      <alignment horizontal="center" vertical="center" wrapText="1"/>
      <protection/>
    </xf>
    <xf numFmtId="0" fontId="5" fillId="33" borderId="39" xfId="0" applyFont="1" applyFill="1" applyBorder="1" applyAlignment="1" applyProtection="1">
      <alignment horizontal="left" vertical="center" indent="1"/>
      <protection/>
    </xf>
    <xf numFmtId="0" fontId="5" fillId="33" borderId="17" xfId="0" applyFont="1" applyFill="1" applyBorder="1" applyAlignment="1" applyProtection="1">
      <alignment horizontal="left" vertical="center" indent="1"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center"/>
      <protection/>
    </xf>
    <xf numFmtId="49" fontId="12" fillId="0" borderId="51" xfId="0" applyNumberFormat="1" applyFont="1" applyBorder="1" applyAlignment="1" applyProtection="1">
      <alignment horizontal="left" vertical="center" wrapText="1"/>
      <protection locked="0"/>
    </xf>
    <xf numFmtId="0" fontId="20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left" vertical="center"/>
      <protection/>
    </xf>
    <xf numFmtId="0" fontId="0" fillId="0" borderId="0" xfId="0" applyFont="1" applyAlignment="1">
      <alignment horizontal="left"/>
    </xf>
    <xf numFmtId="0" fontId="5" fillId="33" borderId="0" xfId="0" applyFont="1" applyFill="1" applyBorder="1" applyAlignment="1" applyProtection="1">
      <alignment horizontal="center" vertical="center" wrapText="1"/>
      <protection/>
    </xf>
    <xf numFmtId="164" fontId="5" fillId="0" borderId="12" xfId="0" applyNumberFormat="1" applyFont="1" applyBorder="1" applyAlignment="1" applyProtection="1">
      <alignment horizontal="right" vertical="center"/>
      <protection locked="0"/>
    </xf>
    <xf numFmtId="164" fontId="5" fillId="0" borderId="20" xfId="0" applyNumberFormat="1" applyFont="1" applyBorder="1" applyAlignment="1" applyProtection="1">
      <alignment horizontal="right" vertical="center"/>
      <protection locked="0"/>
    </xf>
    <xf numFmtId="164" fontId="5" fillId="0" borderId="24" xfId="0" applyNumberFormat="1" applyFont="1" applyBorder="1" applyAlignment="1" applyProtection="1">
      <alignment horizontal="right" vertical="center"/>
      <protection locked="0"/>
    </xf>
    <xf numFmtId="164" fontId="5" fillId="0" borderId="38" xfId="0" applyNumberFormat="1" applyFont="1" applyBorder="1" applyAlignment="1" applyProtection="1">
      <alignment horizontal="right" vertical="center"/>
      <protection locked="0"/>
    </xf>
    <xf numFmtId="164" fontId="27" fillId="35" borderId="44" xfId="0" applyNumberFormat="1" applyFont="1" applyFill="1" applyBorder="1" applyAlignment="1" applyProtection="1">
      <alignment horizontal="center" vertical="center"/>
      <protection/>
    </xf>
    <xf numFmtId="164" fontId="5" fillId="0" borderId="22" xfId="0" applyNumberFormat="1" applyFont="1" applyBorder="1" applyAlignment="1" applyProtection="1">
      <alignment horizontal="right" vertical="center"/>
      <protection locked="0"/>
    </xf>
    <xf numFmtId="164" fontId="5" fillId="0" borderId="16" xfId="0" applyNumberFormat="1" applyFont="1" applyBorder="1" applyAlignment="1" applyProtection="1">
      <alignment horizontal="right" vertical="center"/>
      <protection locked="0"/>
    </xf>
    <xf numFmtId="164" fontId="5" fillId="0" borderId="25" xfId="0" applyNumberFormat="1" applyFont="1" applyBorder="1" applyAlignment="1" applyProtection="1">
      <alignment horizontal="right" vertical="center"/>
      <protection locked="0"/>
    </xf>
    <xf numFmtId="164" fontId="5" fillId="0" borderId="17" xfId="0" applyNumberFormat="1" applyFont="1" applyBorder="1" applyAlignment="1" applyProtection="1">
      <alignment horizontal="right" vertical="center"/>
      <protection locked="0"/>
    </xf>
    <xf numFmtId="164" fontId="27" fillId="35" borderId="14" xfId="0" applyNumberFormat="1" applyFont="1" applyFill="1" applyBorder="1" applyAlignment="1" applyProtection="1">
      <alignment horizontal="center" vertical="center"/>
      <protection/>
    </xf>
    <xf numFmtId="164" fontId="5" fillId="0" borderId="53" xfId="0" applyNumberFormat="1" applyFont="1" applyBorder="1" applyAlignment="1" applyProtection="1">
      <alignment horizontal="right" vertical="center"/>
      <protection locked="0"/>
    </xf>
    <xf numFmtId="164" fontId="5" fillId="0" borderId="26" xfId="0" applyNumberFormat="1" applyFont="1" applyBorder="1" applyAlignment="1" applyProtection="1">
      <alignment horizontal="right" vertical="center"/>
      <protection locked="0"/>
    </xf>
    <xf numFmtId="164" fontId="5" fillId="0" borderId="27" xfId="0" applyNumberFormat="1" applyFont="1" applyBorder="1" applyAlignment="1" applyProtection="1">
      <alignment horizontal="right" vertical="center"/>
      <protection locked="0"/>
    </xf>
    <xf numFmtId="164" fontId="5" fillId="0" borderId="43" xfId="0" applyNumberFormat="1" applyFont="1" applyBorder="1" applyAlignment="1" applyProtection="1">
      <alignment horizontal="right" vertical="center"/>
      <protection locked="0"/>
    </xf>
    <xf numFmtId="164" fontId="27" fillId="35" borderId="15" xfId="0" applyNumberFormat="1" applyFont="1" applyFill="1" applyBorder="1" applyAlignment="1" applyProtection="1">
      <alignment horizontal="center" vertical="center"/>
      <protection/>
    </xf>
    <xf numFmtId="164" fontId="5" fillId="0" borderId="28" xfId="0" applyNumberFormat="1" applyFont="1" applyBorder="1" applyAlignment="1" applyProtection="1">
      <alignment horizontal="right" vertical="center"/>
      <protection locked="0"/>
    </xf>
    <xf numFmtId="164" fontId="5" fillId="0" borderId="33" xfId="0" applyNumberFormat="1" applyFont="1" applyBorder="1" applyAlignment="1" applyProtection="1">
      <alignment horizontal="right" vertical="center"/>
      <protection locked="0"/>
    </xf>
    <xf numFmtId="164" fontId="5" fillId="0" borderId="29" xfId="0" applyNumberFormat="1" applyFont="1" applyBorder="1" applyAlignment="1" applyProtection="1">
      <alignment horizontal="right" vertical="center"/>
      <protection locked="0"/>
    </xf>
    <xf numFmtId="164" fontId="5" fillId="0" borderId="39" xfId="0" applyNumberFormat="1" applyFont="1" applyBorder="1" applyAlignment="1" applyProtection="1">
      <alignment horizontal="right" vertical="center"/>
      <protection locked="0"/>
    </xf>
    <xf numFmtId="164" fontId="27" fillId="35" borderId="51" xfId="0" applyNumberFormat="1" applyFont="1" applyFill="1" applyBorder="1" applyAlignment="1" applyProtection="1">
      <alignment horizontal="center" vertical="center"/>
      <protection/>
    </xf>
    <xf numFmtId="164" fontId="5" fillId="0" borderId="10" xfId="0" applyNumberFormat="1" applyFont="1" applyBorder="1" applyAlignment="1" applyProtection="1">
      <alignment horizontal="right" vertical="center"/>
      <protection locked="0"/>
    </xf>
    <xf numFmtId="164" fontId="5" fillId="0" borderId="18" xfId="0" applyNumberFormat="1" applyFont="1" applyBorder="1" applyAlignment="1" applyProtection="1">
      <alignment horizontal="right" vertical="center"/>
      <protection locked="0"/>
    </xf>
    <xf numFmtId="164" fontId="5" fillId="0" borderId="34" xfId="0" applyNumberFormat="1" applyFont="1" applyBorder="1" applyAlignment="1" applyProtection="1">
      <alignment horizontal="right" vertical="center"/>
      <protection locked="0"/>
    </xf>
    <xf numFmtId="164" fontId="5" fillId="0" borderId="19" xfId="0" applyNumberFormat="1" applyFont="1" applyBorder="1" applyAlignment="1" applyProtection="1">
      <alignment horizontal="right" vertical="center"/>
      <protection locked="0"/>
    </xf>
    <xf numFmtId="164" fontId="27" fillId="35" borderId="55" xfId="0" applyNumberFormat="1" applyFont="1" applyFill="1" applyBorder="1" applyAlignment="1" applyProtection="1">
      <alignment horizontal="center" vertical="center"/>
      <protection/>
    </xf>
    <xf numFmtId="0" fontId="30" fillId="35" borderId="61" xfId="0" applyFont="1" applyFill="1" applyBorder="1" applyAlignment="1" applyProtection="1">
      <alignment horizontal="center" vertical="center" wrapText="1"/>
      <protection locked="0"/>
    </xf>
    <xf numFmtId="0" fontId="30" fillId="35" borderId="64" xfId="0" applyFont="1" applyFill="1" applyBorder="1" applyAlignment="1" applyProtection="1">
      <alignment horizontal="center" vertical="center" wrapText="1"/>
      <protection locked="0"/>
    </xf>
    <xf numFmtId="0" fontId="30" fillId="35" borderId="68" xfId="0" applyFont="1" applyFill="1" applyBorder="1" applyAlignment="1" applyProtection="1">
      <alignment horizontal="center" vertical="center" wrapText="1"/>
      <protection locked="0"/>
    </xf>
    <xf numFmtId="0" fontId="30" fillId="35" borderId="65" xfId="0" applyFont="1" applyFill="1" applyBorder="1" applyAlignment="1" applyProtection="1">
      <alignment horizontal="center" vertical="center" wrapText="1"/>
      <protection locked="0"/>
    </xf>
    <xf numFmtId="0" fontId="9" fillId="34" borderId="65" xfId="0" applyFont="1" applyFill="1" applyBorder="1" applyAlignment="1">
      <alignment vertical="center"/>
    </xf>
    <xf numFmtId="0" fontId="9" fillId="34" borderId="60" xfId="0" applyFont="1" applyFill="1" applyBorder="1" applyAlignment="1">
      <alignment vertical="center"/>
    </xf>
    <xf numFmtId="0" fontId="9" fillId="34" borderId="64" xfId="0" applyFont="1" applyFill="1" applyBorder="1" applyAlignment="1">
      <alignment vertical="center"/>
    </xf>
    <xf numFmtId="0" fontId="30" fillId="35" borderId="70" xfId="0" applyFont="1" applyFill="1" applyBorder="1" applyAlignment="1" applyProtection="1">
      <alignment horizontal="center" vertical="center" wrapText="1"/>
      <protection locked="0"/>
    </xf>
    <xf numFmtId="0" fontId="0" fillId="0" borderId="61" xfId="0" applyBorder="1" applyAlignment="1">
      <alignment/>
    </xf>
    <xf numFmtId="0" fontId="0" fillId="0" borderId="74" xfId="0" applyBorder="1" applyAlignment="1">
      <alignment/>
    </xf>
    <xf numFmtId="0" fontId="5" fillId="33" borderId="34" xfId="0" applyFont="1" applyFill="1" applyBorder="1" applyAlignment="1">
      <alignment horizontal="left" vertical="top" wrapText="1"/>
    </xf>
    <xf numFmtId="166" fontId="0" fillId="0" borderId="66" xfId="0" applyNumberFormat="1" applyFont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166" fontId="0" fillId="0" borderId="37" xfId="0" applyNumberFormat="1" applyFont="1" applyBorder="1" applyAlignment="1" applyProtection="1">
      <alignment horizontal="center"/>
      <protection/>
    </xf>
    <xf numFmtId="0" fontId="0" fillId="0" borderId="79" xfId="0" applyFont="1" applyBorder="1" applyAlignment="1" applyProtection="1">
      <alignment/>
      <protection/>
    </xf>
    <xf numFmtId="0" fontId="5" fillId="0" borderId="61" xfId="0" applyFont="1" applyFill="1" applyBorder="1" applyAlignment="1" applyProtection="1">
      <alignment horizontal="center" vertical="center"/>
      <protection/>
    </xf>
    <xf numFmtId="0" fontId="0" fillId="0" borderId="22" xfId="0" applyFont="1" applyBorder="1" applyAlignment="1" applyProtection="1">
      <alignment/>
      <protection locked="0"/>
    </xf>
    <xf numFmtId="0" fontId="5" fillId="33" borderId="65" xfId="0" applyFont="1" applyFill="1" applyBorder="1" applyAlignment="1" applyProtection="1">
      <alignment horizontal="left" vertical="center"/>
      <protection/>
    </xf>
    <xf numFmtId="0" fontId="5" fillId="33" borderId="56" xfId="0" applyFont="1" applyFill="1" applyBorder="1" applyAlignment="1" applyProtection="1">
      <alignment horizontal="left" vertical="center"/>
      <protection/>
    </xf>
    <xf numFmtId="0" fontId="5" fillId="33" borderId="63" xfId="0" applyFont="1" applyFill="1" applyBorder="1" applyAlignment="1" applyProtection="1">
      <alignment horizontal="left" vertical="center"/>
      <protection/>
    </xf>
    <xf numFmtId="0" fontId="5" fillId="33" borderId="80" xfId="0" applyFont="1" applyFill="1" applyBorder="1" applyAlignment="1" applyProtection="1">
      <alignment horizontal="left" vertical="center"/>
      <protection/>
    </xf>
    <xf numFmtId="3" fontId="5" fillId="35" borderId="81" xfId="0" applyNumberFormat="1" applyFont="1" applyFill="1" applyBorder="1" applyAlignment="1" applyProtection="1">
      <alignment vertical="center"/>
      <protection/>
    </xf>
    <xf numFmtId="3" fontId="0" fillId="0" borderId="17" xfId="0" applyNumberFormat="1" applyFont="1" applyBorder="1" applyAlignment="1" applyProtection="1">
      <alignment vertical="center"/>
      <protection locked="0"/>
    </xf>
    <xf numFmtId="164" fontId="5" fillId="35" borderId="15" xfId="0" applyNumberFormat="1" applyFont="1" applyFill="1" applyBorder="1" applyAlignment="1" applyProtection="1">
      <alignment horizontal="right"/>
      <protection/>
    </xf>
    <xf numFmtId="164" fontId="0" fillId="0" borderId="25" xfId="0" applyNumberFormat="1" applyFont="1" applyBorder="1" applyAlignment="1" applyProtection="1">
      <alignment horizontal="right"/>
      <protection locked="0"/>
    </xf>
    <xf numFmtId="164" fontId="0" fillId="0" borderId="22" xfId="0" applyNumberFormat="1" applyFont="1" applyBorder="1" applyAlignment="1" applyProtection="1">
      <alignment horizontal="right"/>
      <protection locked="0"/>
    </xf>
    <xf numFmtId="0" fontId="5" fillId="33" borderId="58" xfId="0" applyFont="1" applyFill="1" applyBorder="1" applyAlignment="1" applyProtection="1">
      <alignment horizontal="left" vertical="center"/>
      <protection/>
    </xf>
    <xf numFmtId="0" fontId="5" fillId="33" borderId="77" xfId="0" applyFont="1" applyFill="1" applyBorder="1" applyAlignment="1" applyProtection="1">
      <alignment horizontal="left" vertical="center"/>
      <protection/>
    </xf>
    <xf numFmtId="164" fontId="0" fillId="0" borderId="36" xfId="0" applyNumberFormat="1" applyFont="1" applyBorder="1" applyAlignment="1" applyProtection="1">
      <alignment horizontal="right"/>
      <protection locked="0"/>
    </xf>
    <xf numFmtId="164" fontId="0" fillId="0" borderId="58" xfId="0" applyNumberFormat="1" applyFont="1" applyBorder="1" applyAlignment="1" applyProtection="1">
      <alignment horizontal="right"/>
      <protection locked="0"/>
    </xf>
    <xf numFmtId="0" fontId="5" fillId="33" borderId="37" xfId="0" applyFont="1" applyFill="1" applyBorder="1" applyAlignment="1" applyProtection="1">
      <alignment horizontal="left" vertical="center"/>
      <protection/>
    </xf>
    <xf numFmtId="0" fontId="13" fillId="0" borderId="0" xfId="0" applyFont="1" applyBorder="1" applyAlignment="1">
      <alignment/>
    </xf>
    <xf numFmtId="3" fontId="0" fillId="0" borderId="23" xfId="0" applyNumberFormat="1" applyFont="1" applyBorder="1" applyAlignment="1" applyProtection="1">
      <alignment horizontal="right" vertical="center"/>
      <protection locked="0"/>
    </xf>
    <xf numFmtId="3" fontId="0" fillId="0" borderId="58" xfId="0" applyNumberFormat="1" applyFont="1" applyBorder="1" applyAlignment="1" applyProtection="1">
      <alignment horizontal="right" vertical="center"/>
      <protection locked="0"/>
    </xf>
    <xf numFmtId="3" fontId="0" fillId="0" borderId="36" xfId="0" applyNumberFormat="1" applyFont="1" applyBorder="1" applyAlignment="1" applyProtection="1">
      <alignment horizontal="right" vertical="center"/>
      <protection locked="0"/>
    </xf>
    <xf numFmtId="3" fontId="0" fillId="35" borderId="55" xfId="0" applyNumberFormat="1" applyFont="1" applyFill="1" applyBorder="1" applyAlignment="1" applyProtection="1">
      <alignment horizontal="center" vertical="center"/>
      <protection/>
    </xf>
    <xf numFmtId="3" fontId="0" fillId="0" borderId="14" xfId="0" applyNumberFormat="1" applyFont="1" applyBorder="1" applyAlignment="1" applyProtection="1">
      <alignment horizontal="right" vertical="center"/>
      <protection locked="0"/>
    </xf>
    <xf numFmtId="3" fontId="0" fillId="0" borderId="51" xfId="0" applyNumberFormat="1" applyFont="1" applyBorder="1" applyAlignment="1" applyProtection="1">
      <alignment horizontal="right" vertical="center"/>
      <protection locked="0"/>
    </xf>
    <xf numFmtId="1" fontId="5" fillId="0" borderId="50" xfId="0" applyNumberFormat="1" applyFont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 locked="0"/>
    </xf>
    <xf numFmtId="167" fontId="12" fillId="0" borderId="51" xfId="0" applyNumberFormat="1" applyFont="1" applyBorder="1" applyAlignment="1" applyProtection="1">
      <alignment horizontal="right" vertical="center" wrapText="1"/>
      <protection locked="0"/>
    </xf>
    <xf numFmtId="0" fontId="12" fillId="0" borderId="51" xfId="0" applyNumberFormat="1" applyFont="1" applyBorder="1" applyAlignment="1" applyProtection="1">
      <alignment horizontal="right" vertical="center" wrapText="1"/>
      <protection locked="0"/>
    </xf>
    <xf numFmtId="164" fontId="0" fillId="0" borderId="44" xfId="0" applyNumberFormat="1" applyFont="1" applyBorder="1" applyAlignment="1" applyProtection="1">
      <alignment vertical="center"/>
      <protection locked="0"/>
    </xf>
    <xf numFmtId="164" fontId="0" fillId="0" borderId="14" xfId="0" applyNumberFormat="1" applyFont="1" applyBorder="1" applyAlignment="1" applyProtection="1">
      <alignment vertical="center"/>
      <protection locked="0"/>
    </xf>
    <xf numFmtId="164" fontId="0" fillId="0" borderId="51" xfId="0" applyNumberFormat="1" applyFont="1" applyBorder="1" applyAlignment="1" applyProtection="1">
      <alignment vertical="center"/>
      <protection locked="0"/>
    </xf>
    <xf numFmtId="164" fontId="0" fillId="0" borderId="82" xfId="0" applyNumberFormat="1" applyFont="1" applyBorder="1" applyAlignment="1" applyProtection="1">
      <alignment vertical="center"/>
      <protection locked="0"/>
    </xf>
    <xf numFmtId="3" fontId="0" fillId="0" borderId="71" xfId="0" applyNumberFormat="1" applyFont="1" applyBorder="1" applyAlignment="1" applyProtection="1">
      <alignment horizontal="right" vertical="center"/>
      <protection locked="0"/>
    </xf>
    <xf numFmtId="3" fontId="0" fillId="0" borderId="53" xfId="0" applyNumberFormat="1" applyFont="1" applyBorder="1" applyAlignment="1" applyProtection="1">
      <alignment horizontal="right" vertical="center"/>
      <protection locked="0"/>
    </xf>
    <xf numFmtId="3" fontId="0" fillId="0" borderId="75" xfId="0" applyNumberFormat="1" applyFont="1" applyBorder="1" applyAlignment="1" applyProtection="1">
      <alignment horizontal="right" vertical="center"/>
      <protection locked="0"/>
    </xf>
    <xf numFmtId="3" fontId="0" fillId="0" borderId="72" xfId="0" applyNumberFormat="1" applyFont="1" applyBorder="1" applyAlignment="1" applyProtection="1">
      <alignment horizontal="right" vertical="center"/>
      <protection locked="0"/>
    </xf>
    <xf numFmtId="1" fontId="0" fillId="0" borderId="28" xfId="0" applyNumberFormat="1" applyFont="1" applyBorder="1" applyAlignment="1" applyProtection="1">
      <alignment horizontal="right" vertical="center"/>
      <protection locked="0"/>
    </xf>
    <xf numFmtId="1" fontId="0" fillId="0" borderId="33" xfId="0" applyNumberFormat="1" applyFont="1" applyBorder="1" applyAlignment="1" applyProtection="1">
      <alignment horizontal="right" vertical="center"/>
      <protection locked="0"/>
    </xf>
    <xf numFmtId="1" fontId="0" fillId="0" borderId="33" xfId="0" applyNumberFormat="1" applyFont="1" applyBorder="1" applyAlignment="1" applyProtection="1">
      <alignment vertical="center"/>
      <protection locked="0"/>
    </xf>
    <xf numFmtId="1" fontId="0" fillId="0" borderId="35" xfId="0" applyNumberFormat="1" applyFont="1" applyBorder="1" applyAlignment="1" applyProtection="1">
      <alignment vertical="center"/>
      <protection locked="0"/>
    </xf>
    <xf numFmtId="1" fontId="0" fillId="0" borderId="22" xfId="0" applyNumberFormat="1" applyFont="1" applyBorder="1" applyAlignment="1" applyProtection="1">
      <alignment horizontal="right" vertical="center"/>
      <protection locked="0"/>
    </xf>
    <xf numFmtId="1" fontId="0" fillId="0" borderId="16" xfId="0" applyNumberFormat="1" applyFont="1" applyBorder="1" applyAlignment="1" applyProtection="1">
      <alignment horizontal="right" vertical="center"/>
      <protection locked="0"/>
    </xf>
    <xf numFmtId="1" fontId="0" fillId="0" borderId="16" xfId="0" applyNumberFormat="1" applyFont="1" applyBorder="1" applyAlignment="1" applyProtection="1">
      <alignment vertical="center"/>
      <protection locked="0"/>
    </xf>
    <xf numFmtId="1" fontId="0" fillId="0" borderId="23" xfId="0" applyNumberFormat="1" applyFont="1" applyBorder="1" applyAlignment="1" applyProtection="1">
      <alignment vertical="center"/>
      <protection locked="0"/>
    </xf>
    <xf numFmtId="1" fontId="0" fillId="0" borderId="10" xfId="0" applyNumberFormat="1" applyFont="1" applyBorder="1" applyAlignment="1" applyProtection="1">
      <alignment horizontal="right" vertical="center"/>
      <protection locked="0"/>
    </xf>
    <xf numFmtId="1" fontId="0" fillId="0" borderId="18" xfId="0" applyNumberFormat="1" applyFont="1" applyBorder="1" applyAlignment="1" applyProtection="1">
      <alignment horizontal="right" vertical="center"/>
      <protection locked="0"/>
    </xf>
    <xf numFmtId="1" fontId="0" fillId="0" borderId="18" xfId="0" applyNumberFormat="1" applyFont="1" applyBorder="1" applyAlignment="1" applyProtection="1">
      <alignment vertical="center"/>
      <protection locked="0"/>
    </xf>
    <xf numFmtId="1" fontId="0" fillId="0" borderId="11" xfId="0" applyNumberFormat="1" applyFont="1" applyBorder="1" applyAlignment="1" applyProtection="1">
      <alignment vertical="center"/>
      <protection locked="0"/>
    </xf>
    <xf numFmtId="1" fontId="0" fillId="0" borderId="28" xfId="0" applyNumberFormat="1" applyFont="1" applyFill="1" applyBorder="1" applyAlignment="1" applyProtection="1">
      <alignment horizontal="right" vertical="center"/>
      <protection locked="0"/>
    </xf>
    <xf numFmtId="1" fontId="0" fillId="0" borderId="33" xfId="0" applyNumberFormat="1" applyFont="1" applyFill="1" applyBorder="1" applyAlignment="1" applyProtection="1">
      <alignment horizontal="right" vertical="center"/>
      <protection locked="0"/>
    </xf>
    <xf numFmtId="1" fontId="0" fillId="0" borderId="33" xfId="0" applyNumberFormat="1" applyFont="1" applyFill="1" applyBorder="1" applyAlignment="1" applyProtection="1">
      <alignment/>
      <protection locked="0"/>
    </xf>
    <xf numFmtId="1" fontId="0" fillId="0" borderId="35" xfId="0" applyNumberFormat="1" applyFont="1" applyFill="1" applyBorder="1" applyAlignment="1" applyProtection="1">
      <alignment/>
      <protection locked="0"/>
    </xf>
    <xf numFmtId="1" fontId="0" fillId="0" borderId="22" xfId="0" applyNumberFormat="1" applyFont="1" applyFill="1" applyBorder="1" applyAlignment="1" applyProtection="1">
      <alignment horizontal="right" vertical="center"/>
      <protection locked="0"/>
    </xf>
    <xf numFmtId="1" fontId="0" fillId="0" borderId="16" xfId="0" applyNumberFormat="1" applyFont="1" applyFill="1" applyBorder="1" applyAlignment="1" applyProtection="1">
      <alignment horizontal="right" vertical="center"/>
      <protection locked="0"/>
    </xf>
    <xf numFmtId="1" fontId="0" fillId="0" borderId="16" xfId="0" applyNumberFormat="1" applyFont="1" applyFill="1" applyBorder="1" applyAlignment="1" applyProtection="1">
      <alignment/>
      <protection locked="0"/>
    </xf>
    <xf numFmtId="1" fontId="0" fillId="0" borderId="23" xfId="0" applyNumberFormat="1" applyFont="1" applyFill="1" applyBorder="1" applyAlignment="1" applyProtection="1">
      <alignment/>
      <protection locked="0"/>
    </xf>
    <xf numFmtId="1" fontId="0" fillId="0" borderId="10" xfId="0" applyNumberFormat="1" applyFont="1" applyFill="1" applyBorder="1" applyAlignment="1" applyProtection="1">
      <alignment horizontal="right" vertical="center"/>
      <protection locked="0"/>
    </xf>
    <xf numFmtId="1" fontId="0" fillId="0" borderId="18" xfId="0" applyNumberFormat="1" applyFont="1" applyFill="1" applyBorder="1" applyAlignment="1" applyProtection="1">
      <alignment horizontal="right" vertical="center"/>
      <protection locked="0"/>
    </xf>
    <xf numFmtId="1" fontId="0" fillId="0" borderId="18" xfId="0" applyNumberFormat="1" applyFont="1" applyFill="1" applyBorder="1" applyAlignment="1" applyProtection="1">
      <alignment/>
      <protection locked="0"/>
    </xf>
    <xf numFmtId="1" fontId="0" fillId="0" borderId="11" xfId="0" applyNumberFormat="1" applyFont="1" applyFill="1" applyBorder="1" applyAlignment="1" applyProtection="1">
      <alignment/>
      <protection locked="0"/>
    </xf>
    <xf numFmtId="1" fontId="0" fillId="0" borderId="33" xfId="0" applyNumberFormat="1" applyFont="1" applyBorder="1" applyAlignment="1" applyProtection="1">
      <alignment/>
      <protection locked="0"/>
    </xf>
    <xf numFmtId="1" fontId="0" fillId="0" borderId="35" xfId="0" applyNumberFormat="1" applyFont="1" applyBorder="1" applyAlignment="1" applyProtection="1">
      <alignment/>
      <protection locked="0"/>
    </xf>
    <xf numFmtId="1" fontId="0" fillId="0" borderId="16" xfId="0" applyNumberFormat="1" applyFont="1" applyBorder="1" applyAlignment="1" applyProtection="1">
      <alignment/>
      <protection locked="0"/>
    </xf>
    <xf numFmtId="1" fontId="0" fillId="0" borderId="23" xfId="0" applyNumberFormat="1" applyFont="1" applyBorder="1" applyAlignment="1" applyProtection="1">
      <alignment/>
      <protection locked="0"/>
    </xf>
    <xf numFmtId="1" fontId="0" fillId="0" borderId="18" xfId="0" applyNumberFormat="1" applyFont="1" applyBorder="1" applyAlignment="1" applyProtection="1">
      <alignment/>
      <protection locked="0"/>
    </xf>
    <xf numFmtId="1" fontId="0" fillId="0" borderId="11" xfId="0" applyNumberFormat="1" applyFont="1" applyBorder="1" applyAlignment="1" applyProtection="1">
      <alignment/>
      <protection locked="0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9" fontId="5" fillId="0" borderId="65" xfId="0" applyNumberFormat="1" applyFont="1" applyBorder="1" applyAlignment="1" applyProtection="1">
      <alignment horizontal="right"/>
      <protection locked="0"/>
    </xf>
    <xf numFmtId="49" fontId="5" fillId="0" borderId="64" xfId="0" applyNumberFormat="1" applyFont="1" applyBorder="1" applyAlignment="1" applyProtection="1">
      <alignment horizontal="right"/>
      <protection locked="0"/>
    </xf>
    <xf numFmtId="0" fontId="9" fillId="34" borderId="65" xfId="0" applyFont="1" applyFill="1" applyBorder="1" applyAlignment="1">
      <alignment horizontal="left" vertical="center" wrapText="1"/>
    </xf>
    <xf numFmtId="0" fontId="9" fillId="34" borderId="60" xfId="0" applyFont="1" applyFill="1" applyBorder="1" applyAlignment="1">
      <alignment horizontal="left" vertical="center" wrapText="1"/>
    </xf>
    <xf numFmtId="0" fontId="9" fillId="34" borderId="64" xfId="0" applyFont="1" applyFill="1" applyBorder="1" applyAlignment="1">
      <alignment horizontal="left" vertical="center" wrapText="1"/>
    </xf>
    <xf numFmtId="0" fontId="0" fillId="34" borderId="60" xfId="0" applyFill="1" applyBorder="1" applyAlignment="1">
      <alignment horizontal="left"/>
    </xf>
    <xf numFmtId="0" fontId="0" fillId="34" borderId="64" xfId="0" applyFill="1" applyBorder="1" applyAlignment="1">
      <alignment horizontal="left"/>
    </xf>
    <xf numFmtId="14" fontId="5" fillId="0" borderId="65" xfId="0" applyNumberFormat="1" applyFont="1" applyBorder="1" applyAlignment="1" applyProtection="1">
      <alignment horizontal="right"/>
      <protection locked="0"/>
    </xf>
    <xf numFmtId="0" fontId="5" fillId="0" borderId="64" xfId="0" applyFont="1" applyBorder="1" applyAlignment="1" applyProtection="1">
      <alignment horizontal="right"/>
      <protection locked="0"/>
    </xf>
    <xf numFmtId="0" fontId="0" fillId="0" borderId="0" xfId="0" applyAlignment="1">
      <alignment horizontal="center"/>
    </xf>
    <xf numFmtId="166" fontId="0" fillId="0" borderId="65" xfId="0" applyNumberFormat="1" applyFont="1" applyBorder="1" applyAlignment="1" applyProtection="1">
      <alignment horizontal="center"/>
      <protection/>
    </xf>
    <xf numFmtId="166" fontId="0" fillId="0" borderId="60" xfId="0" applyNumberFormat="1" applyFont="1" applyBorder="1" applyAlignment="1" applyProtection="1">
      <alignment horizontal="center"/>
      <protection/>
    </xf>
    <xf numFmtId="166" fontId="0" fillId="0" borderId="64" xfId="0" applyNumberFormat="1" applyFont="1" applyBorder="1" applyAlignment="1" applyProtection="1">
      <alignment horizontal="center"/>
      <protection/>
    </xf>
    <xf numFmtId="0" fontId="0" fillId="0" borderId="65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64" xfId="0" applyBorder="1" applyAlignment="1">
      <alignment horizontal="center"/>
    </xf>
    <xf numFmtId="0" fontId="5" fillId="37" borderId="19" xfId="0" applyFont="1" applyFill="1" applyBorder="1" applyAlignment="1">
      <alignment horizontal="left" vertical="center" wrapText="1"/>
    </xf>
    <xf numFmtId="0" fontId="5" fillId="37" borderId="59" xfId="0" applyFont="1" applyFill="1" applyBorder="1" applyAlignment="1">
      <alignment horizontal="left" vertical="center" wrapText="1"/>
    </xf>
    <xf numFmtId="0" fontId="5" fillId="37" borderId="72" xfId="0" applyFont="1" applyFill="1" applyBorder="1" applyAlignment="1">
      <alignment horizontal="left" vertical="center" wrapText="1"/>
    </xf>
    <xf numFmtId="0" fontId="0" fillId="35" borderId="65" xfId="0" applyFont="1" applyFill="1" applyBorder="1" applyAlignment="1">
      <alignment horizontal="center" vertical="center" wrapText="1"/>
    </xf>
    <xf numFmtId="0" fontId="0" fillId="0" borderId="60" xfId="0" applyFont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33" borderId="56" xfId="0" applyFont="1" applyFill="1" applyBorder="1" applyAlignment="1" applyProtection="1">
      <alignment horizontal="left" vertical="center" wrapText="1"/>
      <protection/>
    </xf>
    <xf numFmtId="0" fontId="0" fillId="33" borderId="57" xfId="0" applyFill="1" applyBorder="1" applyAlignment="1" applyProtection="1">
      <alignment horizontal="left" vertical="center" wrapText="1"/>
      <protection/>
    </xf>
    <xf numFmtId="0" fontId="0" fillId="0" borderId="57" xfId="0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0" fillId="0" borderId="60" xfId="0" applyBorder="1" applyAlignment="1">
      <alignment horizontal="center" vertical="center"/>
    </xf>
    <xf numFmtId="0" fontId="5" fillId="33" borderId="57" xfId="0" applyFont="1" applyFill="1" applyBorder="1" applyAlignment="1" applyProtection="1">
      <alignment horizontal="left" vertical="center" wrapText="1"/>
      <protection/>
    </xf>
    <xf numFmtId="0" fontId="5" fillId="33" borderId="45" xfId="0" applyFont="1" applyFill="1" applyBorder="1" applyAlignment="1" applyProtection="1">
      <alignment horizontal="left" vertical="center" wrapText="1"/>
      <protection/>
    </xf>
    <xf numFmtId="0" fontId="5" fillId="0" borderId="60" xfId="0" applyNumberFormat="1" applyFont="1" applyBorder="1" applyAlignment="1" applyProtection="1">
      <alignment horizontal="center" vertical="center"/>
      <protection/>
    </xf>
    <xf numFmtId="0" fontId="5" fillId="0" borderId="64" xfId="0" applyNumberFormat="1" applyFont="1" applyBorder="1" applyAlignment="1" applyProtection="1">
      <alignment horizontal="center" vertical="center"/>
      <protection/>
    </xf>
    <xf numFmtId="0" fontId="5" fillId="0" borderId="65" xfId="0" applyNumberFormat="1" applyFont="1" applyBorder="1" applyAlignment="1" applyProtection="1">
      <alignment horizontal="center" vertical="center"/>
      <protection/>
    </xf>
    <xf numFmtId="166" fontId="0" fillId="0" borderId="0" xfId="0" applyNumberFormat="1" applyFont="1" applyBorder="1" applyAlignment="1" applyProtection="1">
      <alignment horizontal="center"/>
      <protection/>
    </xf>
    <xf numFmtId="14" fontId="5" fillId="0" borderId="65" xfId="0" applyNumberFormat="1" applyFont="1" applyBorder="1" applyAlignment="1" applyProtection="1">
      <alignment horizontal="center"/>
      <protection/>
    </xf>
    <xf numFmtId="14" fontId="5" fillId="0" borderId="64" xfId="0" applyNumberFormat="1" applyFont="1" applyBorder="1" applyAlignment="1" applyProtection="1">
      <alignment horizontal="center"/>
      <protection/>
    </xf>
    <xf numFmtId="0" fontId="28" fillId="0" borderId="0" xfId="0" applyFont="1" applyBorder="1" applyAlignment="1">
      <alignment horizontal="center" vertical="center"/>
    </xf>
    <xf numFmtId="0" fontId="5" fillId="0" borderId="61" xfId="0" applyFont="1" applyBorder="1" applyAlignment="1" applyProtection="1">
      <alignment vertical="center"/>
      <protection hidden="1"/>
    </xf>
    <xf numFmtId="0" fontId="5" fillId="0" borderId="65" xfId="0" applyFont="1" applyBorder="1" applyAlignment="1" applyProtection="1">
      <alignment horizontal="center" vertical="center"/>
      <protection hidden="1"/>
    </xf>
    <xf numFmtId="0" fontId="0" fillId="0" borderId="64" xfId="0" applyBorder="1" applyAlignment="1">
      <alignment/>
    </xf>
    <xf numFmtId="0" fontId="5" fillId="0" borderId="60" xfId="0" applyFont="1" applyBorder="1" applyAlignment="1" applyProtection="1">
      <alignment horizontal="center" vertical="center"/>
      <protection hidden="1"/>
    </xf>
    <xf numFmtId="0" fontId="5" fillId="0" borderId="64" xfId="0" applyFont="1" applyBorder="1" applyAlignment="1" applyProtection="1">
      <alignment horizontal="center" vertical="center"/>
      <protection hidden="1"/>
    </xf>
    <xf numFmtId="0" fontId="5" fillId="0" borderId="65" xfId="0" applyFont="1" applyBorder="1" applyAlignment="1" applyProtection="1">
      <alignment horizontal="center"/>
      <protection/>
    </xf>
    <xf numFmtId="0" fontId="5" fillId="0" borderId="64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9" fillId="34" borderId="65" xfId="0" applyFont="1" applyFill="1" applyBorder="1" applyAlignment="1" applyProtection="1">
      <alignment horizontal="center" vertical="center" wrapText="1"/>
      <protection/>
    </xf>
    <xf numFmtId="0" fontId="0" fillId="34" borderId="64" xfId="0" applyFill="1" applyBorder="1" applyAlignment="1" applyProtection="1">
      <alignment/>
      <protection/>
    </xf>
    <xf numFmtId="0" fontId="5" fillId="33" borderId="63" xfId="0" applyFont="1" applyFill="1" applyBorder="1" applyAlignment="1" applyProtection="1">
      <alignment horizontal="center" vertical="center"/>
      <protection/>
    </xf>
    <xf numFmtId="0" fontId="0" fillId="33" borderId="61" xfId="0" applyFill="1" applyBorder="1" applyAlignment="1" applyProtection="1">
      <alignment horizontal="center" vertical="center"/>
      <protection/>
    </xf>
    <xf numFmtId="0" fontId="0" fillId="33" borderId="32" xfId="0" applyFill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wrapText="1"/>
      <protection/>
    </xf>
    <xf numFmtId="0" fontId="0" fillId="0" borderId="46" xfId="0" applyBorder="1" applyAlignment="1" applyProtection="1">
      <alignment/>
      <protection/>
    </xf>
    <xf numFmtId="0" fontId="7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/>
      <protection/>
    </xf>
    <xf numFmtId="0" fontId="0" fillId="0" borderId="0" xfId="0" applyAlignment="1" applyProtection="1">
      <alignment wrapText="1"/>
      <protection/>
    </xf>
    <xf numFmtId="0" fontId="22" fillId="0" borderId="0" xfId="0" applyFont="1" applyAlignment="1" applyProtection="1">
      <alignment horizontal="left" wrapText="1"/>
      <protection/>
    </xf>
    <xf numFmtId="0" fontId="5" fillId="33" borderId="56" xfId="0" applyFont="1" applyFill="1" applyBorder="1" applyAlignment="1" applyProtection="1">
      <alignment horizontal="center" vertical="center" wrapText="1"/>
      <protection/>
    </xf>
    <xf numFmtId="0" fontId="5" fillId="33" borderId="45" xfId="0" applyFont="1" applyFill="1" applyBorder="1" applyAlignment="1" applyProtection="1">
      <alignment horizontal="center" vertical="center" wrapText="1"/>
      <protection/>
    </xf>
    <xf numFmtId="0" fontId="5" fillId="33" borderId="39" xfId="0" applyFont="1" applyFill="1" applyBorder="1" applyAlignment="1" applyProtection="1">
      <alignment horizontal="center" vertical="center" wrapText="1"/>
      <protection/>
    </xf>
    <xf numFmtId="0" fontId="5" fillId="33" borderId="65" xfId="0" applyFont="1" applyFill="1" applyBorder="1" applyAlignment="1" applyProtection="1">
      <alignment horizontal="center" vertical="center"/>
      <protection/>
    </xf>
    <xf numFmtId="0" fontId="0" fillId="33" borderId="60" xfId="0" applyFill="1" applyBorder="1" applyAlignment="1" applyProtection="1">
      <alignment horizontal="center" vertical="center"/>
      <protection/>
    </xf>
    <xf numFmtId="0" fontId="0" fillId="33" borderId="64" xfId="0" applyFill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22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left" wrapText="1"/>
      <protection/>
    </xf>
    <xf numFmtId="0" fontId="7" fillId="0" borderId="0" xfId="0" applyFont="1" applyAlignment="1" applyProtection="1">
      <alignment horizontal="left" wrapText="1"/>
      <protection/>
    </xf>
    <xf numFmtId="0" fontId="5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5" fillId="33" borderId="65" xfId="0" applyFont="1" applyFill="1" applyBorder="1" applyAlignment="1" applyProtection="1">
      <alignment horizontal="center"/>
      <protection/>
    </xf>
    <xf numFmtId="0" fontId="5" fillId="33" borderId="60" xfId="0" applyFont="1" applyFill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14" fontId="5" fillId="0" borderId="60" xfId="0" applyNumberFormat="1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11" fillId="33" borderId="61" xfId="0" applyFont="1" applyFill="1" applyBorder="1" applyAlignment="1" applyProtection="1">
      <alignment horizontal="left" vertical="center"/>
      <protection/>
    </xf>
    <xf numFmtId="0" fontId="11" fillId="33" borderId="32" xfId="0" applyFont="1" applyFill="1" applyBorder="1" applyAlignment="1" applyProtection="1">
      <alignment horizontal="left" vertical="center"/>
      <protection/>
    </xf>
    <xf numFmtId="0" fontId="5" fillId="33" borderId="57" xfId="0" applyFont="1" applyFill="1" applyBorder="1" applyAlignment="1" applyProtection="1">
      <alignment horizontal="center" vertical="center" wrapText="1"/>
      <protection/>
    </xf>
    <xf numFmtId="0" fontId="0" fillId="0" borderId="57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5" fillId="33" borderId="68" xfId="0" applyFont="1" applyFill="1" applyBorder="1" applyAlignment="1" applyProtection="1">
      <alignment horizontal="left" vertical="center" wrapText="1"/>
      <protection/>
    </xf>
    <xf numFmtId="0" fontId="5" fillId="33" borderId="70" xfId="0" applyFont="1" applyFill="1" applyBorder="1" applyAlignment="1" applyProtection="1">
      <alignment horizontal="left" vertical="center" wrapText="1"/>
      <protection/>
    </xf>
    <xf numFmtId="0" fontId="5" fillId="33" borderId="63" xfId="0" applyFont="1" applyFill="1" applyBorder="1" applyAlignment="1" applyProtection="1">
      <alignment horizontal="left" vertical="center" wrapText="1"/>
      <protection/>
    </xf>
    <xf numFmtId="0" fontId="5" fillId="33" borderId="32" xfId="0" applyFont="1" applyFill="1" applyBorder="1" applyAlignment="1" applyProtection="1">
      <alignment horizontal="left" vertical="center" wrapText="1"/>
      <protection/>
    </xf>
    <xf numFmtId="0" fontId="5" fillId="33" borderId="79" xfId="0" applyFont="1" applyFill="1" applyBorder="1" applyAlignment="1" applyProtection="1">
      <alignment horizontal="center" vertical="center" wrapText="1"/>
      <protection/>
    </xf>
    <xf numFmtId="0" fontId="5" fillId="33" borderId="61" xfId="0" applyFont="1" applyFill="1" applyBorder="1" applyAlignment="1" applyProtection="1">
      <alignment horizontal="center" vertical="center" wrapText="1"/>
      <protection/>
    </xf>
    <xf numFmtId="0" fontId="5" fillId="33" borderId="70" xfId="0" applyFont="1" applyFill="1" applyBorder="1" applyAlignment="1" applyProtection="1">
      <alignment horizontal="center" vertical="center" wrapText="1"/>
      <protection/>
    </xf>
    <xf numFmtId="0" fontId="5" fillId="33" borderId="66" xfId="0" applyFont="1" applyFill="1" applyBorder="1" applyAlignment="1" applyProtection="1">
      <alignment horizontal="center" vertical="center" wrapText="1"/>
      <protection/>
    </xf>
    <xf numFmtId="0" fontId="9" fillId="34" borderId="65" xfId="0" applyFont="1" applyFill="1" applyBorder="1" applyAlignment="1" applyProtection="1">
      <alignment horizontal="center" vertical="center"/>
      <protection/>
    </xf>
    <xf numFmtId="0" fontId="5" fillId="0" borderId="60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5" fillId="33" borderId="69" xfId="0" applyFont="1" applyFill="1" applyBorder="1" applyAlignment="1" applyProtection="1">
      <alignment horizontal="center" wrapText="1"/>
      <protection/>
    </xf>
    <xf numFmtId="0" fontId="5" fillId="33" borderId="15" xfId="0" applyFont="1" applyFill="1" applyBorder="1" applyAlignment="1" applyProtection="1">
      <alignment horizontal="center" wrapText="1"/>
      <protection/>
    </xf>
    <xf numFmtId="0" fontId="5" fillId="33" borderId="79" xfId="0" applyFont="1" applyFill="1" applyBorder="1" applyAlignment="1" applyProtection="1">
      <alignment horizontal="center" wrapText="1"/>
      <protection/>
    </xf>
    <xf numFmtId="0" fontId="5" fillId="33" borderId="61" xfId="0" applyFont="1" applyFill="1" applyBorder="1" applyAlignment="1" applyProtection="1">
      <alignment horizontal="center" wrapText="1"/>
      <protection/>
    </xf>
    <xf numFmtId="0" fontId="5" fillId="33" borderId="65" xfId="0" applyFont="1" applyFill="1" applyBorder="1" applyAlignment="1" applyProtection="1">
      <alignment horizontal="center" vertical="center" wrapText="1"/>
      <protection/>
    </xf>
    <xf numFmtId="0" fontId="5" fillId="33" borderId="64" xfId="0" applyFont="1" applyFill="1" applyBorder="1" applyAlignment="1" applyProtection="1">
      <alignment horizontal="center" vertical="center" wrapText="1"/>
      <protection/>
    </xf>
    <xf numFmtId="0" fontId="0" fillId="34" borderId="64" xfId="0" applyFill="1" applyBorder="1" applyAlignment="1" applyProtection="1">
      <alignment horizontal="center" vertical="center" wrapText="1"/>
      <protection/>
    </xf>
    <xf numFmtId="0" fontId="5" fillId="0" borderId="65" xfId="0" applyFont="1" applyFill="1" applyBorder="1" applyAlignment="1" applyProtection="1">
      <alignment horizontal="center" vertical="center" wrapText="1" shrinkToFit="1"/>
      <protection/>
    </xf>
    <xf numFmtId="0" fontId="5" fillId="0" borderId="64" xfId="0" applyFont="1" applyFill="1" applyBorder="1" applyAlignment="1" applyProtection="1">
      <alignment horizontal="center" vertical="center" wrapText="1" shrinkToFit="1"/>
      <protection/>
    </xf>
    <xf numFmtId="0" fontId="5" fillId="33" borderId="65" xfId="0" applyFont="1" applyFill="1" applyBorder="1" applyAlignment="1" applyProtection="1">
      <alignment horizontal="center" wrapText="1"/>
      <protection/>
    </xf>
    <xf numFmtId="0" fontId="5" fillId="33" borderId="60" xfId="0" applyFont="1" applyFill="1" applyBorder="1" applyAlignment="1" applyProtection="1">
      <alignment horizontal="center" wrapText="1"/>
      <protection/>
    </xf>
    <xf numFmtId="0" fontId="5" fillId="33" borderId="64" xfId="0" applyFont="1" applyFill="1" applyBorder="1" applyAlignment="1" applyProtection="1">
      <alignment horizontal="center" wrapText="1"/>
      <protection/>
    </xf>
    <xf numFmtId="0" fontId="7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7" fillId="0" borderId="0" xfId="0" applyFont="1" applyAlignment="1" applyProtection="1">
      <alignment horizontal="left" vertical="center" wrapText="1"/>
      <protection/>
    </xf>
    <xf numFmtId="0" fontId="5" fillId="0" borderId="0" xfId="0" applyFont="1" applyAlignment="1" applyProtection="1">
      <alignment vertical="center"/>
      <protection/>
    </xf>
    <xf numFmtId="14" fontId="5" fillId="0" borderId="65" xfId="0" applyNumberFormat="1" applyFont="1" applyFill="1" applyBorder="1" applyAlignment="1" applyProtection="1">
      <alignment horizontal="center" vertical="center" wrapText="1" shrinkToFit="1"/>
      <protection/>
    </xf>
    <xf numFmtId="0" fontId="5" fillId="33" borderId="79" xfId="0" applyFont="1" applyFill="1" applyBorder="1" applyAlignment="1" applyProtection="1">
      <alignment horizontal="left" vertical="center" wrapText="1"/>
      <protection/>
    </xf>
    <xf numFmtId="0" fontId="0" fillId="0" borderId="79" xfId="0" applyBorder="1" applyAlignment="1" applyProtection="1">
      <alignment horizontal="left" vertical="center"/>
      <protection/>
    </xf>
    <xf numFmtId="0" fontId="0" fillId="0" borderId="70" xfId="0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/>
      <protection/>
    </xf>
    <xf numFmtId="0" fontId="5" fillId="0" borderId="66" xfId="0" applyFont="1" applyFill="1" applyBorder="1" applyAlignment="1" applyProtection="1">
      <alignment horizontal="center" vertical="center" wrapText="1"/>
      <protection/>
    </xf>
    <xf numFmtId="0" fontId="5" fillId="0" borderId="32" xfId="0" applyFont="1" applyFill="1" applyBorder="1" applyAlignment="1" applyProtection="1">
      <alignment horizontal="center" vertical="center" wrapText="1"/>
      <protection/>
    </xf>
    <xf numFmtId="0" fontId="5" fillId="33" borderId="32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wrapText="1"/>
      <protection/>
    </xf>
    <xf numFmtId="0" fontId="9" fillId="34" borderId="64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/>
      <protection/>
    </xf>
    <xf numFmtId="0" fontId="5" fillId="33" borderId="65" xfId="0" applyFont="1" applyFill="1" applyBorder="1" applyAlignment="1" applyProtection="1">
      <alignment horizontal="left" vertical="center"/>
      <protection/>
    </xf>
    <xf numFmtId="0" fontId="5" fillId="33" borderId="60" xfId="0" applyFont="1" applyFill="1" applyBorder="1" applyAlignment="1" applyProtection="1">
      <alignment horizontal="left" vertical="center"/>
      <protection/>
    </xf>
    <xf numFmtId="0" fontId="0" fillId="0" borderId="70" xfId="0" applyBorder="1" applyAlignment="1" applyProtection="1">
      <alignment/>
      <protection/>
    </xf>
    <xf numFmtId="0" fontId="5" fillId="33" borderId="60" xfId="0" applyFont="1" applyFill="1" applyBorder="1" applyAlignment="1" applyProtection="1">
      <alignment horizontal="center" vertical="center" wrapText="1"/>
      <protection/>
    </xf>
    <xf numFmtId="0" fontId="0" fillId="0" borderId="64" xfId="0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5" fillId="0" borderId="60" xfId="0" applyFont="1" applyFill="1" applyBorder="1" applyAlignment="1" applyProtection="1">
      <alignment horizontal="center" vertical="center" wrapText="1"/>
      <protection/>
    </xf>
    <xf numFmtId="0" fontId="5" fillId="0" borderId="64" xfId="0" applyFont="1" applyFill="1" applyBorder="1" applyAlignment="1" applyProtection="1">
      <alignment horizontal="center" vertical="center" wrapText="1"/>
      <protection/>
    </xf>
    <xf numFmtId="0" fontId="5" fillId="33" borderId="67" xfId="0" applyFont="1" applyFill="1" applyBorder="1" applyAlignment="1" applyProtection="1">
      <alignment horizontal="center" wrapText="1"/>
      <protection/>
    </xf>
    <xf numFmtId="0" fontId="5" fillId="33" borderId="29" xfId="0" applyFont="1" applyFill="1" applyBorder="1" applyAlignment="1" applyProtection="1">
      <alignment horizontal="left" vertical="center" wrapText="1" indent="1"/>
      <protection/>
    </xf>
    <xf numFmtId="0" fontId="5" fillId="33" borderId="25" xfId="0" applyFont="1" applyFill="1" applyBorder="1" applyAlignment="1" applyProtection="1">
      <alignment horizontal="left" vertical="center" wrapText="1" indent="1"/>
      <protection/>
    </xf>
    <xf numFmtId="0" fontId="5" fillId="33" borderId="37" xfId="0" applyFont="1" applyFill="1" applyBorder="1" applyAlignment="1" applyProtection="1">
      <alignment horizontal="left" vertical="center" wrapText="1" indent="1"/>
      <protection/>
    </xf>
    <xf numFmtId="0" fontId="5" fillId="33" borderId="59" xfId="0" applyFont="1" applyFill="1" applyBorder="1" applyAlignment="1" applyProtection="1">
      <alignment horizontal="left" vertical="center" wrapText="1" indent="1"/>
      <protection/>
    </xf>
    <xf numFmtId="0" fontId="5" fillId="33" borderId="68" xfId="0" applyFont="1" applyFill="1" applyBorder="1" applyAlignment="1" applyProtection="1">
      <alignment horizontal="center" vertical="center" wrapText="1"/>
      <protection/>
    </xf>
    <xf numFmtId="0" fontId="0" fillId="0" borderId="79" xfId="0" applyBorder="1" applyAlignment="1">
      <alignment vertical="center"/>
    </xf>
    <xf numFmtId="0" fontId="0" fillId="0" borderId="70" xfId="0" applyBorder="1" applyAlignment="1">
      <alignment vertical="center"/>
    </xf>
    <xf numFmtId="0" fontId="5" fillId="33" borderId="74" xfId="0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vertical="center"/>
    </xf>
    <xf numFmtId="0" fontId="0" fillId="0" borderId="66" xfId="0" applyBorder="1" applyAlignment="1">
      <alignment vertical="center"/>
    </xf>
    <xf numFmtId="0" fontId="6" fillId="0" borderId="74" xfId="0" applyFont="1" applyBorder="1" applyAlignment="1" applyProtection="1">
      <alignment wrapText="1"/>
      <protection/>
    </xf>
    <xf numFmtId="0" fontId="0" fillId="0" borderId="0" xfId="0" applyAlignment="1">
      <alignment/>
    </xf>
    <xf numFmtId="0" fontId="7" fillId="0" borderId="0" xfId="0" applyFont="1" applyFill="1" applyBorder="1" applyAlignment="1" applyProtection="1">
      <alignment wrapText="1"/>
      <protection/>
    </xf>
    <xf numFmtId="0" fontId="5" fillId="33" borderId="60" xfId="0" applyFont="1" applyFill="1" applyBorder="1" applyAlignment="1" applyProtection="1">
      <alignment horizontal="center" vertical="center"/>
      <protection/>
    </xf>
    <xf numFmtId="0" fontId="0" fillId="0" borderId="60" xfId="0" applyBorder="1" applyAlignment="1">
      <alignment/>
    </xf>
    <xf numFmtId="0" fontId="0" fillId="0" borderId="64" xfId="0" applyBorder="1" applyAlignment="1">
      <alignment/>
    </xf>
    <xf numFmtId="0" fontId="7" fillId="0" borderId="0" xfId="0" applyFont="1" applyFill="1" applyAlignment="1" applyProtection="1">
      <alignment wrapText="1"/>
      <protection/>
    </xf>
    <xf numFmtId="0" fontId="6" fillId="0" borderId="0" xfId="0" applyFont="1" applyFill="1" applyAlignment="1" applyProtection="1">
      <alignment wrapText="1"/>
      <protection/>
    </xf>
    <xf numFmtId="0" fontId="5" fillId="33" borderId="83" xfId="0" applyFont="1" applyFill="1" applyBorder="1" applyAlignment="1" applyProtection="1">
      <alignment horizontal="left" vertical="center" wrapText="1" indent="1"/>
      <protection/>
    </xf>
    <xf numFmtId="0" fontId="5" fillId="33" borderId="84" xfId="0" applyFont="1" applyFill="1" applyBorder="1" applyAlignment="1" applyProtection="1">
      <alignment horizontal="left" vertical="center" wrapText="1" indent="1"/>
      <protection/>
    </xf>
    <xf numFmtId="0" fontId="5" fillId="33" borderId="12" xfId="0" applyFont="1" applyFill="1" applyBorder="1" applyAlignment="1" applyProtection="1">
      <alignment horizontal="left" vertical="center" wrapText="1" indent="1"/>
      <protection/>
    </xf>
    <xf numFmtId="0" fontId="0" fillId="0" borderId="79" xfId="0" applyBorder="1" applyAlignment="1">
      <alignment/>
    </xf>
    <xf numFmtId="0" fontId="0" fillId="0" borderId="70" xfId="0" applyBorder="1" applyAlignment="1">
      <alignment/>
    </xf>
    <xf numFmtId="0" fontId="0" fillId="0" borderId="0" xfId="0" applyBorder="1" applyAlignment="1">
      <alignment/>
    </xf>
    <xf numFmtId="0" fontId="0" fillId="0" borderId="66" xfId="0" applyBorder="1" applyAlignment="1">
      <alignment/>
    </xf>
    <xf numFmtId="0" fontId="6" fillId="36" borderId="68" xfId="0" applyFont="1" applyFill="1" applyBorder="1" applyAlignment="1" applyProtection="1">
      <alignment vertical="top"/>
      <protection locked="0"/>
    </xf>
    <xf numFmtId="0" fontId="6" fillId="36" borderId="79" xfId="0" applyFont="1" applyFill="1" applyBorder="1" applyAlignment="1" applyProtection="1">
      <alignment vertical="top"/>
      <protection locked="0"/>
    </xf>
    <xf numFmtId="0" fontId="0" fillId="0" borderId="79" xfId="0" applyBorder="1" applyAlignment="1">
      <alignment vertical="top"/>
    </xf>
    <xf numFmtId="0" fontId="0" fillId="0" borderId="70" xfId="0" applyBorder="1" applyAlignment="1">
      <alignment vertical="top"/>
    </xf>
    <xf numFmtId="0" fontId="6" fillId="36" borderId="74" xfId="0" applyFont="1" applyFill="1" applyBorder="1" applyAlignment="1" applyProtection="1">
      <alignment vertical="top"/>
      <protection locked="0"/>
    </xf>
    <xf numFmtId="0" fontId="6" fillId="36" borderId="0" xfId="0" applyFont="1" applyFill="1" applyBorder="1" applyAlignment="1" applyProtection="1">
      <alignment vertical="top"/>
      <protection locked="0"/>
    </xf>
    <xf numFmtId="0" fontId="0" fillId="0" borderId="0" xfId="0" applyBorder="1" applyAlignment="1">
      <alignment vertical="top"/>
    </xf>
    <xf numFmtId="0" fontId="0" fillId="0" borderId="66" xfId="0" applyBorder="1" applyAlignment="1">
      <alignment vertical="top"/>
    </xf>
    <xf numFmtId="0" fontId="6" fillId="36" borderId="63" xfId="0" applyFont="1" applyFill="1" applyBorder="1" applyAlignment="1" applyProtection="1">
      <alignment vertical="top"/>
      <protection locked="0"/>
    </xf>
    <xf numFmtId="0" fontId="6" fillId="36" borderId="61" xfId="0" applyFont="1" applyFill="1" applyBorder="1" applyAlignment="1" applyProtection="1">
      <alignment vertical="top"/>
      <protection locked="0"/>
    </xf>
    <xf numFmtId="0" fontId="0" fillId="0" borderId="61" xfId="0" applyBorder="1" applyAlignment="1">
      <alignment vertical="top"/>
    </xf>
    <xf numFmtId="0" fontId="0" fillId="0" borderId="32" xfId="0" applyBorder="1" applyAlignment="1">
      <alignment vertical="top"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 wrapText="1"/>
      <protection/>
    </xf>
    <xf numFmtId="0" fontId="0" fillId="0" borderId="64" xfId="0" applyBorder="1" applyAlignment="1">
      <alignment horizontal="center" vertical="center" wrapText="1"/>
    </xf>
    <xf numFmtId="0" fontId="5" fillId="33" borderId="69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horizontal="center" vertical="center"/>
    </xf>
    <xf numFmtId="0" fontId="7" fillId="0" borderId="0" xfId="0" applyFont="1" applyAlignment="1" applyProtection="1">
      <alignment horizontal="left" vertical="top" wrapText="1"/>
      <protection/>
    </xf>
    <xf numFmtId="0" fontId="7" fillId="0" borderId="46" xfId="0" applyFont="1" applyBorder="1" applyAlignment="1" applyProtection="1">
      <alignment horizontal="left" vertical="top" wrapText="1"/>
      <protection/>
    </xf>
    <xf numFmtId="0" fontId="7" fillId="0" borderId="0" xfId="0" applyFont="1" applyAlignment="1" applyProtection="1">
      <alignment horizontal="left" vertical="top" wrapText="1"/>
      <protection locked="0"/>
    </xf>
    <xf numFmtId="0" fontId="0" fillId="0" borderId="32" xfId="0" applyBorder="1" applyAlignment="1">
      <alignment horizontal="center" vertical="center"/>
    </xf>
    <xf numFmtId="1" fontId="5" fillId="0" borderId="65" xfId="0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 horizontal="left" vertical="top"/>
      <protection locked="0"/>
    </xf>
    <xf numFmtId="0" fontId="4" fillId="0" borderId="0" xfId="0" applyFont="1" applyAlignment="1" applyProtection="1">
      <alignment vertical="center" wrapText="1"/>
      <protection/>
    </xf>
    <xf numFmtId="0" fontId="7" fillId="0" borderId="0" xfId="0" applyFont="1" applyAlignment="1" applyProtection="1">
      <alignment vertical="top" wrapText="1"/>
      <protection/>
    </xf>
    <xf numFmtId="0" fontId="5" fillId="33" borderId="28" xfId="0" applyFont="1" applyFill="1" applyBorder="1" applyAlignment="1" applyProtection="1">
      <alignment horizontal="left" vertical="center" wrapText="1" indent="1"/>
      <protection/>
    </xf>
    <xf numFmtId="0" fontId="5" fillId="33" borderId="22" xfId="0" applyFont="1" applyFill="1" applyBorder="1" applyAlignment="1" applyProtection="1">
      <alignment horizontal="left" vertical="center" wrapText="1" indent="1"/>
      <protection/>
    </xf>
    <xf numFmtId="0" fontId="5" fillId="33" borderId="10" xfId="0" applyFont="1" applyFill="1" applyBorder="1" applyAlignment="1" applyProtection="1">
      <alignment horizontal="left" vertical="center" wrapText="1" indent="1"/>
      <protection/>
    </xf>
    <xf numFmtId="0" fontId="5" fillId="33" borderId="11" xfId="0" applyFont="1" applyFill="1" applyBorder="1" applyAlignment="1" applyProtection="1">
      <alignment horizontal="left" vertical="center" wrapText="1" inden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33" borderId="31" xfId="0" applyFont="1" applyFill="1" applyBorder="1" applyAlignment="1" applyProtection="1">
      <alignment horizontal="left" vertical="center" wrapText="1" indent="1"/>
      <protection/>
    </xf>
    <xf numFmtId="0" fontId="5" fillId="33" borderId="81" xfId="0" applyFont="1" applyFill="1" applyBorder="1" applyAlignment="1" applyProtection="1">
      <alignment horizontal="left" vertical="center" wrapText="1" indent="1"/>
      <protection/>
    </xf>
    <xf numFmtId="0" fontId="5" fillId="33" borderId="65" xfId="0" applyFont="1" applyFill="1" applyBorder="1" applyAlignment="1" applyProtection="1">
      <alignment horizontal="center" vertical="center" wrapText="1"/>
      <protection/>
    </xf>
    <xf numFmtId="0" fontId="5" fillId="33" borderId="60" xfId="0" applyFont="1" applyFill="1" applyBorder="1" applyAlignment="1" applyProtection="1">
      <alignment horizontal="center" vertical="center" wrapText="1"/>
      <protection/>
    </xf>
    <xf numFmtId="0" fontId="5" fillId="33" borderId="64" xfId="0" applyFont="1" applyFill="1" applyBorder="1" applyAlignment="1" applyProtection="1">
      <alignment horizontal="center" vertical="center" wrapText="1"/>
      <protection/>
    </xf>
    <xf numFmtId="0" fontId="5" fillId="33" borderId="83" xfId="0" applyFont="1" applyFill="1" applyBorder="1" applyAlignment="1" applyProtection="1">
      <alignment horizontal="center" vertical="center" wrapText="1"/>
      <protection/>
    </xf>
    <xf numFmtId="0" fontId="5" fillId="33" borderId="84" xfId="0" applyFont="1" applyFill="1" applyBorder="1" applyAlignment="1" applyProtection="1">
      <alignment horizontal="center" vertical="center" wrapText="1"/>
      <protection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5" fillId="33" borderId="34" xfId="0" applyFont="1" applyFill="1" applyBorder="1" applyAlignment="1" applyProtection="1">
      <alignment horizontal="left" vertical="center" wrapText="1" indent="1"/>
      <protection/>
    </xf>
    <xf numFmtId="0" fontId="5" fillId="33" borderId="69" xfId="0" applyFont="1" applyFill="1" applyBorder="1" applyAlignment="1" applyProtection="1">
      <alignment horizontal="center" wrapText="1"/>
      <protection/>
    </xf>
    <xf numFmtId="0" fontId="5" fillId="33" borderId="15" xfId="0" applyFont="1" applyFill="1" applyBorder="1" applyAlignment="1" applyProtection="1">
      <alignment horizontal="center" wrapText="1"/>
      <protection/>
    </xf>
    <xf numFmtId="0" fontId="5" fillId="33" borderId="65" xfId="0" applyFont="1" applyFill="1" applyBorder="1" applyAlignment="1" applyProtection="1">
      <alignment horizontal="center" wrapText="1"/>
      <protection/>
    </xf>
    <xf numFmtId="0" fontId="5" fillId="33" borderId="60" xfId="0" applyFont="1" applyFill="1" applyBorder="1" applyAlignment="1" applyProtection="1">
      <alignment horizontal="center" wrapText="1"/>
      <protection/>
    </xf>
    <xf numFmtId="0" fontId="5" fillId="33" borderId="64" xfId="0" applyFont="1" applyFill="1" applyBorder="1" applyAlignment="1" applyProtection="1">
      <alignment horizontal="center" wrapText="1"/>
      <protection/>
    </xf>
    <xf numFmtId="0" fontId="5" fillId="33" borderId="7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Alignment="1" applyProtection="1">
      <alignment/>
      <protection/>
    </xf>
    <xf numFmtId="0" fontId="33" fillId="0" borderId="0" xfId="0" applyFont="1" applyAlignment="1" applyProtection="1">
      <alignment horizontal="left"/>
      <protection/>
    </xf>
    <xf numFmtId="0" fontId="5" fillId="33" borderId="68" xfId="0" applyFont="1" applyFill="1" applyBorder="1" applyAlignment="1" applyProtection="1">
      <alignment horizontal="center" wrapText="1"/>
      <protection/>
    </xf>
    <xf numFmtId="0" fontId="5" fillId="33" borderId="63" xfId="0" applyFont="1" applyFill="1" applyBorder="1" applyAlignment="1" applyProtection="1">
      <alignment horizontal="center" wrapText="1"/>
      <protection/>
    </xf>
    <xf numFmtId="0" fontId="5" fillId="33" borderId="70" xfId="0" applyFont="1" applyFill="1" applyBorder="1" applyAlignment="1" applyProtection="1">
      <alignment horizontal="center" wrapText="1"/>
      <protection/>
    </xf>
    <xf numFmtId="0" fontId="5" fillId="33" borderId="66" xfId="0" applyFont="1" applyFill="1" applyBorder="1" applyAlignment="1" applyProtection="1">
      <alignment horizontal="center" wrapText="1"/>
      <protection/>
    </xf>
    <xf numFmtId="0" fontId="9" fillId="34" borderId="68" xfId="0" applyFont="1" applyFill="1" applyBorder="1" applyAlignment="1" applyProtection="1">
      <alignment horizontal="center" vertical="center"/>
      <protection/>
    </xf>
    <xf numFmtId="0" fontId="0" fillId="34" borderId="70" xfId="0" applyFill="1" applyBorder="1" applyAlignment="1" applyProtection="1">
      <alignment/>
      <protection/>
    </xf>
    <xf numFmtId="14" fontId="5" fillId="0" borderId="68" xfId="0" applyNumberFormat="1" applyFont="1" applyBorder="1" applyAlignment="1" applyProtection="1">
      <alignment horizontal="center"/>
      <protection/>
    </xf>
    <xf numFmtId="14" fontId="5" fillId="0" borderId="70" xfId="0" applyNumberFormat="1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5" fillId="33" borderId="69" xfId="0" applyFont="1" applyFill="1" applyBorder="1" applyAlignment="1" applyProtection="1">
      <alignment horizontal="center" vertical="center" wrapText="1"/>
      <protection/>
    </xf>
    <xf numFmtId="0" fontId="5" fillId="33" borderId="67" xfId="0" applyFont="1" applyFill="1" applyBorder="1" applyAlignment="1" applyProtection="1">
      <alignment horizontal="center" vertical="center"/>
      <protection/>
    </xf>
    <xf numFmtId="0" fontId="5" fillId="33" borderId="68" xfId="0" applyFont="1" applyFill="1" applyBorder="1" applyAlignment="1" applyProtection="1">
      <alignment horizontal="left" vertical="center"/>
      <protection/>
    </xf>
    <xf numFmtId="0" fontId="5" fillId="33" borderId="79" xfId="0" applyFont="1" applyFill="1" applyBorder="1" applyAlignment="1" applyProtection="1">
      <alignment horizontal="left" vertical="center"/>
      <protection/>
    </xf>
    <xf numFmtId="0" fontId="5" fillId="33" borderId="70" xfId="0" applyFont="1" applyFill="1" applyBorder="1" applyAlignment="1" applyProtection="1">
      <alignment horizontal="left" vertical="center"/>
      <protection/>
    </xf>
    <xf numFmtId="0" fontId="20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5" fillId="33" borderId="64" xfId="0" applyFont="1" applyFill="1" applyBorder="1" applyAlignment="1" applyProtection="1">
      <alignment horizontal="center"/>
      <protection/>
    </xf>
    <xf numFmtId="0" fontId="0" fillId="0" borderId="79" xfId="0" applyBorder="1" applyAlignment="1" applyProtection="1">
      <alignment/>
      <protection locked="0"/>
    </xf>
    <xf numFmtId="0" fontId="0" fillId="0" borderId="70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66" xfId="0" applyBorder="1" applyAlignment="1" applyProtection="1">
      <alignment/>
      <protection locked="0"/>
    </xf>
    <xf numFmtId="0" fontId="0" fillId="0" borderId="61" xfId="0" applyBorder="1" applyAlignment="1" applyProtection="1">
      <alignment/>
      <protection locked="0"/>
    </xf>
    <xf numFmtId="0" fontId="0" fillId="0" borderId="32" xfId="0" applyBorder="1" applyAlignment="1" applyProtection="1">
      <alignment/>
      <protection locked="0"/>
    </xf>
    <xf numFmtId="164" fontId="4" fillId="0" borderId="0" xfId="0" applyNumberFormat="1" applyFont="1" applyAlignment="1" applyProtection="1">
      <alignment vertical="center"/>
      <protection/>
    </xf>
    <xf numFmtId="49" fontId="5" fillId="33" borderId="65" xfId="0" applyNumberFormat="1" applyFont="1" applyFill="1" applyBorder="1" applyAlignment="1" applyProtection="1">
      <alignment horizontal="center" vertical="center"/>
      <protection/>
    </xf>
    <xf numFmtId="49" fontId="0" fillId="33" borderId="64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vertical="top" wrapText="1"/>
      <protection/>
    </xf>
    <xf numFmtId="49" fontId="5" fillId="33" borderId="69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/>
      <protection/>
    </xf>
    <xf numFmtId="49" fontId="5" fillId="33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wrapText="1"/>
      <protection/>
    </xf>
    <xf numFmtId="0" fontId="17" fillId="0" borderId="0" xfId="0" applyFont="1" applyAlignment="1" applyProtection="1">
      <alignment/>
      <protection/>
    </xf>
    <xf numFmtId="0" fontId="17" fillId="0" borderId="0" xfId="0" applyFont="1" applyAlignment="1" applyProtection="1">
      <alignment wrapText="1"/>
      <protection/>
    </xf>
    <xf numFmtId="0" fontId="0" fillId="0" borderId="46" xfId="0" applyBorder="1" applyAlignment="1" applyProtection="1">
      <alignment vertical="top"/>
      <protection/>
    </xf>
    <xf numFmtId="0" fontId="15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3" fillId="0" borderId="0" xfId="0" applyFont="1" applyAlignment="1" applyProtection="1">
      <alignment vertical="center"/>
      <protection/>
    </xf>
    <xf numFmtId="0" fontId="3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9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0" fontId="5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wrapText="1"/>
      <protection/>
    </xf>
    <xf numFmtId="49" fontId="5" fillId="33" borderId="69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vertical="center"/>
      <protection/>
    </xf>
    <xf numFmtId="49" fontId="5" fillId="33" borderId="64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0" fillId="33" borderId="65" xfId="0" applyFont="1" applyFill="1" applyBorder="1" applyAlignment="1" applyProtection="1">
      <alignment horizontal="center"/>
      <protection/>
    </xf>
    <xf numFmtId="0" fontId="0" fillId="33" borderId="60" xfId="0" applyFont="1" applyFill="1" applyBorder="1" applyAlignment="1" applyProtection="1">
      <alignment horizontal="center"/>
      <protection/>
    </xf>
    <xf numFmtId="0" fontId="0" fillId="33" borderId="64" xfId="0" applyFont="1" applyFill="1" applyBorder="1" applyAlignment="1" applyProtection="1">
      <alignment horizontal="center"/>
      <protection/>
    </xf>
    <xf numFmtId="49" fontId="11" fillId="33" borderId="62" xfId="0" applyNumberFormat="1" applyFont="1" applyFill="1" applyBorder="1" applyAlignment="1" applyProtection="1">
      <alignment horizontal="left" vertical="center"/>
      <protection/>
    </xf>
    <xf numFmtId="49" fontId="11" fillId="33" borderId="13" xfId="0" applyNumberFormat="1" applyFont="1" applyFill="1" applyBorder="1" applyAlignment="1" applyProtection="1">
      <alignment horizontal="left" vertical="center"/>
      <protection/>
    </xf>
    <xf numFmtId="49" fontId="11" fillId="33" borderId="24" xfId="0" applyNumberFormat="1" applyFont="1" applyFill="1" applyBorder="1" applyAlignment="1" applyProtection="1">
      <alignment horizontal="left" vertical="center"/>
      <protection/>
    </xf>
    <xf numFmtId="49" fontId="5" fillId="0" borderId="38" xfId="0" applyNumberFormat="1" applyFont="1" applyBorder="1" applyAlignment="1" applyProtection="1">
      <alignment horizontal="left" vertical="center" wrapText="1"/>
      <protection locked="0"/>
    </xf>
    <xf numFmtId="49" fontId="5" fillId="0" borderId="13" xfId="0" applyNumberFormat="1" applyFont="1" applyBorder="1" applyAlignment="1" applyProtection="1">
      <alignment horizontal="left" vertical="center" wrapText="1"/>
      <protection locked="0"/>
    </xf>
    <xf numFmtId="49" fontId="5" fillId="0" borderId="42" xfId="0" applyNumberFormat="1" applyFont="1" applyBorder="1" applyAlignment="1" applyProtection="1">
      <alignment horizontal="left" vertical="center" wrapText="1"/>
      <protection locked="0"/>
    </xf>
    <xf numFmtId="0" fontId="0" fillId="33" borderId="60" xfId="0" applyFont="1" applyFill="1" applyBorder="1" applyAlignment="1" applyProtection="1">
      <alignment horizontal="center" vertical="center"/>
      <protection/>
    </xf>
    <xf numFmtId="0" fontId="0" fillId="33" borderId="64" xfId="0" applyFont="1" applyFill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left" wrapText="1"/>
      <protection/>
    </xf>
    <xf numFmtId="49" fontId="5" fillId="0" borderId="33" xfId="0" applyNumberFormat="1" applyFont="1" applyBorder="1" applyAlignment="1" applyProtection="1">
      <alignment horizontal="left" vertical="center" wrapText="1"/>
      <protection locked="0"/>
    </xf>
    <xf numFmtId="49" fontId="5" fillId="0" borderId="35" xfId="0" applyNumberFormat="1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wrapText="1"/>
      <protection/>
    </xf>
    <xf numFmtId="49" fontId="11" fillId="33" borderId="28" xfId="0" applyNumberFormat="1" applyFont="1" applyFill="1" applyBorder="1" applyAlignment="1" applyProtection="1">
      <alignment horizontal="left" vertical="center"/>
      <protection/>
    </xf>
    <xf numFmtId="49" fontId="11" fillId="33" borderId="33" xfId="0" applyNumberFormat="1" applyFont="1" applyFill="1" applyBorder="1" applyAlignment="1" applyProtection="1">
      <alignment horizontal="left" vertical="center"/>
      <protection/>
    </xf>
    <xf numFmtId="16" fontId="4" fillId="0" borderId="0" xfId="0" applyNumberFormat="1" applyFont="1" applyAlignment="1" applyProtection="1">
      <alignment/>
      <protection/>
    </xf>
    <xf numFmtId="0" fontId="0" fillId="0" borderId="0" xfId="0" applyAlignment="1" applyProtection="1">
      <alignment horizontal="left" wrapText="1"/>
      <protection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5" fillId="33" borderId="28" xfId="0" applyFont="1" applyFill="1" applyBorder="1" applyAlignment="1">
      <alignment horizontal="center" vertical="center" wrapText="1"/>
    </xf>
    <xf numFmtId="0" fontId="5" fillId="33" borderId="33" xfId="0" applyFont="1" applyFill="1" applyBorder="1" applyAlignment="1">
      <alignment horizontal="center" vertical="center"/>
    </xf>
    <xf numFmtId="0" fontId="5" fillId="33" borderId="35" xfId="0" applyFont="1" applyFill="1" applyBorder="1" applyAlignment="1">
      <alignment horizontal="center" vertical="center"/>
    </xf>
    <xf numFmtId="0" fontId="5" fillId="33" borderId="44" xfId="0" applyFont="1" applyFill="1" applyBorder="1" applyAlignment="1">
      <alignment horizontal="center" vertical="center" wrapText="1"/>
    </xf>
    <xf numFmtId="0" fontId="5" fillId="33" borderId="55" xfId="0" applyFont="1" applyFill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7.v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8.v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9.v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0.v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1.v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2.v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3.v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4.v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5.v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6.v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7.v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8.v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9.v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0.v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N9"/>
  <sheetViews>
    <sheetView tabSelected="1" view="pageBreakPreview" zoomScaleSheetLayoutView="100" zoomScalePageLayoutView="0" workbookViewId="0" topLeftCell="A1">
      <selection activeCell="H6" sqref="H6:I6"/>
    </sheetView>
  </sheetViews>
  <sheetFormatPr defaultColWidth="9.00390625" defaultRowHeight="12.75"/>
  <cols>
    <col min="1" max="16384" width="9.125" style="1" customWidth="1"/>
  </cols>
  <sheetData>
    <row r="4" spans="1:14" ht="183" customHeight="1">
      <c r="A4" s="538" t="s">
        <v>173</v>
      </c>
      <c r="B4" s="538"/>
      <c r="C4" s="538"/>
      <c r="D4" s="539"/>
      <c r="E4" s="539"/>
      <c r="F4" s="539"/>
      <c r="G4" s="539"/>
      <c r="H4" s="539"/>
      <c r="I4" s="539"/>
      <c r="J4" s="539"/>
      <c r="K4" s="539"/>
      <c r="L4" s="539"/>
      <c r="M4" s="539"/>
      <c r="N4" s="539"/>
    </row>
    <row r="5" ht="171" customHeight="1" thickBot="1"/>
    <row r="6" spans="1:14" ht="13.5" customHeight="1" thickBot="1">
      <c r="A6" s="77"/>
      <c r="B6" s="77"/>
      <c r="C6" s="77"/>
      <c r="D6" s="77"/>
      <c r="E6" s="542" t="s">
        <v>12</v>
      </c>
      <c r="F6" s="543"/>
      <c r="G6" s="544"/>
      <c r="H6" s="540" t="s">
        <v>513</v>
      </c>
      <c r="I6" s="541"/>
      <c r="J6" s="77"/>
      <c r="K6" s="77"/>
      <c r="L6" s="77"/>
      <c r="M6" s="77"/>
      <c r="N6" s="77"/>
    </row>
    <row r="7" spans="5:9" ht="13.5" thickBot="1">
      <c r="E7" s="542" t="s">
        <v>45</v>
      </c>
      <c r="F7" s="545"/>
      <c r="G7" s="546"/>
      <c r="H7" s="547" t="s">
        <v>174</v>
      </c>
      <c r="I7" s="548"/>
    </row>
    <row r="9" spans="1:14" ht="12.75">
      <c r="A9" s="77"/>
      <c r="B9" s="537" t="s">
        <v>156</v>
      </c>
      <c r="C9" s="537"/>
      <c r="D9" s="537"/>
      <c r="E9" s="537"/>
      <c r="F9" s="537"/>
      <c r="G9" s="537"/>
      <c r="H9" s="537"/>
      <c r="I9" s="537"/>
      <c r="J9" s="537"/>
      <c r="K9" s="537"/>
      <c r="L9" s="537"/>
      <c r="M9" s="537"/>
      <c r="N9" s="77"/>
    </row>
  </sheetData>
  <sheetProtection password="C881" sheet="1" objects="1" scenarios="1"/>
  <mergeCells count="6">
    <mergeCell ref="B9:M9"/>
    <mergeCell ref="A4:N4"/>
    <mergeCell ref="H6:I6"/>
    <mergeCell ref="E6:G6"/>
    <mergeCell ref="E7:G7"/>
    <mergeCell ref="H7:I7"/>
  </mergeCells>
  <printOptions/>
  <pageMargins left="0.9" right="0.7874015748031497" top="0.984251968503937" bottom="0.984251968503937" header="0.5118110236220472" footer="0.5118110236220472"/>
  <pageSetup fitToHeight="1" fitToWidth="1" horizontalDpi="600" verticalDpi="600" orientation="landscape" paperSize="9" r:id="rId2"/>
  <headerFooter alignWithMargins="0">
    <oddHeader>&amp;R&amp;G</oddHeader>
    <oddFooter>&amp;C1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1"/>
  <sheetViews>
    <sheetView view="pageBreakPreview" zoomScaleSheetLayoutView="100" zoomScalePageLayoutView="0" workbookViewId="0" topLeftCell="A4">
      <selection activeCell="D21" sqref="D21"/>
    </sheetView>
  </sheetViews>
  <sheetFormatPr defaultColWidth="9.00390625" defaultRowHeight="12.75"/>
  <cols>
    <col min="1" max="1" width="4.25390625" style="1" customWidth="1"/>
    <col min="2" max="2" width="71.875" style="1" customWidth="1"/>
    <col min="3" max="3" width="25.00390625" style="1" customWidth="1"/>
    <col min="4" max="4" width="23.00390625" style="1" customWidth="1"/>
    <col min="5" max="16384" width="9.125" style="1" customWidth="1"/>
  </cols>
  <sheetData>
    <row r="1" ht="4.5" customHeight="1"/>
    <row r="2" spans="1:4" ht="27.75" customHeight="1">
      <c r="A2" s="609" t="s">
        <v>415</v>
      </c>
      <c r="B2" s="586"/>
      <c r="C2" s="586"/>
      <c r="D2" s="586"/>
    </row>
    <row r="3" spans="1:4" ht="18" customHeight="1">
      <c r="A3" s="163"/>
      <c r="B3" s="163"/>
      <c r="C3" s="163"/>
      <c r="D3" s="163"/>
    </row>
    <row r="4" spans="1:4" ht="18" customHeight="1">
      <c r="A4" s="585" t="s">
        <v>191</v>
      </c>
      <c r="B4" s="586"/>
      <c r="C4" s="586"/>
      <c r="D4" s="586"/>
    </row>
    <row r="5" spans="1:4" ht="12.75" customHeight="1">
      <c r="A5" s="163"/>
      <c r="B5" s="163"/>
      <c r="C5" s="163"/>
      <c r="D5" s="163"/>
    </row>
    <row r="6" spans="1:4" s="5" customFormat="1" ht="26.25" customHeight="1" thickBot="1">
      <c r="A6" s="587" t="s">
        <v>51</v>
      </c>
      <c r="B6" s="588"/>
      <c r="C6" s="588"/>
      <c r="D6" s="588"/>
    </row>
    <row r="7" spans="1:4" ht="14.25" customHeight="1" thickBot="1">
      <c r="A7" s="163"/>
      <c r="B7" s="170"/>
      <c r="C7" s="236" t="s">
        <v>372</v>
      </c>
      <c r="D7" s="237" t="str">
        <f>Előlap!H6</f>
        <v>0</v>
      </c>
    </row>
    <row r="8" spans="1:4" ht="14.25" customHeight="1" thickBot="1">
      <c r="A8" s="163"/>
      <c r="B8" s="170"/>
      <c r="C8" s="236" t="s">
        <v>45</v>
      </c>
      <c r="D8" s="238" t="str">
        <f>Előlap!H7</f>
        <v>2010.00.00</v>
      </c>
    </row>
    <row r="9" spans="1:4" s="5" customFormat="1" ht="42.75" customHeight="1" thickBot="1">
      <c r="A9" s="225"/>
      <c r="B9" s="239"/>
      <c r="C9" s="212" t="s">
        <v>97</v>
      </c>
      <c r="D9" s="240" t="s">
        <v>98</v>
      </c>
    </row>
    <row r="10" spans="1:4" ht="15" customHeight="1">
      <c r="A10" s="199">
        <v>1</v>
      </c>
      <c r="B10" s="241" t="s">
        <v>416</v>
      </c>
      <c r="C10" s="86"/>
      <c r="D10" s="87"/>
    </row>
    <row r="11" spans="1:4" ht="15" customHeight="1" thickBot="1">
      <c r="A11" s="201">
        <v>2</v>
      </c>
      <c r="B11" s="242" t="s">
        <v>417</v>
      </c>
      <c r="C11" s="24"/>
      <c r="D11" s="57"/>
    </row>
    <row r="12" spans="1:4" s="6" customFormat="1" ht="15" customHeight="1">
      <c r="A12" s="243"/>
      <c r="B12" s="163"/>
      <c r="C12" s="163"/>
      <c r="D12" s="243"/>
    </row>
    <row r="13" spans="1:4" ht="15" customHeight="1">
      <c r="A13" s="163"/>
      <c r="B13" s="163"/>
      <c r="C13" s="163"/>
      <c r="D13" s="163"/>
    </row>
    <row r="14" spans="1:4" ht="26.25" customHeight="1" thickBot="1">
      <c r="A14" s="587" t="s">
        <v>52</v>
      </c>
      <c r="B14" s="588"/>
      <c r="C14" s="588"/>
      <c r="D14" s="588"/>
    </row>
    <row r="15" spans="1:4" ht="45.75" customHeight="1" thickBot="1">
      <c r="A15" s="225"/>
      <c r="B15" s="244"/>
      <c r="C15" s="212" t="s">
        <v>97</v>
      </c>
      <c r="D15" s="240" t="s">
        <v>98</v>
      </c>
    </row>
    <row r="16" spans="1:4" ht="15" customHeight="1" thickBot="1">
      <c r="A16" s="163"/>
      <c r="B16" s="626" t="s">
        <v>49</v>
      </c>
      <c r="C16" s="656"/>
      <c r="D16" s="657"/>
    </row>
    <row r="17" spans="1:4" ht="15" customHeight="1">
      <c r="A17" s="199">
        <v>3</v>
      </c>
      <c r="B17" s="241" t="s">
        <v>416</v>
      </c>
      <c r="C17" s="86"/>
      <c r="D17" s="86"/>
    </row>
    <row r="18" spans="1:4" ht="15" customHeight="1" thickBot="1">
      <c r="A18" s="201">
        <v>4</v>
      </c>
      <c r="B18" s="242" t="s">
        <v>417</v>
      </c>
      <c r="C18" s="24"/>
      <c r="D18" s="24"/>
    </row>
    <row r="19" spans="1:4" ht="15" customHeight="1" thickBot="1">
      <c r="A19" s="163"/>
      <c r="B19" s="626" t="s">
        <v>50</v>
      </c>
      <c r="C19" s="655"/>
      <c r="D19" s="627"/>
    </row>
    <row r="20" spans="1:4" ht="15" customHeight="1">
      <c r="A20" s="199">
        <v>5</v>
      </c>
      <c r="B20" s="241" t="s">
        <v>416</v>
      </c>
      <c r="C20" s="86"/>
      <c r="D20" s="86"/>
    </row>
    <row r="21" spans="1:4" ht="15" customHeight="1" thickBot="1">
      <c r="A21" s="201">
        <v>6</v>
      </c>
      <c r="B21" s="242" t="s">
        <v>417</v>
      </c>
      <c r="C21" s="24"/>
      <c r="D21" s="24"/>
    </row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</sheetData>
  <sheetProtection password="C881" sheet="1"/>
  <mergeCells count="6">
    <mergeCell ref="B19:D19"/>
    <mergeCell ref="B16:D16"/>
    <mergeCell ref="A2:D2"/>
    <mergeCell ref="A4:D4"/>
    <mergeCell ref="A6:D6"/>
    <mergeCell ref="A14:D14"/>
  </mergeCells>
  <printOptions/>
  <pageMargins left="0.75" right="0.75" top="0.54" bottom="1" header="0.5" footer="0.5"/>
  <pageSetup fitToHeight="1" fitToWidth="1" horizontalDpi="600" verticalDpi="600" orientation="landscape" paperSize="9" r:id="rId2"/>
  <headerFooter alignWithMargins="0">
    <oddHeader>&amp;R&amp;G</oddHeader>
    <oddFooter>&amp;C9</oddFooter>
  </headerFooter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3"/>
  <sheetViews>
    <sheetView view="pageBreakPreview" zoomScaleSheetLayoutView="100" zoomScalePageLayoutView="0" workbookViewId="0" topLeftCell="A1">
      <selection activeCell="A4" sqref="A4:E4"/>
    </sheetView>
  </sheetViews>
  <sheetFormatPr defaultColWidth="9.00390625" defaultRowHeight="12.75"/>
  <cols>
    <col min="1" max="1" width="4.25390625" style="1" customWidth="1"/>
    <col min="2" max="2" width="35.75390625" style="1" customWidth="1"/>
    <col min="3" max="3" width="30.75390625" style="1" customWidth="1"/>
    <col min="4" max="4" width="12.75390625" style="1" customWidth="1"/>
    <col min="5" max="5" width="31.625" style="1" customWidth="1"/>
    <col min="6" max="6" width="12.75390625" style="1" customWidth="1"/>
    <col min="7" max="7" width="20.75390625" style="1" customWidth="1"/>
    <col min="8" max="8" width="12.75390625" style="1" customWidth="1"/>
    <col min="9" max="12" width="11.75390625" style="1" customWidth="1"/>
    <col min="13" max="14" width="10.75390625" style="1" customWidth="1"/>
    <col min="15" max="16384" width="9.125" style="1" customWidth="1"/>
  </cols>
  <sheetData>
    <row r="1" ht="4.5" customHeight="1"/>
    <row r="2" spans="1:8" ht="27.75" customHeight="1">
      <c r="A2" s="163"/>
      <c r="B2" s="609" t="s">
        <v>415</v>
      </c>
      <c r="C2" s="609"/>
      <c r="D2" s="190"/>
      <c r="E2" s="190"/>
      <c r="F2" s="190"/>
      <c r="G2" s="71"/>
      <c r="H2" s="71"/>
    </row>
    <row r="3" spans="1:6" ht="18" customHeight="1">
      <c r="A3" s="163"/>
      <c r="B3" s="163"/>
      <c r="C3" s="163"/>
      <c r="D3" s="163"/>
      <c r="E3" s="163"/>
      <c r="F3" s="163"/>
    </row>
    <row r="4" spans="1:6" ht="18" customHeight="1">
      <c r="A4" s="585" t="s">
        <v>53</v>
      </c>
      <c r="B4" s="586"/>
      <c r="C4" s="586"/>
      <c r="D4" s="586"/>
      <c r="E4" s="586"/>
      <c r="F4" s="163"/>
    </row>
    <row r="5" spans="1:6" ht="18" customHeight="1">
      <c r="A5" s="658" t="s">
        <v>192</v>
      </c>
      <c r="B5" s="586"/>
      <c r="C5" s="586"/>
      <c r="D5" s="586"/>
      <c r="E5" s="586"/>
      <c r="F5" s="586"/>
    </row>
    <row r="6" spans="1:6" ht="12.75" customHeight="1" thickBot="1">
      <c r="A6" s="163"/>
      <c r="B6" s="163"/>
      <c r="C6" s="165"/>
      <c r="D6" s="165"/>
      <c r="E6" s="165"/>
      <c r="F6" s="163"/>
    </row>
    <row r="7" spans="1:11" ht="14.25" customHeight="1" thickBot="1">
      <c r="A7" s="163"/>
      <c r="B7" s="170"/>
      <c r="C7" s="634" t="s">
        <v>12</v>
      </c>
      <c r="D7" s="591"/>
      <c r="E7" s="583" t="str">
        <f>Előlap!H6</f>
        <v>0</v>
      </c>
      <c r="F7" s="584"/>
      <c r="K7" s="3"/>
    </row>
    <row r="8" spans="1:11" ht="14.25" customHeight="1" thickBot="1">
      <c r="A8" s="163"/>
      <c r="B8" s="170"/>
      <c r="C8" s="634" t="s">
        <v>45</v>
      </c>
      <c r="D8" s="591"/>
      <c r="E8" s="575" t="str">
        <f>Előlap!H7</f>
        <v>2010.00.00</v>
      </c>
      <c r="F8" s="584"/>
      <c r="K8" s="3"/>
    </row>
    <row r="9" spans="1:6" s="5" customFormat="1" ht="27" customHeight="1" thickBot="1">
      <c r="A9" s="225"/>
      <c r="B9" s="659"/>
      <c r="C9" s="642" t="s">
        <v>137</v>
      </c>
      <c r="D9" s="643"/>
      <c r="E9" s="642" t="s">
        <v>138</v>
      </c>
      <c r="F9" s="661"/>
    </row>
    <row r="10" spans="1:6" ht="54.75" customHeight="1" thickBot="1">
      <c r="A10" s="163"/>
      <c r="B10" s="660"/>
      <c r="C10" s="245" t="s">
        <v>110</v>
      </c>
      <c r="D10" s="212" t="s">
        <v>111</v>
      </c>
      <c r="E10" s="245" t="s">
        <v>227</v>
      </c>
      <c r="F10" s="212" t="s">
        <v>33</v>
      </c>
    </row>
    <row r="11" spans="1:6" ht="15" customHeight="1">
      <c r="A11" s="246">
        <v>1</v>
      </c>
      <c r="B11" s="247" t="s">
        <v>389</v>
      </c>
      <c r="C11" s="128"/>
      <c r="D11" s="248" t="e">
        <f>C11/'B1.2'!C12</f>
        <v>#DIV/0!</v>
      </c>
      <c r="E11" s="134"/>
      <c r="F11" s="248" t="e">
        <f>E11/'B1.2'!D12</f>
        <v>#DIV/0!</v>
      </c>
    </row>
    <row r="12" spans="1:6" ht="15" customHeight="1">
      <c r="A12" s="249">
        <v>2</v>
      </c>
      <c r="B12" s="250" t="s">
        <v>390</v>
      </c>
      <c r="C12" s="251">
        <f>SUM(C13:C18)</f>
        <v>0</v>
      </c>
      <c r="D12" s="252" t="e">
        <f>C12/'B1.2'!C19</f>
        <v>#DIV/0!</v>
      </c>
      <c r="E12" s="253">
        <f>SUM(E13:E18)</f>
        <v>0</v>
      </c>
      <c r="F12" s="252" t="e">
        <f>E12/'B1.2'!D19</f>
        <v>#DIV/0!</v>
      </c>
    </row>
    <row r="13" spans="1:6" ht="15" customHeight="1">
      <c r="A13" s="249">
        <v>3</v>
      </c>
      <c r="B13" s="250" t="s">
        <v>269</v>
      </c>
      <c r="C13" s="67"/>
      <c r="D13" s="252" t="e">
        <f>C13/'B1.2'!C13</f>
        <v>#DIV/0!</v>
      </c>
      <c r="E13" s="135"/>
      <c r="F13" s="252" t="e">
        <f>E13/'B1.2'!D13</f>
        <v>#DIV/0!</v>
      </c>
    </row>
    <row r="14" spans="1:6" ht="15" customHeight="1">
      <c r="A14" s="249">
        <v>4</v>
      </c>
      <c r="B14" s="250" t="s">
        <v>270</v>
      </c>
      <c r="C14" s="67"/>
      <c r="D14" s="252" t="e">
        <f>C14/'B1.2'!C14</f>
        <v>#DIV/0!</v>
      </c>
      <c r="E14" s="135"/>
      <c r="F14" s="252" t="e">
        <f>E14/'B1.2'!D14</f>
        <v>#DIV/0!</v>
      </c>
    </row>
    <row r="15" spans="1:6" ht="15" customHeight="1">
      <c r="A15" s="249">
        <v>5</v>
      </c>
      <c r="B15" s="250" t="s">
        <v>271</v>
      </c>
      <c r="C15" s="67"/>
      <c r="D15" s="252" t="e">
        <f>C15/'B1.2'!C15</f>
        <v>#DIV/0!</v>
      </c>
      <c r="E15" s="135"/>
      <c r="F15" s="252" t="e">
        <f>E15/'B1.2'!D15</f>
        <v>#DIV/0!</v>
      </c>
    </row>
    <row r="16" spans="1:6" ht="15" customHeight="1">
      <c r="A16" s="249">
        <v>6</v>
      </c>
      <c r="B16" s="250" t="s">
        <v>231</v>
      </c>
      <c r="C16" s="403"/>
      <c r="D16" s="252" t="e">
        <f>C16/'B1.2'!C16</f>
        <v>#DIV/0!</v>
      </c>
      <c r="E16" s="404"/>
      <c r="F16" s="252" t="e">
        <f>E16/'B1.2'!D16</f>
        <v>#DIV/0!</v>
      </c>
    </row>
    <row r="17" spans="1:6" ht="15" customHeight="1">
      <c r="A17" s="249">
        <v>7</v>
      </c>
      <c r="B17" s="399" t="s">
        <v>232</v>
      </c>
      <c r="C17" s="403"/>
      <c r="D17" s="252" t="e">
        <f>C17/'B1.2'!C17</f>
        <v>#DIV/0!</v>
      </c>
      <c r="E17" s="404"/>
      <c r="F17" s="252" t="e">
        <f>E17/'B1.2'!D17</f>
        <v>#DIV/0!</v>
      </c>
    </row>
    <row r="18" spans="1:6" ht="15" customHeight="1" thickBot="1">
      <c r="A18" s="254">
        <v>8</v>
      </c>
      <c r="B18" s="255" t="s">
        <v>280</v>
      </c>
      <c r="C18" s="68"/>
      <c r="D18" s="256" t="e">
        <f>C18/'B1.2'!C18</f>
        <v>#DIV/0!</v>
      </c>
      <c r="E18" s="136"/>
      <c r="F18" s="256" t="e">
        <f>E18/'B1.2'!D18</f>
        <v>#DIV/0!</v>
      </c>
    </row>
    <row r="19" spans="1:6" ht="15" customHeight="1">
      <c r="A19" s="163"/>
      <c r="B19" s="163"/>
      <c r="C19" s="163"/>
      <c r="D19" s="163"/>
      <c r="E19" s="163"/>
      <c r="F19" s="163"/>
    </row>
    <row r="20" spans="1:6" ht="15" customHeight="1">
      <c r="A20" s="612" t="s">
        <v>22</v>
      </c>
      <c r="B20" s="586"/>
      <c r="C20" s="586"/>
      <c r="D20" s="586"/>
      <c r="E20" s="586"/>
      <c r="F20" s="163"/>
    </row>
    <row r="21" spans="1:6" s="17" customFormat="1" ht="24.75" customHeight="1">
      <c r="A21" s="611" t="s">
        <v>112</v>
      </c>
      <c r="B21" s="586"/>
      <c r="C21" s="586"/>
      <c r="D21" s="586"/>
      <c r="E21" s="586"/>
      <c r="F21" s="586"/>
    </row>
    <row r="22" ht="14.25" customHeight="1"/>
    <row r="23" spans="2:4" ht="12.75">
      <c r="B23" s="58"/>
      <c r="C23" s="58"/>
      <c r="D23" s="58"/>
    </row>
  </sheetData>
  <sheetProtection password="C881" sheet="1"/>
  <mergeCells count="12">
    <mergeCell ref="C8:D8"/>
    <mergeCell ref="E8:F8"/>
    <mergeCell ref="B2:C2"/>
    <mergeCell ref="A20:E20"/>
    <mergeCell ref="C7:D7"/>
    <mergeCell ref="A4:E4"/>
    <mergeCell ref="A21:F21"/>
    <mergeCell ref="A5:F5"/>
    <mergeCell ref="B9:B10"/>
    <mergeCell ref="C9:D9"/>
    <mergeCell ref="E9:F9"/>
    <mergeCell ref="E7:F7"/>
  </mergeCells>
  <printOptions/>
  <pageMargins left="0.75" right="0.75" top="1" bottom="1" header="0.5" footer="0.5"/>
  <pageSetup fitToHeight="1" fitToWidth="1" horizontalDpi="600" verticalDpi="600" orientation="landscape" paperSize="9" r:id="rId2"/>
  <headerFooter alignWithMargins="0">
    <oddHeader>&amp;R&amp;G</oddHeader>
    <oddFooter>&amp;C10</oddFooter>
  </headerFooter>
  <legacyDrawingHF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3"/>
  <sheetViews>
    <sheetView view="pageBreakPreview" zoomScaleSheetLayoutView="100" zoomScalePageLayoutView="0" workbookViewId="0" topLeftCell="B4">
      <selection activeCell="C11" sqref="C11:J11"/>
    </sheetView>
  </sheetViews>
  <sheetFormatPr defaultColWidth="9.00390625" defaultRowHeight="12.75"/>
  <cols>
    <col min="1" max="1" width="4.25390625" style="1" customWidth="1"/>
    <col min="2" max="2" width="24.75390625" style="1" customWidth="1"/>
    <col min="3" max="9" width="15.125" style="1" customWidth="1"/>
    <col min="10" max="16384" width="9.125" style="1" customWidth="1"/>
  </cols>
  <sheetData>
    <row r="1" ht="4.5" customHeight="1"/>
    <row r="2" spans="1:10" ht="27.75" customHeight="1">
      <c r="A2" s="609" t="s">
        <v>415</v>
      </c>
      <c r="B2" s="586"/>
      <c r="C2" s="586"/>
      <c r="D2" s="586"/>
      <c r="E2" s="586"/>
      <c r="F2" s="586"/>
      <c r="G2" s="586"/>
      <c r="H2" s="586"/>
      <c r="I2" s="586"/>
      <c r="J2" s="163"/>
    </row>
    <row r="3" spans="1:10" ht="18" customHeight="1">
      <c r="A3" s="163"/>
      <c r="B3" s="163"/>
      <c r="C3" s="163"/>
      <c r="D3" s="163"/>
      <c r="E3" s="163"/>
      <c r="F3" s="163"/>
      <c r="G3" s="163"/>
      <c r="H3" s="163"/>
      <c r="I3" s="163"/>
      <c r="J3" s="163"/>
    </row>
    <row r="4" spans="1:10" ht="18" customHeight="1">
      <c r="A4" s="585" t="s">
        <v>17</v>
      </c>
      <c r="B4" s="586"/>
      <c r="C4" s="586"/>
      <c r="D4" s="586"/>
      <c r="E4" s="163"/>
      <c r="F4" s="163"/>
      <c r="G4" s="163"/>
      <c r="H4" s="163"/>
      <c r="I4" s="163"/>
      <c r="J4" s="163"/>
    </row>
    <row r="5" spans="1:10" ht="12.75" customHeight="1">
      <c r="A5" s="163"/>
      <c r="B5" s="163"/>
      <c r="C5" s="163"/>
      <c r="D5" s="163"/>
      <c r="E5" s="163"/>
      <c r="F5" s="163"/>
      <c r="G5" s="163"/>
      <c r="H5" s="163"/>
      <c r="I5" s="163"/>
      <c r="J5" s="163"/>
    </row>
    <row r="6" spans="1:10" ht="26.25" customHeight="1">
      <c r="A6" s="670" t="s">
        <v>357</v>
      </c>
      <c r="B6" s="637"/>
      <c r="C6" s="637"/>
      <c r="D6" s="637"/>
      <c r="E6" s="637"/>
      <c r="F6" s="637"/>
      <c r="G6" s="637"/>
      <c r="H6" s="637"/>
      <c r="I6" s="163"/>
      <c r="J6" s="163"/>
    </row>
    <row r="7" spans="1:10" ht="26.25" customHeight="1" thickBot="1">
      <c r="A7" s="671" t="s">
        <v>140</v>
      </c>
      <c r="B7" s="671"/>
      <c r="C7" s="671"/>
      <c r="D7" s="223"/>
      <c r="E7" s="223"/>
      <c r="F7" s="223"/>
      <c r="G7" s="223"/>
      <c r="H7" s="223"/>
      <c r="I7" s="163"/>
      <c r="J7" s="163"/>
    </row>
    <row r="8" spans="4:10" ht="18" customHeight="1" thickBot="1">
      <c r="D8" s="163"/>
      <c r="E8" s="163"/>
      <c r="F8" s="590" t="s">
        <v>12</v>
      </c>
      <c r="G8" s="663"/>
      <c r="H8" s="583" t="str">
        <f>Előlap!H6</f>
        <v>0</v>
      </c>
      <c r="I8" s="584"/>
      <c r="J8" s="163"/>
    </row>
    <row r="9" spans="1:10" ht="14.25" customHeight="1" thickBot="1">
      <c r="A9" s="163"/>
      <c r="B9" s="170"/>
      <c r="C9" s="163"/>
      <c r="D9" s="163"/>
      <c r="E9" s="163"/>
      <c r="F9" s="590" t="s">
        <v>45</v>
      </c>
      <c r="G9" s="663"/>
      <c r="H9" s="575" t="str">
        <f>Előlap!H7</f>
        <v>2010.00.00</v>
      </c>
      <c r="I9" s="584"/>
      <c r="J9" s="163"/>
    </row>
    <row r="10" spans="1:10" s="5" customFormat="1" ht="42" customHeight="1" thickBot="1">
      <c r="A10" s="225"/>
      <c r="B10" s="257"/>
      <c r="C10" s="258" t="s">
        <v>34</v>
      </c>
      <c r="D10" s="259" t="s">
        <v>35</v>
      </c>
      <c r="E10" s="259" t="s">
        <v>36</v>
      </c>
      <c r="F10" s="259" t="s">
        <v>37</v>
      </c>
      <c r="G10" s="259" t="s">
        <v>38</v>
      </c>
      <c r="H10" s="231" t="s">
        <v>39</v>
      </c>
      <c r="I10" s="196" t="s">
        <v>40</v>
      </c>
      <c r="J10" s="260" t="s">
        <v>84</v>
      </c>
    </row>
    <row r="11" spans="1:10" s="5" customFormat="1" ht="27" customHeight="1" thickBot="1">
      <c r="A11" s="225"/>
      <c r="B11" s="261"/>
      <c r="C11" s="642" t="s">
        <v>233</v>
      </c>
      <c r="D11" s="668"/>
      <c r="E11" s="668"/>
      <c r="F11" s="668"/>
      <c r="G11" s="668"/>
      <c r="H11" s="668"/>
      <c r="I11" s="668"/>
      <c r="J11" s="669"/>
    </row>
    <row r="12" spans="1:10" ht="15" customHeight="1" thickBot="1">
      <c r="A12" s="199">
        <v>1</v>
      </c>
      <c r="B12" s="262" t="s">
        <v>389</v>
      </c>
      <c r="C12" s="88"/>
      <c r="D12" s="89"/>
      <c r="E12" s="89"/>
      <c r="F12" s="89"/>
      <c r="G12" s="89"/>
      <c r="H12" s="90"/>
      <c r="I12" s="91"/>
      <c r="J12" s="263">
        <f>SUM(C12:I12)</f>
        <v>0</v>
      </c>
    </row>
    <row r="13" spans="1:10" ht="15" customHeight="1" thickBot="1">
      <c r="A13" s="200"/>
      <c r="B13" s="665" t="s">
        <v>392</v>
      </c>
      <c r="C13" s="666"/>
      <c r="D13" s="666"/>
      <c r="E13" s="666"/>
      <c r="F13" s="666"/>
      <c r="G13" s="666"/>
      <c r="H13" s="666"/>
      <c r="I13" s="666"/>
      <c r="J13" s="667"/>
    </row>
    <row r="14" spans="1:10" ht="15" customHeight="1">
      <c r="A14" s="200">
        <v>2</v>
      </c>
      <c r="B14" s="250" t="s">
        <v>269</v>
      </c>
      <c r="C14" s="124"/>
      <c r="D14" s="82"/>
      <c r="E14" s="82"/>
      <c r="F14" s="82"/>
      <c r="G14" s="82"/>
      <c r="H14" s="83"/>
      <c r="I14" s="83"/>
      <c r="J14" s="264">
        <f aca="true" t="shared" si="0" ref="J14:J19">SUM(C14:I14)</f>
        <v>0</v>
      </c>
    </row>
    <row r="15" spans="1:10" ht="15" customHeight="1">
      <c r="A15" s="200">
        <v>3</v>
      </c>
      <c r="B15" s="250" t="s">
        <v>270</v>
      </c>
      <c r="C15" s="125"/>
      <c r="D15" s="25"/>
      <c r="E15" s="25"/>
      <c r="F15" s="25"/>
      <c r="G15" s="25"/>
      <c r="H15" s="26"/>
      <c r="I15" s="26"/>
      <c r="J15" s="265">
        <f t="shared" si="0"/>
        <v>0</v>
      </c>
    </row>
    <row r="16" spans="1:10" ht="15" customHeight="1">
      <c r="A16" s="200">
        <v>4</v>
      </c>
      <c r="B16" s="250" t="s">
        <v>271</v>
      </c>
      <c r="C16" s="125"/>
      <c r="D16" s="25"/>
      <c r="E16" s="25"/>
      <c r="F16" s="25"/>
      <c r="G16" s="25"/>
      <c r="H16" s="26"/>
      <c r="I16" s="26"/>
      <c r="J16" s="265">
        <f t="shared" si="0"/>
        <v>0</v>
      </c>
    </row>
    <row r="17" spans="1:10" ht="15" customHeight="1" thickBot="1">
      <c r="A17" s="201">
        <v>5</v>
      </c>
      <c r="B17" s="250" t="s">
        <v>231</v>
      </c>
      <c r="C17" s="126"/>
      <c r="D17" s="84"/>
      <c r="E17" s="84"/>
      <c r="F17" s="84"/>
      <c r="G17" s="84"/>
      <c r="H17" s="85"/>
      <c r="I17" s="85"/>
      <c r="J17" s="265">
        <f t="shared" si="0"/>
        <v>0</v>
      </c>
    </row>
    <row r="18" spans="1:10" ht="15" customHeight="1" thickBot="1">
      <c r="A18" s="201">
        <v>6</v>
      </c>
      <c r="B18" s="399" t="s">
        <v>232</v>
      </c>
      <c r="C18" s="126"/>
      <c r="D18" s="84"/>
      <c r="E18" s="84"/>
      <c r="F18" s="84"/>
      <c r="G18" s="84"/>
      <c r="H18" s="85"/>
      <c r="I18" s="85"/>
      <c r="J18" s="265">
        <f t="shared" si="0"/>
        <v>0</v>
      </c>
    </row>
    <row r="19" spans="1:10" ht="15" customHeight="1" thickBot="1">
      <c r="A19" s="201">
        <v>7</v>
      </c>
      <c r="B19" s="255" t="s">
        <v>280</v>
      </c>
      <c r="C19" s="127"/>
      <c r="D19" s="27"/>
      <c r="E19" s="27"/>
      <c r="F19" s="27"/>
      <c r="G19" s="27"/>
      <c r="H19" s="28"/>
      <c r="I19" s="28"/>
      <c r="J19" s="266">
        <f t="shared" si="0"/>
        <v>0</v>
      </c>
    </row>
    <row r="20" spans="1:10" ht="15" customHeight="1">
      <c r="A20" s="163"/>
      <c r="B20" s="205"/>
      <c r="C20" s="267"/>
      <c r="D20" s="267"/>
      <c r="E20" s="267"/>
      <c r="F20" s="267"/>
      <c r="G20" s="267"/>
      <c r="H20" s="267"/>
      <c r="I20" s="267"/>
      <c r="J20" s="163"/>
    </row>
    <row r="21" spans="1:10" ht="15" customHeight="1">
      <c r="A21" s="664" t="s">
        <v>22</v>
      </c>
      <c r="B21" s="586"/>
      <c r="C21" s="586"/>
      <c r="D21" s="586"/>
      <c r="E21" s="586"/>
      <c r="F21" s="586"/>
      <c r="G21" s="586"/>
      <c r="H21" s="586"/>
      <c r="I21" s="586"/>
      <c r="J21" s="163"/>
    </row>
    <row r="22" spans="1:10" ht="26.25" customHeight="1">
      <c r="A22" s="595" t="s">
        <v>326</v>
      </c>
      <c r="B22" s="586"/>
      <c r="C22" s="586"/>
      <c r="D22" s="586"/>
      <c r="E22" s="586"/>
      <c r="F22" s="586"/>
      <c r="G22" s="586"/>
      <c r="H22" s="586"/>
      <c r="I22" s="586"/>
      <c r="J22" s="163"/>
    </row>
    <row r="23" spans="1:10" ht="12.75" customHeight="1">
      <c r="A23" s="662" t="s">
        <v>378</v>
      </c>
      <c r="B23" s="586"/>
      <c r="C23" s="586"/>
      <c r="D23" s="586"/>
      <c r="E23" s="586"/>
      <c r="F23" s="586"/>
      <c r="G23" s="586"/>
      <c r="H23" s="586"/>
      <c r="I23" s="586"/>
      <c r="J23" s="163"/>
    </row>
  </sheetData>
  <sheetProtection password="C881" sheet="1" objects="1" scenarios="1"/>
  <mergeCells count="13">
    <mergeCell ref="A2:I2"/>
    <mergeCell ref="A4:D4"/>
    <mergeCell ref="A6:H6"/>
    <mergeCell ref="A22:I22"/>
    <mergeCell ref="F9:G9"/>
    <mergeCell ref="H9:I9"/>
    <mergeCell ref="A7:C7"/>
    <mergeCell ref="A23:I23"/>
    <mergeCell ref="F8:G8"/>
    <mergeCell ref="H8:I8"/>
    <mergeCell ref="A21:I21"/>
    <mergeCell ref="B13:J13"/>
    <mergeCell ref="C11:J11"/>
  </mergeCells>
  <printOptions/>
  <pageMargins left="0.75" right="0.75" top="1" bottom="1" header="0.5" footer="0.5"/>
  <pageSetup fitToHeight="1" fitToWidth="1" horizontalDpi="600" verticalDpi="600" orientation="landscape" paperSize="9" scale="92" r:id="rId2"/>
  <headerFooter alignWithMargins="0">
    <oddHeader>&amp;R&amp;G</oddHeader>
    <oddFooter>&amp;C11</oddFooter>
  </headerFooter>
  <legacyDrawingHF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3"/>
  <sheetViews>
    <sheetView view="pageBreakPreview" zoomScaleSheetLayoutView="100" zoomScalePageLayoutView="0" workbookViewId="0" topLeftCell="A7">
      <selection activeCell="D10" sqref="D10"/>
    </sheetView>
  </sheetViews>
  <sheetFormatPr defaultColWidth="9.00390625" defaultRowHeight="12.75"/>
  <cols>
    <col min="1" max="1" width="4.25390625" style="1" customWidth="1"/>
    <col min="2" max="2" width="24.75390625" style="1" customWidth="1"/>
    <col min="3" max="9" width="15.125" style="1" customWidth="1"/>
    <col min="10" max="16384" width="9.125" style="1" customWidth="1"/>
  </cols>
  <sheetData>
    <row r="1" ht="4.5" customHeight="1"/>
    <row r="2" spans="1:10" ht="27.75" customHeight="1">
      <c r="A2" s="609" t="s">
        <v>415</v>
      </c>
      <c r="B2" s="586"/>
      <c r="C2" s="586"/>
      <c r="D2" s="586"/>
      <c r="E2" s="586"/>
      <c r="F2" s="586"/>
      <c r="G2" s="586"/>
      <c r="H2" s="586"/>
      <c r="I2" s="586"/>
      <c r="J2" s="163"/>
    </row>
    <row r="3" spans="1:10" ht="18" customHeight="1">
      <c r="A3" s="163"/>
      <c r="B3" s="163"/>
      <c r="C3" s="163"/>
      <c r="D3" s="163"/>
      <c r="E3" s="163"/>
      <c r="F3" s="163"/>
      <c r="G3" s="163"/>
      <c r="H3" s="163"/>
      <c r="I3" s="163"/>
      <c r="J3" s="163"/>
    </row>
    <row r="4" spans="1:10" ht="18" customHeight="1">
      <c r="A4" s="585" t="s">
        <v>17</v>
      </c>
      <c r="B4" s="586"/>
      <c r="C4" s="586"/>
      <c r="D4" s="586"/>
      <c r="E4" s="163"/>
      <c r="F4" s="163"/>
      <c r="G4" s="163"/>
      <c r="H4" s="163"/>
      <c r="I4" s="163"/>
      <c r="J4" s="163"/>
    </row>
    <row r="5" spans="1:10" ht="9" customHeight="1">
      <c r="A5" s="161"/>
      <c r="B5" s="162"/>
      <c r="C5" s="162"/>
      <c r="D5" s="162"/>
      <c r="E5" s="163"/>
      <c r="F5" s="163"/>
      <c r="G5" s="163"/>
      <c r="H5" s="163"/>
      <c r="I5" s="163"/>
      <c r="J5" s="163"/>
    </row>
    <row r="6" spans="1:10" ht="27" customHeight="1">
      <c r="A6" s="670" t="s">
        <v>357</v>
      </c>
      <c r="B6" s="637"/>
      <c r="C6" s="637"/>
      <c r="D6" s="637"/>
      <c r="E6" s="637"/>
      <c r="F6" s="637"/>
      <c r="G6" s="637"/>
      <c r="H6" s="637"/>
      <c r="I6" s="163"/>
      <c r="J6" s="163"/>
    </row>
    <row r="7" spans="1:10" ht="19.5" customHeight="1" thickBot="1">
      <c r="A7" s="587" t="s">
        <v>141</v>
      </c>
      <c r="B7" s="618"/>
      <c r="C7" s="618"/>
      <c r="D7" s="618"/>
      <c r="E7" s="618"/>
      <c r="F7" s="618"/>
      <c r="G7" s="618"/>
      <c r="H7" s="618"/>
      <c r="I7" s="163"/>
      <c r="J7" s="163"/>
    </row>
    <row r="8" spans="1:10" ht="14.25" customHeight="1" thickBot="1">
      <c r="A8" s="163"/>
      <c r="B8" s="170"/>
      <c r="C8" s="163"/>
      <c r="D8" s="163"/>
      <c r="E8" s="163"/>
      <c r="F8" s="590" t="s">
        <v>12</v>
      </c>
      <c r="G8" s="663"/>
      <c r="H8" s="583" t="str">
        <f>Előlap!H6</f>
        <v>0</v>
      </c>
      <c r="I8" s="584"/>
      <c r="J8" s="163"/>
    </row>
    <row r="9" spans="1:10" ht="14.25" customHeight="1" thickBot="1">
      <c r="A9" s="163"/>
      <c r="B9" s="170"/>
      <c r="C9" s="163"/>
      <c r="D9" s="163"/>
      <c r="E9" s="163"/>
      <c r="F9" s="590" t="s">
        <v>45</v>
      </c>
      <c r="G9" s="663"/>
      <c r="H9" s="575" t="str">
        <f>Előlap!H7</f>
        <v>2010.00.00</v>
      </c>
      <c r="I9" s="584"/>
      <c r="J9" s="163"/>
    </row>
    <row r="10" spans="1:10" s="5" customFormat="1" ht="42" customHeight="1" thickBot="1">
      <c r="A10" s="225"/>
      <c r="B10" s="257"/>
      <c r="C10" s="258" t="s">
        <v>34</v>
      </c>
      <c r="D10" s="259" t="s">
        <v>35</v>
      </c>
      <c r="E10" s="259" t="s">
        <v>36</v>
      </c>
      <c r="F10" s="259" t="s">
        <v>37</v>
      </c>
      <c r="G10" s="259" t="s">
        <v>38</v>
      </c>
      <c r="H10" s="231" t="s">
        <v>39</v>
      </c>
      <c r="I10" s="196" t="s">
        <v>40</v>
      </c>
      <c r="J10" s="260" t="s">
        <v>84</v>
      </c>
    </row>
    <row r="11" spans="1:10" s="5" customFormat="1" ht="27" customHeight="1" thickBot="1">
      <c r="A11" s="225"/>
      <c r="B11" s="261"/>
      <c r="C11" s="642" t="s">
        <v>99</v>
      </c>
      <c r="D11" s="668"/>
      <c r="E11" s="668"/>
      <c r="F11" s="668"/>
      <c r="G11" s="668"/>
      <c r="H11" s="668"/>
      <c r="I11" s="668"/>
      <c r="J11" s="669"/>
    </row>
    <row r="12" spans="1:10" ht="15" customHeight="1" thickBot="1">
      <c r="A12" s="199">
        <v>1</v>
      </c>
      <c r="B12" s="262" t="s">
        <v>389</v>
      </c>
      <c r="C12" s="88"/>
      <c r="D12" s="89"/>
      <c r="E12" s="89"/>
      <c r="F12" s="89"/>
      <c r="G12" s="89"/>
      <c r="H12" s="90"/>
      <c r="I12" s="91"/>
      <c r="J12" s="263">
        <f>SUM(C12:I12)</f>
        <v>0</v>
      </c>
    </row>
    <row r="13" spans="1:10" ht="15" customHeight="1" thickBot="1">
      <c r="A13" s="200"/>
      <c r="B13" s="665" t="s">
        <v>392</v>
      </c>
      <c r="C13" s="666"/>
      <c r="D13" s="666"/>
      <c r="E13" s="666"/>
      <c r="F13" s="666"/>
      <c r="G13" s="666"/>
      <c r="H13" s="666"/>
      <c r="I13" s="666"/>
      <c r="J13" s="667"/>
    </row>
    <row r="14" spans="1:10" ht="15" customHeight="1">
      <c r="A14" s="200">
        <v>2</v>
      </c>
      <c r="B14" s="250" t="s">
        <v>269</v>
      </c>
      <c r="C14" s="124"/>
      <c r="D14" s="82"/>
      <c r="E14" s="82"/>
      <c r="F14" s="82"/>
      <c r="G14" s="82"/>
      <c r="H14" s="83"/>
      <c r="I14" s="83"/>
      <c r="J14" s="264">
        <f aca="true" t="shared" si="0" ref="J14:J19">SUM(C14:I14)</f>
        <v>0</v>
      </c>
    </row>
    <row r="15" spans="1:10" ht="15" customHeight="1">
      <c r="A15" s="200">
        <v>3</v>
      </c>
      <c r="B15" s="250" t="s">
        <v>270</v>
      </c>
      <c r="C15" s="125"/>
      <c r="D15" s="25"/>
      <c r="E15" s="25"/>
      <c r="F15" s="25"/>
      <c r="G15" s="25"/>
      <c r="H15" s="26"/>
      <c r="I15" s="26"/>
      <c r="J15" s="265">
        <f t="shared" si="0"/>
        <v>0</v>
      </c>
    </row>
    <row r="16" spans="1:10" ht="15" customHeight="1">
      <c r="A16" s="200">
        <v>4</v>
      </c>
      <c r="B16" s="250" t="s">
        <v>271</v>
      </c>
      <c r="C16" s="125"/>
      <c r="D16" s="25"/>
      <c r="E16" s="25"/>
      <c r="F16" s="25"/>
      <c r="G16" s="25"/>
      <c r="H16" s="26"/>
      <c r="I16" s="26"/>
      <c r="J16" s="265">
        <f t="shared" si="0"/>
        <v>0</v>
      </c>
    </row>
    <row r="17" spans="1:10" ht="15" customHeight="1" thickBot="1">
      <c r="A17" s="201">
        <v>5</v>
      </c>
      <c r="B17" s="250" t="s">
        <v>231</v>
      </c>
      <c r="C17" s="126"/>
      <c r="D17" s="84"/>
      <c r="E17" s="84"/>
      <c r="F17" s="84"/>
      <c r="G17" s="84"/>
      <c r="H17" s="85"/>
      <c r="I17" s="85"/>
      <c r="J17" s="265">
        <f t="shared" si="0"/>
        <v>0</v>
      </c>
    </row>
    <row r="18" spans="1:10" ht="15" customHeight="1" thickBot="1">
      <c r="A18" s="201">
        <v>6</v>
      </c>
      <c r="B18" s="399" t="s">
        <v>232</v>
      </c>
      <c r="C18" s="126"/>
      <c r="D18" s="84"/>
      <c r="E18" s="84"/>
      <c r="F18" s="84"/>
      <c r="G18" s="84"/>
      <c r="H18" s="85"/>
      <c r="I18" s="85"/>
      <c r="J18" s="265">
        <f t="shared" si="0"/>
        <v>0</v>
      </c>
    </row>
    <row r="19" spans="1:10" ht="15" customHeight="1" thickBot="1">
      <c r="A19" s="201">
        <v>7</v>
      </c>
      <c r="B19" s="255" t="s">
        <v>280</v>
      </c>
      <c r="C19" s="127"/>
      <c r="D19" s="27"/>
      <c r="E19" s="27"/>
      <c r="F19" s="27"/>
      <c r="G19" s="27"/>
      <c r="H19" s="28"/>
      <c r="I19" s="28"/>
      <c r="J19" s="266">
        <f t="shared" si="0"/>
        <v>0</v>
      </c>
    </row>
    <row r="20" spans="1:10" ht="15" customHeight="1">
      <c r="A20" s="163"/>
      <c r="B20" s="205"/>
      <c r="C20" s="267"/>
      <c r="D20" s="267"/>
      <c r="E20" s="267"/>
      <c r="F20" s="267"/>
      <c r="G20" s="267"/>
      <c r="H20" s="267"/>
      <c r="I20" s="267"/>
      <c r="J20" s="163"/>
    </row>
    <row r="21" spans="1:10" ht="15" customHeight="1">
      <c r="A21" s="664" t="s">
        <v>22</v>
      </c>
      <c r="B21" s="586"/>
      <c r="C21" s="586"/>
      <c r="D21" s="586"/>
      <c r="E21" s="586"/>
      <c r="F21" s="586"/>
      <c r="G21" s="586"/>
      <c r="H21" s="586"/>
      <c r="I21" s="586"/>
      <c r="J21" s="163"/>
    </row>
    <row r="22" spans="1:10" ht="26.25" customHeight="1">
      <c r="A22" s="595" t="s">
        <v>326</v>
      </c>
      <c r="B22" s="586"/>
      <c r="C22" s="586"/>
      <c r="D22" s="586"/>
      <c r="E22" s="586"/>
      <c r="F22" s="586"/>
      <c r="G22" s="586"/>
      <c r="H22" s="586"/>
      <c r="I22" s="586"/>
      <c r="J22" s="163"/>
    </row>
    <row r="23" spans="1:10" ht="12.75" customHeight="1">
      <c r="A23" s="662" t="s">
        <v>378</v>
      </c>
      <c r="B23" s="586"/>
      <c r="C23" s="586"/>
      <c r="D23" s="586"/>
      <c r="E23" s="586"/>
      <c r="F23" s="586"/>
      <c r="G23" s="586"/>
      <c r="H23" s="586"/>
      <c r="I23" s="586"/>
      <c r="J23" s="163"/>
    </row>
  </sheetData>
  <sheetProtection password="C881" sheet="1" objects="1" scenarios="1"/>
  <mergeCells count="13">
    <mergeCell ref="A23:I23"/>
    <mergeCell ref="F8:G8"/>
    <mergeCell ref="H8:I8"/>
    <mergeCell ref="A21:I21"/>
    <mergeCell ref="B13:J13"/>
    <mergeCell ref="C11:J11"/>
    <mergeCell ref="A2:I2"/>
    <mergeCell ref="A4:D4"/>
    <mergeCell ref="A7:H7"/>
    <mergeCell ref="A22:I22"/>
    <mergeCell ref="F9:G9"/>
    <mergeCell ref="H9:I9"/>
    <mergeCell ref="A6:H6"/>
  </mergeCells>
  <printOptions/>
  <pageMargins left="0.75" right="0.75" top="1" bottom="1" header="0.5" footer="0.5"/>
  <pageSetup fitToHeight="1" fitToWidth="1" horizontalDpi="600" verticalDpi="600" orientation="landscape" paperSize="9" scale="92" r:id="rId2"/>
  <headerFooter alignWithMargins="0">
    <oddHeader>&amp;R&amp;G</oddHeader>
    <oddFooter>&amp;C11</oddFooter>
  </headerFooter>
  <legacyDrawingHF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1"/>
  <sheetViews>
    <sheetView view="pageBreakPreview" zoomScaleSheetLayoutView="100" zoomScalePageLayoutView="0" workbookViewId="0" topLeftCell="D1">
      <selection activeCell="I11" sqref="I11"/>
    </sheetView>
  </sheetViews>
  <sheetFormatPr defaultColWidth="9.00390625" defaultRowHeight="12.75"/>
  <cols>
    <col min="1" max="1" width="4.25390625" style="1" customWidth="1"/>
    <col min="2" max="3" width="20.75390625" style="1" customWidth="1"/>
    <col min="4" max="8" width="23.625" style="1" customWidth="1"/>
    <col min="9" max="16384" width="9.125" style="1" customWidth="1"/>
  </cols>
  <sheetData>
    <row r="1" ht="3.75" customHeight="1"/>
    <row r="2" spans="1:6" ht="27.75" customHeight="1">
      <c r="A2" s="609" t="s">
        <v>415</v>
      </c>
      <c r="B2" s="586"/>
      <c r="C2" s="586"/>
      <c r="D2" s="586"/>
      <c r="E2" s="586"/>
      <c r="F2" s="586"/>
    </row>
    <row r="3" spans="1:6" ht="18" customHeight="1">
      <c r="A3" s="163"/>
      <c r="B3" s="163"/>
      <c r="C3" s="163"/>
      <c r="D3" s="163"/>
      <c r="E3" s="163"/>
      <c r="F3" s="163"/>
    </row>
    <row r="4" spans="1:6" s="2" customFormat="1" ht="18" customHeight="1">
      <c r="A4" s="585" t="s">
        <v>225</v>
      </c>
      <c r="B4" s="586"/>
      <c r="C4" s="586"/>
      <c r="D4" s="586"/>
      <c r="E4" s="586"/>
      <c r="F4" s="165"/>
    </row>
    <row r="5" spans="1:6" ht="12" customHeight="1">
      <c r="A5" s="163"/>
      <c r="B5" s="163"/>
      <c r="C5" s="163"/>
      <c r="D5" s="163"/>
      <c r="E5" s="163"/>
      <c r="F5" s="163"/>
    </row>
    <row r="6" spans="1:6" ht="26.25" customHeight="1">
      <c r="A6" s="587" t="s">
        <v>144</v>
      </c>
      <c r="B6" s="586"/>
      <c r="C6" s="586"/>
      <c r="D6" s="586"/>
      <c r="E6" s="586"/>
      <c r="F6" s="586"/>
    </row>
    <row r="7" spans="1:6" ht="12.75" customHeight="1" thickBot="1">
      <c r="A7" s="166"/>
      <c r="B7" s="162"/>
      <c r="C7" s="162"/>
      <c r="D7" s="162"/>
      <c r="E7" s="162"/>
      <c r="F7" s="162"/>
    </row>
    <row r="8" spans="1:6" ht="14.25" customHeight="1" thickBot="1">
      <c r="A8" s="163"/>
      <c r="B8" s="170"/>
      <c r="C8" s="163"/>
      <c r="D8" s="163"/>
      <c r="E8" s="236" t="s">
        <v>12</v>
      </c>
      <c r="F8" s="193" t="str">
        <f>Előlap!H6</f>
        <v>0</v>
      </c>
    </row>
    <row r="9" spans="1:6" ht="14.25" customHeight="1" thickBot="1">
      <c r="A9" s="163"/>
      <c r="B9" s="170"/>
      <c r="C9" s="163"/>
      <c r="D9" s="163"/>
      <c r="E9" s="422" t="s">
        <v>45</v>
      </c>
      <c r="F9" s="211" t="str">
        <f>Előlap!H7</f>
        <v>2010.00.00</v>
      </c>
    </row>
    <row r="10" spans="1:8" ht="23.25" customHeight="1" thickBot="1">
      <c r="A10" s="163"/>
      <c r="B10" s="268"/>
      <c r="C10" s="269"/>
      <c r="D10" s="638" t="s">
        <v>27</v>
      </c>
      <c r="E10" s="642" t="s">
        <v>28</v>
      </c>
      <c r="F10" s="689"/>
      <c r="G10" s="690"/>
      <c r="H10" s="691"/>
    </row>
    <row r="11" spans="1:8" ht="26.25" thickBot="1">
      <c r="A11" s="163"/>
      <c r="B11" s="268"/>
      <c r="C11" s="269"/>
      <c r="D11" s="674"/>
      <c r="E11" s="212" t="s">
        <v>364</v>
      </c>
      <c r="F11" s="270" t="s">
        <v>363</v>
      </c>
      <c r="G11" s="212" t="s">
        <v>206</v>
      </c>
      <c r="H11" s="196" t="s">
        <v>55</v>
      </c>
    </row>
    <row r="12" spans="1:8" s="5" customFormat="1" ht="33" customHeight="1" thickBot="1">
      <c r="A12" s="225"/>
      <c r="B12" s="225"/>
      <c r="C12" s="225"/>
      <c r="D12" s="679" t="s">
        <v>100</v>
      </c>
      <c r="E12" s="630"/>
      <c r="F12" s="630"/>
      <c r="G12" s="680"/>
      <c r="H12" s="681"/>
    </row>
    <row r="13" spans="1:8" s="5" customFormat="1" ht="12.75" customHeight="1">
      <c r="A13" s="271">
        <v>1</v>
      </c>
      <c r="B13" s="675" t="s">
        <v>418</v>
      </c>
      <c r="C13" s="423" t="s">
        <v>359</v>
      </c>
      <c r="D13" s="507"/>
      <c r="E13" s="508"/>
      <c r="F13" s="508"/>
      <c r="G13" s="509"/>
      <c r="H13" s="510"/>
    </row>
    <row r="14" spans="1:8" s="5" customFormat="1" ht="12.75" customHeight="1">
      <c r="A14" s="273">
        <v>2</v>
      </c>
      <c r="B14" s="676"/>
      <c r="C14" s="424" t="s">
        <v>358</v>
      </c>
      <c r="D14" s="511"/>
      <c r="E14" s="512"/>
      <c r="F14" s="512"/>
      <c r="G14" s="513"/>
      <c r="H14" s="514"/>
    </row>
    <row r="15" spans="1:8" s="5" customFormat="1" ht="12.75" customHeight="1">
      <c r="A15" s="273">
        <v>3</v>
      </c>
      <c r="B15" s="676"/>
      <c r="C15" s="424" t="s">
        <v>360</v>
      </c>
      <c r="D15" s="511"/>
      <c r="E15" s="512"/>
      <c r="F15" s="512"/>
      <c r="G15" s="513"/>
      <c r="H15" s="514"/>
    </row>
    <row r="16" spans="1:8" s="5" customFormat="1" ht="12.75" customHeight="1">
      <c r="A16" s="273">
        <v>4</v>
      </c>
      <c r="B16" s="676"/>
      <c r="C16" s="424" t="s">
        <v>361</v>
      </c>
      <c r="D16" s="511"/>
      <c r="E16" s="512"/>
      <c r="F16" s="512"/>
      <c r="G16" s="513"/>
      <c r="H16" s="514"/>
    </row>
    <row r="17" spans="1:8" s="5" customFormat="1" ht="12.75" customHeight="1" thickBot="1">
      <c r="A17" s="275">
        <v>5</v>
      </c>
      <c r="B17" s="677" t="s">
        <v>424</v>
      </c>
      <c r="C17" s="678"/>
      <c r="D17" s="515"/>
      <c r="E17" s="516"/>
      <c r="F17" s="516"/>
      <c r="G17" s="517"/>
      <c r="H17" s="518"/>
    </row>
    <row r="18" spans="1:8" s="5" customFormat="1" ht="27.75" customHeight="1" thickBot="1">
      <c r="A18" s="225"/>
      <c r="B18" s="672"/>
      <c r="C18" s="673"/>
      <c r="D18" s="682" t="s">
        <v>101</v>
      </c>
      <c r="E18" s="683"/>
      <c r="F18" s="683"/>
      <c r="G18" s="684"/>
      <c r="H18" s="685"/>
    </row>
    <row r="19" spans="1:8" s="5" customFormat="1" ht="12.75" customHeight="1">
      <c r="A19" s="271">
        <v>6</v>
      </c>
      <c r="B19" s="675" t="s">
        <v>418</v>
      </c>
      <c r="C19" s="423" t="s">
        <v>359</v>
      </c>
      <c r="D19" s="507"/>
      <c r="E19" s="508"/>
      <c r="F19" s="508"/>
      <c r="G19" s="509"/>
      <c r="H19" s="510"/>
    </row>
    <row r="20" spans="1:8" s="5" customFormat="1" ht="12.75" customHeight="1">
      <c r="A20" s="273">
        <v>7</v>
      </c>
      <c r="B20" s="676"/>
      <c r="C20" s="424" t="s">
        <v>358</v>
      </c>
      <c r="D20" s="511"/>
      <c r="E20" s="512"/>
      <c r="F20" s="512"/>
      <c r="G20" s="513"/>
      <c r="H20" s="514"/>
    </row>
    <row r="21" spans="1:8" s="5" customFormat="1" ht="12.75" customHeight="1">
      <c r="A21" s="273">
        <v>8</v>
      </c>
      <c r="B21" s="676"/>
      <c r="C21" s="424" t="s">
        <v>360</v>
      </c>
      <c r="D21" s="511"/>
      <c r="E21" s="512"/>
      <c r="F21" s="512"/>
      <c r="G21" s="513"/>
      <c r="H21" s="514"/>
    </row>
    <row r="22" spans="1:8" s="5" customFormat="1" ht="12.75" customHeight="1">
      <c r="A22" s="273">
        <v>9</v>
      </c>
      <c r="B22" s="676"/>
      <c r="C22" s="424" t="s">
        <v>361</v>
      </c>
      <c r="D22" s="511"/>
      <c r="E22" s="512"/>
      <c r="F22" s="512"/>
      <c r="G22" s="513"/>
      <c r="H22" s="514"/>
    </row>
    <row r="23" spans="1:8" s="5" customFormat="1" ht="12.75" customHeight="1" thickBot="1">
      <c r="A23" s="275">
        <v>10</v>
      </c>
      <c r="B23" s="677" t="s">
        <v>424</v>
      </c>
      <c r="C23" s="678"/>
      <c r="D23" s="515"/>
      <c r="E23" s="516"/>
      <c r="F23" s="516"/>
      <c r="G23" s="517"/>
      <c r="H23" s="518"/>
    </row>
    <row r="24" spans="1:6" s="5" customFormat="1" ht="15" customHeight="1">
      <c r="A24" s="276"/>
      <c r="B24" s="277"/>
      <c r="C24" s="277"/>
      <c r="D24" s="278"/>
      <c r="E24" s="278"/>
      <c r="F24" s="278"/>
    </row>
    <row r="25" spans="1:6" s="5" customFormat="1" ht="15" customHeight="1">
      <c r="A25" s="653" t="s">
        <v>22</v>
      </c>
      <c r="B25" s="653"/>
      <c r="C25" s="653"/>
      <c r="D25" s="653"/>
      <c r="E25" s="653"/>
      <c r="F25" s="653"/>
    </row>
    <row r="26" spans="1:8" ht="33.75" customHeight="1">
      <c r="A26" s="692" t="s">
        <v>505</v>
      </c>
      <c r="B26" s="692"/>
      <c r="C26" s="692"/>
      <c r="D26" s="692"/>
      <c r="E26" s="692"/>
      <c r="F26" s="692"/>
      <c r="G26" s="687"/>
      <c r="H26" s="687"/>
    </row>
    <row r="27" spans="1:8" ht="25.5" customHeight="1" thickBot="1">
      <c r="A27" s="693" t="s">
        <v>511</v>
      </c>
      <c r="B27" s="692"/>
      <c r="C27" s="692"/>
      <c r="D27" s="692"/>
      <c r="E27" s="692"/>
      <c r="F27" s="692"/>
      <c r="G27" s="687"/>
      <c r="H27" s="687"/>
    </row>
    <row r="28" spans="1:9" ht="12.75" customHeight="1" thickBot="1">
      <c r="A28" s="279"/>
      <c r="B28" s="686" t="s">
        <v>205</v>
      </c>
      <c r="C28" s="586"/>
      <c r="D28" s="586"/>
      <c r="E28" s="586"/>
      <c r="F28" s="586"/>
      <c r="G28" s="687"/>
      <c r="H28" s="687"/>
      <c r="I28" s="102"/>
    </row>
    <row r="29" spans="1:8" ht="12.75" customHeight="1">
      <c r="A29" s="662" t="s">
        <v>379</v>
      </c>
      <c r="B29" s="662"/>
      <c r="C29" s="662"/>
      <c r="D29" s="662"/>
      <c r="E29" s="662"/>
      <c r="F29" s="662"/>
      <c r="G29" s="687"/>
      <c r="H29" s="687"/>
    </row>
    <row r="30" spans="1:8" ht="12.75" customHeight="1">
      <c r="A30" s="662" t="s">
        <v>327</v>
      </c>
      <c r="B30" s="662"/>
      <c r="C30" s="662"/>
      <c r="D30" s="662"/>
      <c r="E30" s="662"/>
      <c r="F30" s="662"/>
      <c r="G30" s="687"/>
      <c r="H30" s="687"/>
    </row>
    <row r="31" spans="1:8" ht="12.75" customHeight="1">
      <c r="A31" s="688" t="s">
        <v>328</v>
      </c>
      <c r="B31" s="688"/>
      <c r="C31" s="688"/>
      <c r="D31" s="688"/>
      <c r="E31" s="688"/>
      <c r="F31" s="688"/>
      <c r="G31" s="687"/>
      <c r="H31" s="687"/>
    </row>
  </sheetData>
  <sheetProtection password="C881" sheet="1"/>
  <mergeCells count="19">
    <mergeCell ref="B28:H28"/>
    <mergeCell ref="A29:H29"/>
    <mergeCell ref="A30:H30"/>
    <mergeCell ref="A31:H31"/>
    <mergeCell ref="E10:H10"/>
    <mergeCell ref="A26:H26"/>
    <mergeCell ref="B19:B22"/>
    <mergeCell ref="B23:C23"/>
    <mergeCell ref="A25:F25"/>
    <mergeCell ref="A27:H27"/>
    <mergeCell ref="A2:F2"/>
    <mergeCell ref="A4:E4"/>
    <mergeCell ref="A6:F6"/>
    <mergeCell ref="B18:C18"/>
    <mergeCell ref="D10:D11"/>
    <mergeCell ref="B13:B16"/>
    <mergeCell ref="B17:C17"/>
    <mergeCell ref="D12:H12"/>
    <mergeCell ref="D18:H18"/>
  </mergeCells>
  <printOptions/>
  <pageMargins left="0.75" right="0.75" top="0.41" bottom="0.62" header="0.39" footer="0.36"/>
  <pageSetup fitToHeight="1" fitToWidth="1" horizontalDpi="600" verticalDpi="600" orientation="landscape" paperSize="9" scale="81" r:id="rId2"/>
  <headerFooter alignWithMargins="0">
    <oddHeader>&amp;R&amp;G</oddHeader>
    <oddFooter>&amp;C12</oddFooter>
  </headerFooter>
  <legacyDrawingHF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5"/>
  <sheetViews>
    <sheetView view="pageBreakPreview" zoomScaleSheetLayoutView="100" zoomScalePageLayoutView="0" workbookViewId="0" topLeftCell="A1">
      <selection activeCell="C10" sqref="C10"/>
    </sheetView>
  </sheetViews>
  <sheetFormatPr defaultColWidth="9.00390625" defaultRowHeight="12.75"/>
  <cols>
    <col min="1" max="1" width="4.25390625" style="1" customWidth="1"/>
    <col min="2" max="3" width="20.75390625" style="1" customWidth="1"/>
    <col min="4" max="8" width="23.625" style="1" customWidth="1"/>
    <col min="9" max="16384" width="9.125" style="1" customWidth="1"/>
  </cols>
  <sheetData>
    <row r="1" ht="3.75" customHeight="1"/>
    <row r="2" spans="1:6" ht="27.75" customHeight="1">
      <c r="A2" s="609" t="s">
        <v>415</v>
      </c>
      <c r="B2" s="609"/>
      <c r="C2" s="609"/>
      <c r="D2" s="609"/>
      <c r="E2" s="609"/>
      <c r="F2" s="609"/>
    </row>
    <row r="3" spans="1:6" ht="18.75" customHeight="1">
      <c r="A3" s="163"/>
      <c r="B3" s="163"/>
      <c r="C3" s="163"/>
      <c r="D3" s="163"/>
      <c r="E3" s="163"/>
      <c r="F3" s="163"/>
    </row>
    <row r="4" spans="1:6" s="2" customFormat="1" ht="18.75" customHeight="1">
      <c r="A4" s="585" t="s">
        <v>225</v>
      </c>
      <c r="B4" s="585"/>
      <c r="C4" s="585"/>
      <c r="D4" s="585"/>
      <c r="E4" s="585"/>
      <c r="F4" s="165"/>
    </row>
    <row r="5" spans="1:6" ht="11.25" customHeight="1">
      <c r="A5" s="163"/>
      <c r="B5" s="163"/>
      <c r="C5" s="163"/>
      <c r="D5" s="163"/>
      <c r="E5" s="163"/>
      <c r="F5" s="163"/>
    </row>
    <row r="6" spans="1:7" ht="27" customHeight="1" thickBot="1">
      <c r="A6" s="429" t="s">
        <v>143</v>
      </c>
      <c r="B6" s="429"/>
      <c r="C6" s="429"/>
      <c r="D6" s="429"/>
      <c r="E6" s="429"/>
      <c r="F6" s="429"/>
      <c r="G6" s="430"/>
    </row>
    <row r="7" spans="1:6" ht="14.25" customHeight="1" thickBot="1">
      <c r="A7" s="163"/>
      <c r="B7" s="163"/>
      <c r="C7" s="163"/>
      <c r="D7" s="163"/>
      <c r="E7" s="236" t="s">
        <v>12</v>
      </c>
      <c r="F7" s="193" t="str">
        <f>Előlap!H6</f>
        <v>0</v>
      </c>
    </row>
    <row r="8" spans="1:6" ht="14.25" customHeight="1" thickBot="1">
      <c r="A8" s="163"/>
      <c r="B8" s="163"/>
      <c r="C8" s="163"/>
      <c r="D8" s="163"/>
      <c r="E8" s="422" t="s">
        <v>45</v>
      </c>
      <c r="F8" s="211" t="str">
        <f>Előlap!H7</f>
        <v>2010.00.00</v>
      </c>
    </row>
    <row r="9" spans="1:8" ht="24.75" customHeight="1" thickBot="1">
      <c r="A9" s="163"/>
      <c r="B9" s="268"/>
      <c r="C9" s="269"/>
      <c r="D9" s="638" t="s">
        <v>27</v>
      </c>
      <c r="E9" s="642" t="s">
        <v>28</v>
      </c>
      <c r="F9" s="668"/>
      <c r="G9" s="690"/>
      <c r="H9" s="691"/>
    </row>
    <row r="10" spans="1:8" ht="27.75" customHeight="1" thickBot="1">
      <c r="A10" s="163"/>
      <c r="B10" s="268"/>
      <c r="C10" s="269"/>
      <c r="D10" s="639"/>
      <c r="E10" s="196" t="s">
        <v>362</v>
      </c>
      <c r="F10" s="196" t="s">
        <v>363</v>
      </c>
      <c r="G10" s="196" t="s">
        <v>206</v>
      </c>
      <c r="H10" s="196" t="s">
        <v>55</v>
      </c>
    </row>
    <row r="11" spans="1:8" ht="27" customHeight="1" thickBot="1">
      <c r="A11" s="225"/>
      <c r="B11" s="225"/>
      <c r="C11" s="225"/>
      <c r="D11" s="679" t="s">
        <v>100</v>
      </c>
      <c r="E11" s="630"/>
      <c r="F11" s="630"/>
      <c r="G11" s="697"/>
      <c r="H11" s="698"/>
    </row>
    <row r="12" spans="1:8" ht="12.75" customHeight="1">
      <c r="A12" s="199">
        <v>1</v>
      </c>
      <c r="B12" s="694" t="s">
        <v>418</v>
      </c>
      <c r="C12" s="423" t="s">
        <v>359</v>
      </c>
      <c r="D12" s="519"/>
      <c r="E12" s="520"/>
      <c r="F12" s="520"/>
      <c r="G12" s="521"/>
      <c r="H12" s="522"/>
    </row>
    <row r="13" spans="1:8" ht="12.75" customHeight="1">
      <c r="A13" s="200">
        <v>2</v>
      </c>
      <c r="B13" s="695"/>
      <c r="C13" s="424" t="s">
        <v>358</v>
      </c>
      <c r="D13" s="523"/>
      <c r="E13" s="524"/>
      <c r="F13" s="524"/>
      <c r="G13" s="525"/>
      <c r="H13" s="526"/>
    </row>
    <row r="14" spans="1:8" ht="12.75" customHeight="1">
      <c r="A14" s="200">
        <v>3</v>
      </c>
      <c r="B14" s="695"/>
      <c r="C14" s="424" t="s">
        <v>360</v>
      </c>
      <c r="D14" s="523"/>
      <c r="E14" s="524"/>
      <c r="F14" s="524"/>
      <c r="G14" s="525"/>
      <c r="H14" s="526"/>
    </row>
    <row r="15" spans="1:8" ht="12.75" customHeight="1">
      <c r="A15" s="200">
        <v>4</v>
      </c>
      <c r="B15" s="696"/>
      <c r="C15" s="424" t="s">
        <v>361</v>
      </c>
      <c r="D15" s="523"/>
      <c r="E15" s="524"/>
      <c r="F15" s="524"/>
      <c r="G15" s="525"/>
      <c r="H15" s="526"/>
    </row>
    <row r="16" spans="1:8" ht="12.75" customHeight="1" thickBot="1">
      <c r="A16" s="201">
        <v>5</v>
      </c>
      <c r="B16" s="677" t="s">
        <v>424</v>
      </c>
      <c r="C16" s="678"/>
      <c r="D16" s="527"/>
      <c r="E16" s="528"/>
      <c r="F16" s="528"/>
      <c r="G16" s="529"/>
      <c r="H16" s="530"/>
    </row>
    <row r="17" spans="1:8" ht="32.25" customHeight="1" thickBot="1">
      <c r="A17" s="280"/>
      <c r="B17" s="672"/>
      <c r="C17" s="673"/>
      <c r="D17" s="682" t="s">
        <v>101</v>
      </c>
      <c r="E17" s="683"/>
      <c r="F17" s="683"/>
      <c r="G17" s="699"/>
      <c r="H17" s="700"/>
    </row>
    <row r="18" spans="1:8" ht="12.75" customHeight="1">
      <c r="A18" s="199">
        <v>6</v>
      </c>
      <c r="B18" s="694" t="s">
        <v>418</v>
      </c>
      <c r="C18" s="423" t="s">
        <v>359</v>
      </c>
      <c r="D18" s="507"/>
      <c r="E18" s="508"/>
      <c r="F18" s="508"/>
      <c r="G18" s="531"/>
      <c r="H18" s="532"/>
    </row>
    <row r="19" spans="1:8" ht="12.75" customHeight="1">
      <c r="A19" s="200">
        <v>7</v>
      </c>
      <c r="B19" s="695"/>
      <c r="C19" s="424" t="s">
        <v>358</v>
      </c>
      <c r="D19" s="511"/>
      <c r="E19" s="512"/>
      <c r="F19" s="512"/>
      <c r="G19" s="533"/>
      <c r="H19" s="534"/>
    </row>
    <row r="20" spans="1:8" ht="12.75" customHeight="1">
      <c r="A20" s="200">
        <v>8</v>
      </c>
      <c r="B20" s="695"/>
      <c r="C20" s="424" t="s">
        <v>360</v>
      </c>
      <c r="D20" s="511"/>
      <c r="E20" s="512"/>
      <c r="F20" s="512"/>
      <c r="G20" s="533"/>
      <c r="H20" s="534"/>
    </row>
    <row r="21" spans="1:8" ht="12.75" customHeight="1">
      <c r="A21" s="200">
        <v>9</v>
      </c>
      <c r="B21" s="696"/>
      <c r="C21" s="424" t="s">
        <v>361</v>
      </c>
      <c r="D21" s="511"/>
      <c r="E21" s="512"/>
      <c r="F21" s="512"/>
      <c r="G21" s="533"/>
      <c r="H21" s="534"/>
    </row>
    <row r="22" spans="1:8" ht="12.75" customHeight="1" thickBot="1">
      <c r="A22" s="201">
        <v>10</v>
      </c>
      <c r="B22" s="677" t="s">
        <v>424</v>
      </c>
      <c r="C22" s="678"/>
      <c r="D22" s="515"/>
      <c r="E22" s="516"/>
      <c r="F22" s="516"/>
      <c r="G22" s="535"/>
      <c r="H22" s="536"/>
    </row>
    <row r="23" spans="1:6" ht="12.75" customHeight="1">
      <c r="A23" s="163"/>
      <c r="B23" s="277"/>
      <c r="C23" s="277"/>
      <c r="D23" s="278"/>
      <c r="E23" s="278"/>
      <c r="F23" s="278"/>
    </row>
    <row r="24" spans="1:6" ht="15" customHeight="1">
      <c r="A24" s="713" t="s">
        <v>22</v>
      </c>
      <c r="B24" s="713"/>
      <c r="C24" s="713"/>
      <c r="D24" s="713"/>
      <c r="E24" s="713"/>
      <c r="F24" s="282"/>
    </row>
    <row r="25" spans="1:8" ht="25.5" customHeight="1">
      <c r="A25" s="662" t="s">
        <v>506</v>
      </c>
      <c r="B25" s="662"/>
      <c r="C25" s="662"/>
      <c r="D25" s="662"/>
      <c r="E25" s="662"/>
      <c r="F25" s="662"/>
      <c r="G25" s="687"/>
      <c r="H25" s="687"/>
    </row>
    <row r="26" spans="1:8" ht="12.75" customHeight="1">
      <c r="A26" s="662" t="s">
        <v>379</v>
      </c>
      <c r="B26" s="662"/>
      <c r="C26" s="662"/>
      <c r="D26" s="662"/>
      <c r="E26" s="662"/>
      <c r="F26" s="662"/>
      <c r="G26" s="687"/>
      <c r="H26" s="687"/>
    </row>
    <row r="27" spans="1:8" ht="12.75" customHeight="1">
      <c r="A27" s="662" t="s">
        <v>345</v>
      </c>
      <c r="B27" s="662"/>
      <c r="C27" s="662"/>
      <c r="D27" s="662"/>
      <c r="E27" s="662"/>
      <c r="F27" s="662"/>
      <c r="G27" s="687"/>
      <c r="H27" s="687"/>
    </row>
    <row r="28" spans="1:8" ht="12.75" customHeight="1">
      <c r="A28" s="688" t="s">
        <v>328</v>
      </c>
      <c r="B28" s="688"/>
      <c r="C28" s="688"/>
      <c r="D28" s="688"/>
      <c r="E28" s="688"/>
      <c r="F28" s="688"/>
      <c r="G28" s="687"/>
      <c r="H28" s="687"/>
    </row>
    <row r="29" spans="1:8" ht="25.5" customHeight="1" thickBot="1">
      <c r="A29" s="714" t="s">
        <v>329</v>
      </c>
      <c r="B29" s="714"/>
      <c r="C29" s="714"/>
      <c r="D29" s="714"/>
      <c r="E29" s="714"/>
      <c r="F29" s="714"/>
      <c r="G29" s="687"/>
      <c r="H29" s="687"/>
    </row>
    <row r="30" spans="1:8" ht="12.75">
      <c r="A30" s="701" t="s">
        <v>85</v>
      </c>
      <c r="B30" s="702"/>
      <c r="C30" s="702"/>
      <c r="D30" s="702"/>
      <c r="E30" s="702"/>
      <c r="F30" s="702"/>
      <c r="G30" s="703"/>
      <c r="H30" s="704"/>
    </row>
    <row r="31" spans="1:8" ht="12.75">
      <c r="A31" s="705"/>
      <c r="B31" s="706"/>
      <c r="C31" s="706"/>
      <c r="D31" s="706"/>
      <c r="E31" s="706"/>
      <c r="F31" s="706"/>
      <c r="G31" s="707"/>
      <c r="H31" s="708"/>
    </row>
    <row r="32" spans="1:8" ht="12.75">
      <c r="A32" s="705"/>
      <c r="B32" s="706"/>
      <c r="C32" s="706"/>
      <c r="D32" s="706"/>
      <c r="E32" s="706"/>
      <c r="F32" s="706"/>
      <c r="G32" s="707"/>
      <c r="H32" s="708"/>
    </row>
    <row r="33" spans="1:8" ht="12.75">
      <c r="A33" s="705"/>
      <c r="B33" s="706"/>
      <c r="C33" s="706"/>
      <c r="D33" s="706"/>
      <c r="E33" s="706"/>
      <c r="F33" s="706"/>
      <c r="G33" s="707"/>
      <c r="H33" s="708"/>
    </row>
    <row r="34" spans="1:8" ht="12.75">
      <c r="A34" s="705"/>
      <c r="B34" s="706"/>
      <c r="C34" s="706"/>
      <c r="D34" s="706"/>
      <c r="E34" s="706"/>
      <c r="F34" s="706"/>
      <c r="G34" s="707"/>
      <c r="H34" s="708"/>
    </row>
    <row r="35" spans="1:8" ht="13.5" thickBot="1">
      <c r="A35" s="709"/>
      <c r="B35" s="710"/>
      <c r="C35" s="710"/>
      <c r="D35" s="710"/>
      <c r="E35" s="710"/>
      <c r="F35" s="710"/>
      <c r="G35" s="711"/>
      <c r="H35" s="712"/>
    </row>
  </sheetData>
  <sheetProtection password="C881" sheet="1"/>
  <mergeCells count="18">
    <mergeCell ref="A30:H35"/>
    <mergeCell ref="A25:H25"/>
    <mergeCell ref="A26:H26"/>
    <mergeCell ref="A24:E24"/>
    <mergeCell ref="B18:B21"/>
    <mergeCell ref="B22:C22"/>
    <mergeCell ref="A27:H27"/>
    <mergeCell ref="A28:H28"/>
    <mergeCell ref="A29:H29"/>
    <mergeCell ref="A2:F2"/>
    <mergeCell ref="A4:E4"/>
    <mergeCell ref="B16:C16"/>
    <mergeCell ref="B17:C17"/>
    <mergeCell ref="B12:B15"/>
    <mergeCell ref="D9:D10"/>
    <mergeCell ref="D11:H11"/>
    <mergeCell ref="E9:H9"/>
    <mergeCell ref="D17:H17"/>
  </mergeCells>
  <printOptions/>
  <pageMargins left="0.75" right="0.75" top="0.41" bottom="0.62" header="0.39" footer="0.36"/>
  <pageSetup fitToHeight="1" fitToWidth="1" horizontalDpi="600" verticalDpi="600" orientation="landscape" paperSize="9" scale="81" r:id="rId2"/>
  <headerFooter alignWithMargins="0">
    <oddHeader>&amp;R&amp;G</oddHeader>
    <oddFooter>&amp;C13</oddFooter>
  </headerFooter>
  <legacyDrawingHF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4"/>
  <sheetViews>
    <sheetView view="pageBreakPreview" zoomScaleNormal="85" zoomScaleSheetLayoutView="100" zoomScalePageLayoutView="0" workbookViewId="0" topLeftCell="B5">
      <selection activeCell="E18" sqref="E18"/>
    </sheetView>
  </sheetViews>
  <sheetFormatPr defaultColWidth="9.00390625" defaultRowHeight="12.75"/>
  <cols>
    <col min="1" max="1" width="5.75390625" style="73" customWidth="1"/>
    <col min="2" max="2" width="32.125" style="1" customWidth="1"/>
    <col min="3" max="6" width="25.75390625" style="1" customWidth="1"/>
    <col min="7" max="16384" width="9.125" style="1" customWidth="1"/>
  </cols>
  <sheetData>
    <row r="1" ht="4.5" customHeight="1"/>
    <row r="2" spans="1:8" s="5" customFormat="1" ht="27.75" customHeight="1">
      <c r="A2" s="600" t="s">
        <v>415</v>
      </c>
      <c r="B2" s="599"/>
      <c r="C2" s="599"/>
      <c r="D2" s="599"/>
      <c r="E2" s="599"/>
      <c r="F2" s="599"/>
      <c r="G2" s="1"/>
      <c r="H2" s="1"/>
    </row>
    <row r="3" spans="1:8" s="5" customFormat="1" ht="18" customHeight="1">
      <c r="A3" s="159"/>
      <c r="B3" s="160"/>
      <c r="C3" s="160"/>
      <c r="D3" s="160"/>
      <c r="E3" s="160"/>
      <c r="F3" s="160"/>
      <c r="G3" s="1"/>
      <c r="H3" s="1"/>
    </row>
    <row r="4" spans="1:6" ht="18" customHeight="1">
      <c r="A4" s="585" t="s">
        <v>223</v>
      </c>
      <c r="B4" s="586"/>
      <c r="C4" s="586"/>
      <c r="D4" s="687"/>
      <c r="E4" s="687"/>
      <c r="F4" s="163"/>
    </row>
    <row r="5" spans="1:6" ht="12.75" customHeight="1">
      <c r="A5" s="164"/>
      <c r="B5" s="163"/>
      <c r="C5" s="163"/>
      <c r="D5" s="163"/>
      <c r="E5" s="163"/>
      <c r="F5" s="163"/>
    </row>
    <row r="6" spans="1:6" ht="33" customHeight="1">
      <c r="A6" s="636" t="s">
        <v>113</v>
      </c>
      <c r="B6" s="585"/>
      <c r="C6" s="585"/>
      <c r="D6" s="585"/>
      <c r="E6" s="585"/>
      <c r="F6" s="687"/>
    </row>
    <row r="7" spans="1:6" ht="17.25" customHeight="1">
      <c r="A7" s="610" t="s">
        <v>502</v>
      </c>
      <c r="B7" s="610"/>
      <c r="C7" s="161"/>
      <c r="D7" s="161"/>
      <c r="E7" s="161"/>
      <c r="F7" s="17"/>
    </row>
    <row r="8" spans="1:6" ht="12.75" customHeight="1" thickBot="1">
      <c r="A8" s="164"/>
      <c r="B8" s="165"/>
      <c r="C8" s="163"/>
      <c r="D8" s="163"/>
      <c r="E8" s="163"/>
      <c r="F8" s="163"/>
    </row>
    <row r="9" spans="1:6" ht="14.25" customHeight="1" thickBot="1">
      <c r="A9" s="164"/>
      <c r="B9" s="170"/>
      <c r="C9" s="590" t="s">
        <v>12</v>
      </c>
      <c r="D9" s="591"/>
      <c r="E9" s="722" t="str">
        <f>Előlap!H6</f>
        <v>0</v>
      </c>
      <c r="F9" s="584"/>
    </row>
    <row r="10" spans="1:6" ht="14.25" customHeight="1" thickBot="1">
      <c r="A10" s="164"/>
      <c r="B10" s="170"/>
      <c r="C10" s="590" t="s">
        <v>45</v>
      </c>
      <c r="D10" s="591"/>
      <c r="E10" s="575" t="str">
        <f>Előlap!H7</f>
        <v>2010.00.00</v>
      </c>
      <c r="F10" s="576"/>
    </row>
    <row r="11" spans="1:6" ht="15" customHeight="1" thickBot="1">
      <c r="A11" s="164"/>
      <c r="B11" s="469"/>
      <c r="C11" s="642" t="s">
        <v>230</v>
      </c>
      <c r="D11" s="668"/>
      <c r="E11" s="715"/>
      <c r="F11" s="196" t="s">
        <v>230</v>
      </c>
    </row>
    <row r="12" spans="1:6" ht="42" customHeight="1" thickBot="1">
      <c r="A12" s="164"/>
      <c r="B12" s="469"/>
      <c r="C12" s="716" t="s">
        <v>281</v>
      </c>
      <c r="D12" s="716" t="s">
        <v>282</v>
      </c>
      <c r="E12" s="716" t="s">
        <v>283</v>
      </c>
      <c r="F12" s="632" t="s">
        <v>284</v>
      </c>
    </row>
    <row r="13" spans="1:6" ht="15" customHeight="1" thickBot="1">
      <c r="A13" s="164"/>
      <c r="B13" s="474" t="s">
        <v>285</v>
      </c>
      <c r="C13" s="717"/>
      <c r="D13" s="717"/>
      <c r="E13" s="717"/>
      <c r="F13" s="721"/>
    </row>
    <row r="14" spans="1:6" ht="15" customHeight="1">
      <c r="A14" s="177">
        <v>1</v>
      </c>
      <c r="B14" s="475" t="s">
        <v>286</v>
      </c>
      <c r="C14" s="405"/>
      <c r="D14" s="406"/>
      <c r="E14" s="407"/>
      <c r="F14" s="499"/>
    </row>
    <row r="15" spans="1:6" ht="15" customHeight="1">
      <c r="A15" s="179">
        <v>2</v>
      </c>
      <c r="B15" s="418" t="s">
        <v>287</v>
      </c>
      <c r="C15" s="115"/>
      <c r="D15" s="408"/>
      <c r="E15" s="409"/>
      <c r="F15" s="500"/>
    </row>
    <row r="16" spans="1:6" ht="15" customHeight="1">
      <c r="A16" s="179">
        <v>3</v>
      </c>
      <c r="B16" s="418" t="s">
        <v>288</v>
      </c>
      <c r="C16" s="117"/>
      <c r="D16" s="410"/>
      <c r="E16" s="411"/>
      <c r="F16" s="501"/>
    </row>
    <row r="17" spans="1:6" ht="15" customHeight="1">
      <c r="A17" s="179">
        <v>4</v>
      </c>
      <c r="B17" s="418" t="s">
        <v>289</v>
      </c>
      <c r="C17" s="117"/>
      <c r="D17" s="410"/>
      <c r="E17" s="411"/>
      <c r="F17" s="501"/>
    </row>
    <row r="18" spans="1:6" ht="15" customHeight="1">
      <c r="A18" s="179">
        <v>5</v>
      </c>
      <c r="B18" s="418" t="s">
        <v>290</v>
      </c>
      <c r="C18" s="117"/>
      <c r="D18" s="410"/>
      <c r="E18" s="411"/>
      <c r="F18" s="501"/>
    </row>
    <row r="19" spans="1:6" ht="15" customHeight="1">
      <c r="A19" s="179">
        <v>6</v>
      </c>
      <c r="B19" s="418" t="s">
        <v>291</v>
      </c>
      <c r="C19" s="117"/>
      <c r="D19" s="410"/>
      <c r="E19" s="411"/>
      <c r="F19" s="501"/>
    </row>
    <row r="20" spans="1:6" ht="15" customHeight="1">
      <c r="A20" s="179">
        <v>7</v>
      </c>
      <c r="B20" s="418" t="s">
        <v>292</v>
      </c>
      <c r="C20" s="117"/>
      <c r="D20" s="410"/>
      <c r="E20" s="411"/>
      <c r="F20" s="501"/>
    </row>
    <row r="21" spans="1:6" ht="15" customHeight="1">
      <c r="A21" s="179">
        <v>8</v>
      </c>
      <c r="B21" s="418" t="s">
        <v>293</v>
      </c>
      <c r="C21" s="117"/>
      <c r="D21" s="410"/>
      <c r="E21" s="411"/>
      <c r="F21" s="501"/>
    </row>
    <row r="22" spans="1:6" ht="15" customHeight="1">
      <c r="A22" s="179">
        <v>9</v>
      </c>
      <c r="B22" s="418" t="s">
        <v>295</v>
      </c>
      <c r="C22" s="473"/>
      <c r="D22" s="410"/>
      <c r="E22" s="118"/>
      <c r="F22" s="501"/>
    </row>
    <row r="23" spans="1:6" ht="15" customHeight="1">
      <c r="A23" s="179">
        <v>10</v>
      </c>
      <c r="B23" s="418" t="s">
        <v>295</v>
      </c>
      <c r="C23" s="117"/>
      <c r="D23" s="410"/>
      <c r="E23" s="118"/>
      <c r="F23" s="501"/>
    </row>
    <row r="24" spans="1:6" ht="15" customHeight="1" thickBot="1">
      <c r="A24" s="179">
        <v>11</v>
      </c>
      <c r="B24" s="487" t="s">
        <v>295</v>
      </c>
      <c r="C24" s="412"/>
      <c r="D24" s="413"/>
      <c r="E24" s="419"/>
      <c r="F24" s="502"/>
    </row>
    <row r="25" spans="1:6" ht="15" customHeight="1" thickBot="1">
      <c r="A25" s="183">
        <v>12</v>
      </c>
      <c r="B25" s="474" t="s">
        <v>294</v>
      </c>
      <c r="C25" s="416">
        <f>SUM(C14:C24)</f>
        <v>0</v>
      </c>
      <c r="D25" s="416">
        <f>SUM(D14:D24)</f>
        <v>0</v>
      </c>
      <c r="E25" s="417">
        <f>SUM(E14:E24)</f>
        <v>0</v>
      </c>
      <c r="F25" s="420">
        <f>SUM(F14:F24)</f>
        <v>0</v>
      </c>
    </row>
    <row r="26" spans="1:6" ht="15" customHeight="1">
      <c r="A26" s="168"/>
      <c r="B26" s="168"/>
      <c r="C26" s="168"/>
      <c r="D26" s="168"/>
      <c r="E26" s="168"/>
      <c r="F26" s="168"/>
    </row>
    <row r="27" spans="1:6" ht="15" customHeight="1">
      <c r="A27" s="185" t="s">
        <v>22</v>
      </c>
      <c r="B27" s="186"/>
      <c r="C27" s="186"/>
      <c r="D27" s="186"/>
      <c r="E27" s="187" t="s">
        <v>57</v>
      </c>
      <c r="F27" s="187" t="s">
        <v>337</v>
      </c>
    </row>
    <row r="28" spans="1:6" ht="23.25" customHeight="1">
      <c r="A28" s="718" t="s">
        <v>114</v>
      </c>
      <c r="B28" s="718"/>
      <c r="C28" s="718"/>
      <c r="D28" s="719"/>
      <c r="E28" s="189" t="s">
        <v>59</v>
      </c>
      <c r="F28" s="189">
        <v>1</v>
      </c>
    </row>
    <row r="29" spans="1:6" ht="12.75" customHeight="1">
      <c r="A29" s="718"/>
      <c r="B29" s="718"/>
      <c r="C29" s="718"/>
      <c r="D29" s="719"/>
      <c r="E29" s="189" t="s">
        <v>60</v>
      </c>
      <c r="F29" s="189" t="s">
        <v>62</v>
      </c>
    </row>
    <row r="30" spans="1:6" ht="12.75" customHeight="1">
      <c r="A30" s="718"/>
      <c r="B30" s="718"/>
      <c r="C30" s="718"/>
      <c r="D30" s="719"/>
      <c r="E30" s="189" t="s">
        <v>61</v>
      </c>
      <c r="F30" s="189">
        <v>32</v>
      </c>
    </row>
    <row r="31" spans="1:6" ht="30.75" customHeight="1">
      <c r="A31" s="718"/>
      <c r="B31" s="718"/>
      <c r="C31" s="718"/>
      <c r="D31" s="719"/>
      <c r="E31" s="189" t="s">
        <v>64</v>
      </c>
      <c r="F31" s="189" t="s">
        <v>65</v>
      </c>
    </row>
    <row r="32" spans="1:5" ht="60" customHeight="1">
      <c r="A32" s="720"/>
      <c r="B32" s="720"/>
      <c r="C32" s="720"/>
      <c r="D32" s="720"/>
      <c r="E32" s="163"/>
    </row>
    <row r="33" spans="5:6" ht="12.75">
      <c r="E33" s="163"/>
      <c r="F33" s="163"/>
    </row>
    <row r="34" spans="5:6" ht="12.75" customHeight="1">
      <c r="E34" s="163"/>
      <c r="F34" s="163"/>
    </row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</sheetData>
  <sheetProtection password="C881" sheet="1" objects="1" scenarios="1"/>
  <mergeCells count="15">
    <mergeCell ref="A28:D31"/>
    <mergeCell ref="A32:D32"/>
    <mergeCell ref="A2:F2"/>
    <mergeCell ref="A6:F6"/>
    <mergeCell ref="F12:F13"/>
    <mergeCell ref="C9:D9"/>
    <mergeCell ref="E9:F9"/>
    <mergeCell ref="C10:D10"/>
    <mergeCell ref="E10:F10"/>
    <mergeCell ref="C11:E11"/>
    <mergeCell ref="A4:E4"/>
    <mergeCell ref="E12:E13"/>
    <mergeCell ref="C12:C13"/>
    <mergeCell ref="D12:D13"/>
    <mergeCell ref="A7:B7"/>
  </mergeCells>
  <printOptions/>
  <pageMargins left="0.75" right="0.75" top="1" bottom="1" header="0.5" footer="0.5"/>
  <pageSetup fitToHeight="1" fitToWidth="1" horizontalDpi="1200" verticalDpi="1200" orientation="landscape" paperSize="9" scale="7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4"/>
  <sheetViews>
    <sheetView view="pageBreakPreview" zoomScaleNormal="85" zoomScaleSheetLayoutView="100" zoomScalePageLayoutView="0" workbookViewId="0" topLeftCell="A5">
      <selection activeCell="D19" sqref="D19"/>
    </sheetView>
  </sheetViews>
  <sheetFormatPr defaultColWidth="9.00390625" defaultRowHeight="12.75"/>
  <cols>
    <col min="1" max="1" width="5.75390625" style="73" customWidth="1"/>
    <col min="2" max="2" width="33.875" style="1" customWidth="1"/>
    <col min="3" max="3" width="25.75390625" style="1" customWidth="1"/>
    <col min="4" max="4" width="24.75390625" style="1" customWidth="1"/>
    <col min="5" max="6" width="25.75390625" style="1" customWidth="1"/>
    <col min="7" max="16384" width="9.125" style="1" customWidth="1"/>
  </cols>
  <sheetData>
    <row r="1" ht="4.5" customHeight="1"/>
    <row r="2" spans="1:8" s="5" customFormat="1" ht="27.75" customHeight="1">
      <c r="A2" s="600" t="s">
        <v>415</v>
      </c>
      <c r="B2" s="599"/>
      <c r="C2" s="599"/>
      <c r="D2" s="599"/>
      <c r="E2" s="599"/>
      <c r="F2" s="599"/>
      <c r="G2" s="1"/>
      <c r="H2" s="1"/>
    </row>
    <row r="3" spans="1:8" s="5" customFormat="1" ht="18" customHeight="1">
      <c r="A3" s="159"/>
      <c r="B3" s="160"/>
      <c r="C3" s="160"/>
      <c r="D3" s="160"/>
      <c r="E3" s="160"/>
      <c r="F3" s="160"/>
      <c r="G3" s="1"/>
      <c r="H3" s="1"/>
    </row>
    <row r="4" spans="1:6" ht="18" customHeight="1">
      <c r="A4" s="585" t="s">
        <v>223</v>
      </c>
      <c r="B4" s="586"/>
      <c r="C4" s="586"/>
      <c r="D4" s="687"/>
      <c r="E4" s="687"/>
      <c r="F4" s="163"/>
    </row>
    <row r="5" spans="1:6" ht="12.75" customHeight="1">
      <c r="A5" s="164"/>
      <c r="B5" s="163"/>
      <c r="C5" s="163"/>
      <c r="D5" s="163"/>
      <c r="E5" s="163"/>
      <c r="F5" s="163"/>
    </row>
    <row r="6" spans="1:6" ht="33" customHeight="1">
      <c r="A6" s="636" t="s">
        <v>113</v>
      </c>
      <c r="B6" s="585"/>
      <c r="C6" s="585"/>
      <c r="D6" s="585"/>
      <c r="E6" s="585"/>
      <c r="F6" s="687"/>
    </row>
    <row r="7" spans="1:6" ht="17.25" customHeight="1">
      <c r="A7" s="610" t="s">
        <v>503</v>
      </c>
      <c r="B7" s="610"/>
      <c r="C7" s="161"/>
      <c r="D7" s="161"/>
      <c r="E7" s="161"/>
      <c r="F7" s="17"/>
    </row>
    <row r="8" spans="1:6" ht="12.75" customHeight="1" thickBot="1">
      <c r="A8" s="164"/>
      <c r="B8" s="165"/>
      <c r="C8" s="163"/>
      <c r="D8" s="163"/>
      <c r="E8" s="163"/>
      <c r="F8" s="163"/>
    </row>
    <row r="9" spans="1:6" ht="14.25" customHeight="1" thickBot="1">
      <c r="A9" s="164"/>
      <c r="B9" s="170"/>
      <c r="C9" s="590" t="s">
        <v>12</v>
      </c>
      <c r="D9" s="591"/>
      <c r="E9" s="722" t="str">
        <f>Előlap!H6</f>
        <v>0</v>
      </c>
      <c r="F9" s="584"/>
    </row>
    <row r="10" spans="1:6" ht="14.25" customHeight="1" thickBot="1">
      <c r="A10" s="164"/>
      <c r="B10" s="170"/>
      <c r="C10" s="590" t="s">
        <v>45</v>
      </c>
      <c r="D10" s="591"/>
      <c r="E10" s="575" t="str">
        <f>Előlap!H7</f>
        <v>2010.00.00</v>
      </c>
      <c r="F10" s="576"/>
    </row>
    <row r="11" spans="1:6" ht="15" customHeight="1" thickBot="1">
      <c r="A11" s="164"/>
      <c r="B11" s="469"/>
      <c r="C11" s="642" t="s">
        <v>93</v>
      </c>
      <c r="D11" s="668"/>
      <c r="E11" s="715"/>
      <c r="F11" s="196" t="s">
        <v>93</v>
      </c>
    </row>
    <row r="12" spans="1:6" ht="42" customHeight="1" thickBot="1">
      <c r="A12" s="164"/>
      <c r="B12" s="472"/>
      <c r="C12" s="716" t="s">
        <v>281</v>
      </c>
      <c r="D12" s="716" t="s">
        <v>282</v>
      </c>
      <c r="E12" s="716" t="s">
        <v>283</v>
      </c>
      <c r="F12" s="632" t="s">
        <v>284</v>
      </c>
    </row>
    <row r="13" spans="1:6" ht="15" customHeight="1" thickBot="1">
      <c r="A13" s="164"/>
      <c r="B13" s="476" t="s">
        <v>285</v>
      </c>
      <c r="C13" s="717"/>
      <c r="D13" s="717"/>
      <c r="E13" s="717"/>
      <c r="F13" s="721"/>
    </row>
    <row r="14" spans="1:6" ht="15" customHeight="1">
      <c r="A14" s="177">
        <v>1</v>
      </c>
      <c r="B14" s="475" t="s">
        <v>286</v>
      </c>
      <c r="C14" s="405"/>
      <c r="D14" s="406"/>
      <c r="E14" s="407"/>
      <c r="F14" s="499"/>
    </row>
    <row r="15" spans="1:6" ht="15" customHeight="1">
      <c r="A15" s="179">
        <v>2</v>
      </c>
      <c r="B15" s="418" t="s">
        <v>287</v>
      </c>
      <c r="C15" s="115"/>
      <c r="D15" s="408"/>
      <c r="E15" s="409"/>
      <c r="F15" s="500"/>
    </row>
    <row r="16" spans="1:6" ht="15" customHeight="1">
      <c r="A16" s="179">
        <v>3</v>
      </c>
      <c r="B16" s="418" t="s">
        <v>288</v>
      </c>
      <c r="C16" s="117"/>
      <c r="D16" s="410"/>
      <c r="E16" s="411"/>
      <c r="F16" s="501"/>
    </row>
    <row r="17" spans="1:6" ht="15" customHeight="1">
      <c r="A17" s="179">
        <v>4</v>
      </c>
      <c r="B17" s="418" t="s">
        <v>289</v>
      </c>
      <c r="C17" s="117"/>
      <c r="D17" s="410"/>
      <c r="E17" s="411"/>
      <c r="F17" s="501"/>
    </row>
    <row r="18" spans="1:6" ht="15" customHeight="1">
      <c r="A18" s="179">
        <v>5</v>
      </c>
      <c r="B18" s="418" t="s">
        <v>290</v>
      </c>
      <c r="C18" s="117"/>
      <c r="D18" s="410"/>
      <c r="E18" s="411"/>
      <c r="F18" s="501"/>
    </row>
    <row r="19" spans="1:6" ht="15" customHeight="1">
      <c r="A19" s="179">
        <v>6</v>
      </c>
      <c r="B19" s="418" t="s">
        <v>291</v>
      </c>
      <c r="C19" s="117"/>
      <c r="D19" s="410"/>
      <c r="E19" s="411"/>
      <c r="F19" s="501"/>
    </row>
    <row r="20" spans="1:6" ht="15" customHeight="1">
      <c r="A20" s="179">
        <v>7</v>
      </c>
      <c r="B20" s="418" t="s">
        <v>292</v>
      </c>
      <c r="C20" s="117"/>
      <c r="D20" s="410"/>
      <c r="E20" s="411"/>
      <c r="F20" s="501"/>
    </row>
    <row r="21" spans="1:6" ht="15" customHeight="1">
      <c r="A21" s="179">
        <v>8</v>
      </c>
      <c r="B21" s="418" t="s">
        <v>293</v>
      </c>
      <c r="C21" s="117"/>
      <c r="D21" s="410"/>
      <c r="E21" s="411"/>
      <c r="F21" s="501"/>
    </row>
    <row r="22" spans="1:6" ht="15" customHeight="1">
      <c r="A22" s="179">
        <v>9</v>
      </c>
      <c r="B22" s="418" t="s">
        <v>295</v>
      </c>
      <c r="C22" s="473"/>
      <c r="D22" s="410"/>
      <c r="E22" s="118"/>
      <c r="F22" s="501"/>
    </row>
    <row r="23" spans="1:6" ht="15" customHeight="1">
      <c r="A23" s="179">
        <v>10</v>
      </c>
      <c r="B23" s="418" t="s">
        <v>295</v>
      </c>
      <c r="C23" s="117"/>
      <c r="D23" s="410"/>
      <c r="E23" s="118"/>
      <c r="F23" s="501"/>
    </row>
    <row r="24" spans="1:6" ht="15" customHeight="1" thickBot="1">
      <c r="A24" s="179">
        <v>11</v>
      </c>
      <c r="B24" s="487" t="s">
        <v>295</v>
      </c>
      <c r="C24" s="412"/>
      <c r="D24" s="413"/>
      <c r="E24" s="419"/>
      <c r="F24" s="502"/>
    </row>
    <row r="25" spans="1:6" ht="15" customHeight="1" thickBot="1">
      <c r="A25" s="470">
        <v>12</v>
      </c>
      <c r="B25" s="477" t="s">
        <v>294</v>
      </c>
      <c r="C25" s="416">
        <f>SUM(C14:C24)</f>
        <v>0</v>
      </c>
      <c r="D25" s="416">
        <f>SUM(D14:D24)</f>
        <v>0</v>
      </c>
      <c r="E25" s="417">
        <f>SUM(E14:E24)</f>
        <v>0</v>
      </c>
      <c r="F25" s="420">
        <f>SUM(F14:F24)</f>
        <v>0</v>
      </c>
    </row>
    <row r="26" spans="1:6" ht="15" customHeight="1">
      <c r="A26" s="168"/>
      <c r="B26" s="471"/>
      <c r="C26" s="168"/>
      <c r="D26" s="168"/>
      <c r="E26" s="168"/>
      <c r="F26" s="168"/>
    </row>
    <row r="27" spans="1:6" ht="15" customHeight="1">
      <c r="A27" s="185" t="s">
        <v>22</v>
      </c>
      <c r="B27" s="186"/>
      <c r="C27" s="186"/>
      <c r="D27" s="186"/>
      <c r="E27" s="187" t="s">
        <v>57</v>
      </c>
      <c r="F27" s="187" t="s">
        <v>337</v>
      </c>
    </row>
    <row r="28" spans="1:6" ht="23.25" customHeight="1">
      <c r="A28" s="718" t="s">
        <v>115</v>
      </c>
      <c r="B28" s="718"/>
      <c r="C28" s="718"/>
      <c r="D28" s="719"/>
      <c r="E28" s="189" t="s">
        <v>59</v>
      </c>
      <c r="F28" s="189">
        <v>1</v>
      </c>
    </row>
    <row r="29" spans="1:6" ht="12.75" customHeight="1">
      <c r="A29" s="718"/>
      <c r="B29" s="718"/>
      <c r="C29" s="718"/>
      <c r="D29" s="719"/>
      <c r="E29" s="189" t="s">
        <v>60</v>
      </c>
      <c r="F29" s="189" t="s">
        <v>62</v>
      </c>
    </row>
    <row r="30" spans="1:6" ht="12.75" customHeight="1">
      <c r="A30" s="718"/>
      <c r="B30" s="718"/>
      <c r="C30" s="718"/>
      <c r="D30" s="719"/>
      <c r="E30" s="189" t="s">
        <v>61</v>
      </c>
      <c r="F30" s="189">
        <v>32</v>
      </c>
    </row>
    <row r="31" spans="1:6" ht="35.25" customHeight="1">
      <c r="A31" s="718"/>
      <c r="B31" s="718"/>
      <c r="C31" s="718"/>
      <c r="D31" s="719"/>
      <c r="E31" s="189" t="s">
        <v>64</v>
      </c>
      <c r="F31" s="189" t="s">
        <v>65</v>
      </c>
    </row>
    <row r="32" spans="1:6" ht="56.25" customHeight="1">
      <c r="A32" s="723"/>
      <c r="B32" s="723"/>
      <c r="C32" s="723"/>
      <c r="D32" s="723"/>
      <c r="E32" s="163"/>
      <c r="F32" s="163"/>
    </row>
    <row r="33" spans="5:6" ht="12.75">
      <c r="E33" s="163"/>
      <c r="F33" s="163"/>
    </row>
    <row r="34" spans="5:6" ht="12.75" customHeight="1">
      <c r="E34" s="163"/>
      <c r="F34" s="163"/>
    </row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</sheetData>
  <sheetProtection password="C881" sheet="1" objects="1" scenarios="1"/>
  <mergeCells count="15">
    <mergeCell ref="A4:E4"/>
    <mergeCell ref="A28:D31"/>
    <mergeCell ref="A2:F2"/>
    <mergeCell ref="A6:F6"/>
    <mergeCell ref="F12:F13"/>
    <mergeCell ref="C9:D9"/>
    <mergeCell ref="E9:F9"/>
    <mergeCell ref="A32:D32"/>
    <mergeCell ref="C12:C13"/>
    <mergeCell ref="D12:D13"/>
    <mergeCell ref="E12:E13"/>
    <mergeCell ref="A7:B7"/>
    <mergeCell ref="C10:D10"/>
    <mergeCell ref="E10:F10"/>
    <mergeCell ref="C11:E11"/>
  </mergeCells>
  <printOptions/>
  <pageMargins left="0.75" right="0.75" top="1" bottom="1" header="0.5" footer="0.5"/>
  <pageSetup fitToHeight="1" fitToWidth="1" horizontalDpi="1200" verticalDpi="1200" orientation="landscape" paperSize="9" scale="7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5"/>
  <sheetViews>
    <sheetView view="pageBreakPreview" zoomScaleSheetLayoutView="100" zoomScalePageLayoutView="0" workbookViewId="0" topLeftCell="A4">
      <selection activeCell="H16" sqref="H16"/>
    </sheetView>
  </sheetViews>
  <sheetFormatPr defaultColWidth="13.00390625" defaultRowHeight="12.75"/>
  <cols>
    <col min="1" max="1" width="4.25390625" style="1" customWidth="1"/>
    <col min="2" max="2" width="13.875" style="1" customWidth="1"/>
    <col min="3" max="3" width="17.125" style="1" customWidth="1"/>
    <col min="4" max="8" width="11.875" style="1" customWidth="1"/>
    <col min="9" max="9" width="12.00390625" style="1" customWidth="1"/>
    <col min="10" max="12" width="11.875" style="1" customWidth="1"/>
    <col min="13" max="16384" width="13.00390625" style="1" customWidth="1"/>
  </cols>
  <sheetData>
    <row r="1" ht="4.5" customHeight="1"/>
    <row r="2" spans="1:12" ht="27.75" customHeight="1">
      <c r="A2" s="609" t="s">
        <v>415</v>
      </c>
      <c r="B2" s="586"/>
      <c r="C2" s="586"/>
      <c r="D2" s="586"/>
      <c r="E2" s="586"/>
      <c r="F2" s="586"/>
      <c r="G2" s="586"/>
      <c r="H2" s="586"/>
      <c r="I2" s="163"/>
      <c r="J2" s="163"/>
      <c r="K2" s="163"/>
      <c r="L2" s="163"/>
    </row>
    <row r="3" spans="1:12" ht="12.75" customHeight="1">
      <c r="A3" s="163"/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</row>
    <row r="4" spans="1:12" s="2" customFormat="1" ht="18" customHeight="1">
      <c r="A4" s="585" t="s">
        <v>425</v>
      </c>
      <c r="B4" s="586"/>
      <c r="C4" s="586"/>
      <c r="D4" s="586"/>
      <c r="E4" s="586"/>
      <c r="F4" s="586"/>
      <c r="G4" s="586"/>
      <c r="H4" s="586"/>
      <c r="I4" s="586"/>
      <c r="J4" s="165"/>
      <c r="K4" s="165"/>
      <c r="L4" s="165"/>
    </row>
    <row r="5" spans="1:12" s="2" customFormat="1" ht="12.75" customHeight="1">
      <c r="A5" s="165"/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</row>
    <row r="6" spans="1:12" ht="15.75" customHeight="1">
      <c r="A6" s="637" t="s">
        <v>221</v>
      </c>
      <c r="B6" s="586"/>
      <c r="C6" s="586"/>
      <c r="D6" s="586"/>
      <c r="E6" s="586"/>
      <c r="F6" s="586"/>
      <c r="G6" s="586"/>
      <c r="H6" s="586"/>
      <c r="I6" s="586"/>
      <c r="J6" s="586"/>
      <c r="K6" s="586"/>
      <c r="L6" s="586"/>
    </row>
    <row r="7" spans="1:12" ht="12.75" customHeight="1">
      <c r="A7" s="163"/>
      <c r="B7" s="165"/>
      <c r="C7" s="163"/>
      <c r="D7" s="163"/>
      <c r="E7" s="163"/>
      <c r="F7" s="163"/>
      <c r="G7" s="163"/>
      <c r="H7" s="163"/>
      <c r="I7" s="163"/>
      <c r="J7" s="163"/>
      <c r="K7" s="163"/>
      <c r="L7" s="163"/>
    </row>
    <row r="8" spans="1:12" ht="16.5" customHeight="1">
      <c r="A8" s="724" t="s">
        <v>142</v>
      </c>
      <c r="B8" s="599"/>
      <c r="C8" s="599"/>
      <c r="D8" s="599"/>
      <c r="E8" s="599"/>
      <c r="F8" s="599"/>
      <c r="G8" s="599"/>
      <c r="H8" s="599"/>
      <c r="I8" s="599"/>
      <c r="J8" s="599"/>
      <c r="K8" s="599"/>
      <c r="L8" s="599"/>
    </row>
    <row r="9" spans="1:12" ht="12.75" customHeight="1" thickBot="1">
      <c r="A9" s="283"/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</row>
    <row r="10" spans="1:12" ht="14.25" customHeight="1" thickBot="1">
      <c r="A10" s="163"/>
      <c r="B10" s="170"/>
      <c r="C10" s="163"/>
      <c r="D10" s="163"/>
      <c r="E10" s="163"/>
      <c r="F10" s="163"/>
      <c r="G10" s="163"/>
      <c r="H10" s="163"/>
      <c r="I10" s="590" t="s">
        <v>12</v>
      </c>
      <c r="J10" s="663"/>
      <c r="K10" s="583" t="str">
        <f>Előlap!H6</f>
        <v>0</v>
      </c>
      <c r="L10" s="584"/>
    </row>
    <row r="11" spans="1:12" ht="14.25" customHeight="1" thickBot="1">
      <c r="A11" s="163"/>
      <c r="B11" s="170"/>
      <c r="C11" s="163"/>
      <c r="D11" s="163"/>
      <c r="E11" s="163"/>
      <c r="F11" s="163"/>
      <c r="G11" s="163"/>
      <c r="H11" s="163"/>
      <c r="I11" s="590" t="s">
        <v>45</v>
      </c>
      <c r="J11" s="663"/>
      <c r="K11" s="575" t="str">
        <f>Előlap!H7</f>
        <v>2010.00.00</v>
      </c>
      <c r="L11" s="576"/>
    </row>
    <row r="12" spans="1:12" ht="24.75" customHeight="1" thickBot="1">
      <c r="A12" s="163"/>
      <c r="B12" s="268"/>
      <c r="C12" s="268"/>
      <c r="D12" s="638" t="s">
        <v>27</v>
      </c>
      <c r="E12" s="647" t="s">
        <v>28</v>
      </c>
      <c r="F12" s="648"/>
      <c r="G12" s="648"/>
      <c r="H12" s="648"/>
      <c r="I12" s="648"/>
      <c r="J12" s="648"/>
      <c r="K12" s="649"/>
      <c r="L12" s="638" t="s">
        <v>41</v>
      </c>
    </row>
    <row r="13" spans="1:12" s="7" customFormat="1" ht="51.75" thickBot="1">
      <c r="A13" s="284"/>
      <c r="B13" s="268"/>
      <c r="C13" s="268"/>
      <c r="D13" s="639"/>
      <c r="E13" s="285" t="s">
        <v>272</v>
      </c>
      <c r="F13" s="196" t="s">
        <v>273</v>
      </c>
      <c r="G13" s="285" t="s">
        <v>274</v>
      </c>
      <c r="H13" s="196" t="s">
        <v>275</v>
      </c>
      <c r="I13" s="285" t="s">
        <v>276</v>
      </c>
      <c r="J13" s="196" t="s">
        <v>177</v>
      </c>
      <c r="K13" s="285" t="s">
        <v>309</v>
      </c>
      <c r="L13" s="639"/>
    </row>
    <row r="14" spans="1:12" s="5" customFormat="1" ht="29.25" customHeight="1" thickBot="1">
      <c r="A14" s="225"/>
      <c r="B14" s="225"/>
      <c r="C14" s="225"/>
      <c r="D14" s="642" t="s">
        <v>102</v>
      </c>
      <c r="E14" s="668"/>
      <c r="F14" s="668"/>
      <c r="G14" s="668"/>
      <c r="H14" s="668"/>
      <c r="I14" s="668"/>
      <c r="J14" s="668"/>
      <c r="K14" s="668"/>
      <c r="L14" s="632"/>
    </row>
    <row r="15" spans="1:12" s="5" customFormat="1" ht="15" customHeight="1">
      <c r="A15" s="271">
        <v>1</v>
      </c>
      <c r="B15" s="726" t="s">
        <v>418</v>
      </c>
      <c r="C15" s="272" t="s">
        <v>419</v>
      </c>
      <c r="D15" s="47"/>
      <c r="E15" s="60"/>
      <c r="F15" s="60"/>
      <c r="G15" s="60"/>
      <c r="H15" s="60"/>
      <c r="I15" s="48"/>
      <c r="J15" s="60"/>
      <c r="K15" s="132"/>
      <c r="L15" s="386">
        <f aca="true" t="shared" si="0" ref="L15:L20">SUM(E15:K15)</f>
        <v>0</v>
      </c>
    </row>
    <row r="16" spans="1:12" s="5" customFormat="1" ht="15" customHeight="1">
      <c r="A16" s="273">
        <v>2</v>
      </c>
      <c r="B16" s="727"/>
      <c r="C16" s="274" t="s">
        <v>420</v>
      </c>
      <c r="D16" s="387"/>
      <c r="E16" s="43"/>
      <c r="F16" s="43"/>
      <c r="G16" s="43"/>
      <c r="H16" s="43"/>
      <c r="I16" s="44"/>
      <c r="J16" s="43"/>
      <c r="K16" s="130"/>
      <c r="L16" s="388">
        <f t="shared" si="0"/>
        <v>0</v>
      </c>
    </row>
    <row r="17" spans="1:12" s="5" customFormat="1" ht="15" customHeight="1">
      <c r="A17" s="273">
        <v>3</v>
      </c>
      <c r="B17" s="727"/>
      <c r="C17" s="274" t="s">
        <v>421</v>
      </c>
      <c r="D17" s="387"/>
      <c r="E17" s="43"/>
      <c r="F17" s="43"/>
      <c r="G17" s="43"/>
      <c r="H17" s="43"/>
      <c r="I17" s="44"/>
      <c r="J17" s="43"/>
      <c r="K17" s="130"/>
      <c r="L17" s="388">
        <f t="shared" si="0"/>
        <v>0</v>
      </c>
    </row>
    <row r="18" spans="1:12" s="5" customFormat="1" ht="15" customHeight="1">
      <c r="A18" s="273">
        <v>4</v>
      </c>
      <c r="B18" s="727"/>
      <c r="C18" s="274" t="s">
        <v>422</v>
      </c>
      <c r="D18" s="387"/>
      <c r="E18" s="43"/>
      <c r="F18" s="43"/>
      <c r="G18" s="43"/>
      <c r="H18" s="43"/>
      <c r="I18" s="44"/>
      <c r="J18" s="43"/>
      <c r="K18" s="130"/>
      <c r="L18" s="388">
        <f t="shared" si="0"/>
        <v>0</v>
      </c>
    </row>
    <row r="19" spans="1:12" s="5" customFormat="1" ht="15" customHeight="1">
      <c r="A19" s="273">
        <v>5</v>
      </c>
      <c r="B19" s="727"/>
      <c r="C19" s="274" t="s">
        <v>423</v>
      </c>
      <c r="D19" s="387"/>
      <c r="E19" s="43"/>
      <c r="F19" s="43"/>
      <c r="G19" s="43"/>
      <c r="H19" s="43"/>
      <c r="I19" s="44"/>
      <c r="J19" s="43"/>
      <c r="K19" s="130"/>
      <c r="L19" s="388">
        <f t="shared" si="0"/>
        <v>0</v>
      </c>
    </row>
    <row r="20" spans="1:12" s="5" customFormat="1" ht="15" customHeight="1" thickBot="1">
      <c r="A20" s="275">
        <v>6</v>
      </c>
      <c r="B20" s="728" t="s">
        <v>424</v>
      </c>
      <c r="C20" s="729"/>
      <c r="D20" s="18"/>
      <c r="E20" s="49"/>
      <c r="F20" s="49"/>
      <c r="G20" s="49"/>
      <c r="H20" s="49"/>
      <c r="I20" s="61"/>
      <c r="J20" s="49"/>
      <c r="K20" s="70"/>
      <c r="L20" s="389">
        <f t="shared" si="0"/>
        <v>0</v>
      </c>
    </row>
    <row r="21" spans="1:12" ht="28.5" customHeight="1" thickBot="1">
      <c r="A21" s="280"/>
      <c r="B21" s="730"/>
      <c r="C21" s="730"/>
      <c r="D21" s="642" t="s">
        <v>131</v>
      </c>
      <c r="E21" s="668"/>
      <c r="F21" s="668"/>
      <c r="G21" s="668"/>
      <c r="H21" s="668"/>
      <c r="I21" s="668"/>
      <c r="J21" s="668"/>
      <c r="K21" s="668"/>
      <c r="L21" s="633"/>
    </row>
    <row r="22" spans="1:12" ht="15" customHeight="1">
      <c r="A22" s="199">
        <v>7</v>
      </c>
      <c r="B22" s="726" t="s">
        <v>418</v>
      </c>
      <c r="C22" s="272" t="s">
        <v>419</v>
      </c>
      <c r="D22" s="47"/>
      <c r="E22" s="60"/>
      <c r="F22" s="60"/>
      <c r="G22" s="60"/>
      <c r="H22" s="60"/>
      <c r="I22" s="48"/>
      <c r="J22" s="60"/>
      <c r="K22" s="132"/>
      <c r="L22" s="386">
        <f aca="true" t="shared" si="1" ref="L22:L27">SUM(E22:K22)</f>
        <v>0</v>
      </c>
    </row>
    <row r="23" spans="1:12" ht="15" customHeight="1">
      <c r="A23" s="200">
        <v>8</v>
      </c>
      <c r="B23" s="727"/>
      <c r="C23" s="274" t="s">
        <v>420</v>
      </c>
      <c r="D23" s="387"/>
      <c r="E23" s="43"/>
      <c r="F23" s="43"/>
      <c r="G23" s="43"/>
      <c r="H23" s="43"/>
      <c r="I23" s="44"/>
      <c r="J23" s="43"/>
      <c r="K23" s="130"/>
      <c r="L23" s="388">
        <f t="shared" si="1"/>
        <v>0</v>
      </c>
    </row>
    <row r="24" spans="1:12" ht="15" customHeight="1">
      <c r="A24" s="200">
        <v>9</v>
      </c>
      <c r="B24" s="727"/>
      <c r="C24" s="274" t="s">
        <v>421</v>
      </c>
      <c r="D24" s="387"/>
      <c r="E24" s="43"/>
      <c r="F24" s="43"/>
      <c r="G24" s="43"/>
      <c r="H24" s="43"/>
      <c r="I24" s="44"/>
      <c r="J24" s="43"/>
      <c r="K24" s="130"/>
      <c r="L24" s="388">
        <f t="shared" si="1"/>
        <v>0</v>
      </c>
    </row>
    <row r="25" spans="1:12" ht="15" customHeight="1">
      <c r="A25" s="200">
        <v>10</v>
      </c>
      <c r="B25" s="727"/>
      <c r="C25" s="274" t="s">
        <v>422</v>
      </c>
      <c r="D25" s="387"/>
      <c r="E25" s="43"/>
      <c r="F25" s="43"/>
      <c r="G25" s="43"/>
      <c r="H25" s="43"/>
      <c r="I25" s="44"/>
      <c r="J25" s="43"/>
      <c r="K25" s="130"/>
      <c r="L25" s="388">
        <f t="shared" si="1"/>
        <v>0</v>
      </c>
    </row>
    <row r="26" spans="1:12" ht="15" customHeight="1" thickBot="1">
      <c r="A26" s="200">
        <v>11</v>
      </c>
      <c r="B26" s="728"/>
      <c r="C26" s="289" t="s">
        <v>423</v>
      </c>
      <c r="D26" s="387"/>
      <c r="E26" s="43"/>
      <c r="F26" s="43"/>
      <c r="G26" s="43"/>
      <c r="H26" s="43"/>
      <c r="I26" s="44"/>
      <c r="J26" s="43"/>
      <c r="K26" s="130"/>
      <c r="L26" s="388">
        <f t="shared" si="1"/>
        <v>0</v>
      </c>
    </row>
    <row r="27" spans="1:12" ht="15" customHeight="1" thickBot="1">
      <c r="A27" s="201">
        <v>12</v>
      </c>
      <c r="B27" s="731" t="s">
        <v>424</v>
      </c>
      <c r="C27" s="732"/>
      <c r="D27" s="18"/>
      <c r="E27" s="49"/>
      <c r="F27" s="49"/>
      <c r="G27" s="49"/>
      <c r="H27" s="49"/>
      <c r="I27" s="61"/>
      <c r="J27" s="49"/>
      <c r="K27" s="70"/>
      <c r="L27" s="389">
        <f t="shared" si="1"/>
        <v>0</v>
      </c>
    </row>
    <row r="28" spans="1:12" ht="15" customHeight="1">
      <c r="A28" s="280"/>
      <c r="B28" s="277"/>
      <c r="C28" s="277"/>
      <c r="D28" s="278"/>
      <c r="E28" s="278"/>
      <c r="F28" s="278"/>
      <c r="G28" s="278"/>
      <c r="H28" s="278"/>
      <c r="I28" s="278"/>
      <c r="J28" s="278"/>
      <c r="K28" s="278"/>
      <c r="L28" s="278"/>
    </row>
    <row r="29" spans="1:12" ht="15" customHeight="1">
      <c r="A29" s="612" t="s">
        <v>22</v>
      </c>
      <c r="B29" s="586"/>
      <c r="C29" s="586"/>
      <c r="D29" s="586"/>
      <c r="E29" s="586"/>
      <c r="F29" s="586"/>
      <c r="G29" s="586"/>
      <c r="H29" s="586"/>
      <c r="I29" s="586"/>
      <c r="J29" s="586"/>
      <c r="K29" s="586"/>
      <c r="L29" s="163"/>
    </row>
    <row r="30" spans="1:12" ht="25.5" customHeight="1">
      <c r="A30" s="595" t="s">
        <v>346</v>
      </c>
      <c r="B30" s="599"/>
      <c r="C30" s="599"/>
      <c r="D30" s="599"/>
      <c r="E30" s="599"/>
      <c r="F30" s="599"/>
      <c r="G30" s="599"/>
      <c r="H30" s="599"/>
      <c r="I30" s="599"/>
      <c r="J30" s="163"/>
      <c r="K30" s="290" t="s">
        <v>57</v>
      </c>
      <c r="L30" s="290" t="s">
        <v>58</v>
      </c>
    </row>
    <row r="31" spans="1:12" ht="12.75" customHeight="1">
      <c r="A31" s="725" t="s">
        <v>116</v>
      </c>
      <c r="B31" s="598"/>
      <c r="C31" s="598"/>
      <c r="D31" s="598"/>
      <c r="E31" s="598"/>
      <c r="F31" s="598"/>
      <c r="G31" s="598"/>
      <c r="H31" s="598"/>
      <c r="I31" s="598"/>
      <c r="J31" s="163"/>
      <c r="K31" s="291" t="s">
        <v>63</v>
      </c>
      <c r="L31" s="291">
        <v>1</v>
      </c>
    </row>
    <row r="32" spans="1:12" ht="12.75">
      <c r="A32" s="598"/>
      <c r="B32" s="598"/>
      <c r="C32" s="598"/>
      <c r="D32" s="598"/>
      <c r="E32" s="598"/>
      <c r="F32" s="598"/>
      <c r="G32" s="598"/>
      <c r="H32" s="598"/>
      <c r="I32" s="598"/>
      <c r="J32" s="163"/>
      <c r="K32" s="291" t="s">
        <v>59</v>
      </c>
      <c r="L32" s="291">
        <v>1</v>
      </c>
    </row>
    <row r="33" spans="1:12" ht="12.75">
      <c r="A33" s="598"/>
      <c r="B33" s="598"/>
      <c r="C33" s="598"/>
      <c r="D33" s="598"/>
      <c r="E33" s="598"/>
      <c r="F33" s="598"/>
      <c r="G33" s="598"/>
      <c r="H33" s="598"/>
      <c r="I33" s="598"/>
      <c r="J33" s="163"/>
      <c r="K33" s="291" t="s">
        <v>60</v>
      </c>
      <c r="L33" s="292" t="s">
        <v>62</v>
      </c>
    </row>
    <row r="34" spans="1:12" ht="12.75">
      <c r="A34" s="598"/>
      <c r="B34" s="598"/>
      <c r="C34" s="598"/>
      <c r="D34" s="598"/>
      <c r="E34" s="598"/>
      <c r="F34" s="598"/>
      <c r="G34" s="598"/>
      <c r="H34" s="598"/>
      <c r="I34" s="598"/>
      <c r="J34" s="163"/>
      <c r="K34" s="291" t="s">
        <v>61</v>
      </c>
      <c r="L34" s="291">
        <v>32</v>
      </c>
    </row>
    <row r="35" spans="1:12" ht="12.75">
      <c r="A35" s="595" t="s">
        <v>380</v>
      </c>
      <c r="B35" s="599"/>
      <c r="C35" s="599"/>
      <c r="D35" s="599"/>
      <c r="E35" s="599"/>
      <c r="F35" s="599"/>
      <c r="G35" s="599"/>
      <c r="H35" s="599"/>
      <c r="I35" s="586"/>
      <c r="J35" s="163"/>
      <c r="K35" s="291" t="s">
        <v>64</v>
      </c>
      <c r="L35" s="292" t="s">
        <v>65</v>
      </c>
    </row>
  </sheetData>
  <sheetProtection password="C881" sheet="1"/>
  <mergeCells count="22">
    <mergeCell ref="A29:K29"/>
    <mergeCell ref="B22:B26"/>
    <mergeCell ref="B27:C27"/>
    <mergeCell ref="L12:L13"/>
    <mergeCell ref="E12:K12"/>
    <mergeCell ref="D12:D13"/>
    <mergeCell ref="A31:I34"/>
    <mergeCell ref="A35:I35"/>
    <mergeCell ref="I11:J11"/>
    <mergeCell ref="K11:L11"/>
    <mergeCell ref="A30:I30"/>
    <mergeCell ref="D14:L14"/>
    <mergeCell ref="B15:B19"/>
    <mergeCell ref="B20:C20"/>
    <mergeCell ref="B21:C21"/>
    <mergeCell ref="D21:L21"/>
    <mergeCell ref="I10:J10"/>
    <mergeCell ref="K10:L10"/>
    <mergeCell ref="A2:H2"/>
    <mergeCell ref="A4:I4"/>
    <mergeCell ref="A8:L8"/>
    <mergeCell ref="A6:L6"/>
  </mergeCells>
  <printOptions/>
  <pageMargins left="0.56" right="0.47" top="0.33" bottom="0.42" header="0.32" footer="0.22"/>
  <pageSetup fitToHeight="1" fitToWidth="1" horizontalDpi="600" verticalDpi="600" orientation="landscape" paperSize="9" scale="93" r:id="rId2"/>
  <headerFooter alignWithMargins="0">
    <oddHeader>&amp;R&amp;G</oddHeader>
    <oddFooter>&amp;C14</oddFooter>
  </headerFooter>
  <legacyDrawingHF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9"/>
  <sheetViews>
    <sheetView view="pageBreakPreview" zoomScaleSheetLayoutView="100" zoomScalePageLayoutView="0" workbookViewId="0" topLeftCell="B7">
      <selection activeCell="L20" sqref="L20:L25"/>
    </sheetView>
  </sheetViews>
  <sheetFormatPr defaultColWidth="13.00390625" defaultRowHeight="12.75"/>
  <cols>
    <col min="1" max="1" width="4.25390625" style="1" customWidth="1"/>
    <col min="2" max="2" width="10.75390625" style="1" customWidth="1"/>
    <col min="3" max="3" width="17.125" style="1" customWidth="1"/>
    <col min="4" max="8" width="11.875" style="1" customWidth="1"/>
    <col min="9" max="9" width="12.00390625" style="1" customWidth="1"/>
    <col min="10" max="12" width="11.875" style="1" customWidth="1"/>
    <col min="13" max="16384" width="13.00390625" style="1" customWidth="1"/>
  </cols>
  <sheetData>
    <row r="1" ht="4.5" customHeight="1"/>
    <row r="2" spans="1:12" ht="27.75" customHeight="1">
      <c r="A2" s="609" t="s">
        <v>415</v>
      </c>
      <c r="B2" s="586"/>
      <c r="C2" s="586"/>
      <c r="D2" s="586"/>
      <c r="E2" s="586"/>
      <c r="F2" s="586"/>
      <c r="G2" s="586"/>
      <c r="H2" s="586"/>
      <c r="I2" s="163"/>
      <c r="J2" s="163"/>
      <c r="K2" s="163"/>
      <c r="L2" s="163"/>
    </row>
    <row r="3" spans="1:12" ht="17.25" customHeight="1">
      <c r="A3" s="163"/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</row>
    <row r="4" spans="1:12" ht="18" customHeight="1">
      <c r="A4" s="637" t="s">
        <v>221</v>
      </c>
      <c r="B4" s="586"/>
      <c r="C4" s="586"/>
      <c r="D4" s="586"/>
      <c r="E4" s="586"/>
      <c r="F4" s="586"/>
      <c r="G4" s="586"/>
      <c r="H4" s="586"/>
      <c r="I4" s="586"/>
      <c r="J4" s="586"/>
      <c r="K4" s="586"/>
      <c r="L4" s="163"/>
    </row>
    <row r="5" spans="1:12" ht="12.75" customHeight="1">
      <c r="A5" s="163"/>
      <c r="B5" s="165"/>
      <c r="C5" s="163"/>
      <c r="D5" s="163"/>
      <c r="E5" s="163"/>
      <c r="F5" s="163"/>
      <c r="G5" s="163"/>
      <c r="H5" s="163"/>
      <c r="I5" s="163"/>
      <c r="J5" s="163"/>
      <c r="K5" s="163"/>
      <c r="L5" s="163"/>
    </row>
    <row r="6" spans="1:12" s="5" customFormat="1" ht="25.5" customHeight="1">
      <c r="A6" s="587" t="s">
        <v>222</v>
      </c>
      <c r="B6" s="588"/>
      <c r="C6" s="588"/>
      <c r="D6" s="588"/>
      <c r="E6" s="588"/>
      <c r="F6" s="588"/>
      <c r="G6" s="588"/>
      <c r="H6" s="588"/>
      <c r="I6" s="588"/>
      <c r="J6" s="588"/>
      <c r="K6" s="588"/>
      <c r="L6" s="588"/>
    </row>
    <row r="7" spans="1:12" s="5" customFormat="1" ht="12.75" customHeight="1" thickBot="1">
      <c r="A7" s="166"/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</row>
    <row r="8" spans="1:12" ht="14.25" customHeight="1" thickBot="1">
      <c r="A8" s="163"/>
      <c r="B8" s="170"/>
      <c r="C8" s="163"/>
      <c r="D8" s="163"/>
      <c r="E8" s="163"/>
      <c r="F8" s="163"/>
      <c r="G8" s="163"/>
      <c r="H8" s="163"/>
      <c r="I8" s="590" t="s">
        <v>12</v>
      </c>
      <c r="J8" s="663"/>
      <c r="K8" s="583" t="str">
        <f>Előlap!H6</f>
        <v>0</v>
      </c>
      <c r="L8" s="584"/>
    </row>
    <row r="9" spans="1:12" ht="14.25" customHeight="1" thickBot="1">
      <c r="A9" s="163"/>
      <c r="B9" s="170"/>
      <c r="C9" s="163"/>
      <c r="D9" s="163"/>
      <c r="E9" s="163"/>
      <c r="F9" s="163"/>
      <c r="G9" s="163"/>
      <c r="H9" s="163"/>
      <c r="I9" s="590" t="s">
        <v>45</v>
      </c>
      <c r="J9" s="663"/>
      <c r="K9" s="575" t="str">
        <f>Előlap!H7</f>
        <v>2010.00.00</v>
      </c>
      <c r="L9" s="576"/>
    </row>
    <row r="10" spans="1:12" ht="25.5" customHeight="1" thickBot="1">
      <c r="A10" s="163"/>
      <c r="B10" s="268"/>
      <c r="C10" s="268"/>
      <c r="D10" s="740" t="s">
        <v>145</v>
      </c>
      <c r="E10" s="742" t="s">
        <v>28</v>
      </c>
      <c r="F10" s="743"/>
      <c r="G10" s="743"/>
      <c r="H10" s="743"/>
      <c r="I10" s="743"/>
      <c r="J10" s="743"/>
      <c r="K10" s="744"/>
      <c r="L10" s="740" t="s">
        <v>146</v>
      </c>
    </row>
    <row r="11" spans="1:12" ht="51.75" thickBot="1">
      <c r="A11" s="284"/>
      <c r="B11" s="268"/>
      <c r="C11" s="268"/>
      <c r="D11" s="741"/>
      <c r="E11" s="431" t="s">
        <v>147</v>
      </c>
      <c r="F11" s="260" t="s">
        <v>148</v>
      </c>
      <c r="G11" s="431" t="s">
        <v>149</v>
      </c>
      <c r="H11" s="260" t="s">
        <v>150</v>
      </c>
      <c r="I11" s="431" t="s">
        <v>151</v>
      </c>
      <c r="J11" s="260" t="s">
        <v>152</v>
      </c>
      <c r="K11" s="431" t="s">
        <v>153</v>
      </c>
      <c r="L11" s="741"/>
    </row>
    <row r="12" spans="1:12" ht="24.75" customHeight="1" thickBot="1">
      <c r="A12" s="225"/>
      <c r="B12" s="225"/>
      <c r="C12" s="225"/>
      <c r="D12" s="733" t="s">
        <v>132</v>
      </c>
      <c r="E12" s="734"/>
      <c r="F12" s="734"/>
      <c r="G12" s="734"/>
      <c r="H12" s="734"/>
      <c r="I12" s="734"/>
      <c r="J12" s="734"/>
      <c r="K12" s="734"/>
      <c r="L12" s="735"/>
    </row>
    <row r="13" spans="1:12" ht="12.75">
      <c r="A13" s="246">
        <v>1</v>
      </c>
      <c r="B13" s="736" t="s">
        <v>418</v>
      </c>
      <c r="C13" s="272" t="s">
        <v>419</v>
      </c>
      <c r="D13" s="432"/>
      <c r="E13" s="433"/>
      <c r="F13" s="433"/>
      <c r="G13" s="433"/>
      <c r="H13" s="433"/>
      <c r="I13" s="434"/>
      <c r="J13" s="433"/>
      <c r="K13" s="435"/>
      <c r="L13" s="436">
        <f aca="true" t="shared" si="0" ref="L13:L18">SUM(E13:K13)</f>
        <v>0</v>
      </c>
    </row>
    <row r="14" spans="1:12" ht="12.75">
      <c r="A14" s="249">
        <v>2</v>
      </c>
      <c r="B14" s="737"/>
      <c r="C14" s="274" t="s">
        <v>420</v>
      </c>
      <c r="D14" s="437"/>
      <c r="E14" s="438"/>
      <c r="F14" s="438"/>
      <c r="G14" s="438"/>
      <c r="H14" s="438"/>
      <c r="I14" s="439"/>
      <c r="J14" s="438"/>
      <c r="K14" s="440"/>
      <c r="L14" s="441">
        <f t="shared" si="0"/>
        <v>0</v>
      </c>
    </row>
    <row r="15" spans="1:12" ht="12.75">
      <c r="A15" s="249">
        <v>3</v>
      </c>
      <c r="B15" s="737"/>
      <c r="C15" s="274" t="s">
        <v>421</v>
      </c>
      <c r="D15" s="437"/>
      <c r="E15" s="438"/>
      <c r="F15" s="438"/>
      <c r="G15" s="438"/>
      <c r="H15" s="438"/>
      <c r="I15" s="439"/>
      <c r="J15" s="438"/>
      <c r="K15" s="440"/>
      <c r="L15" s="441">
        <f t="shared" si="0"/>
        <v>0</v>
      </c>
    </row>
    <row r="16" spans="1:12" ht="12.75">
      <c r="A16" s="249">
        <v>4</v>
      </c>
      <c r="B16" s="737"/>
      <c r="C16" s="274" t="s">
        <v>422</v>
      </c>
      <c r="D16" s="437"/>
      <c r="E16" s="438"/>
      <c r="F16" s="438"/>
      <c r="G16" s="438"/>
      <c r="H16" s="438"/>
      <c r="I16" s="439"/>
      <c r="J16" s="438"/>
      <c r="K16" s="440"/>
      <c r="L16" s="441">
        <f t="shared" si="0"/>
        <v>0</v>
      </c>
    </row>
    <row r="17" spans="1:12" ht="12.75">
      <c r="A17" s="249">
        <v>5</v>
      </c>
      <c r="B17" s="738"/>
      <c r="C17" s="274" t="s">
        <v>423</v>
      </c>
      <c r="D17" s="437"/>
      <c r="E17" s="438"/>
      <c r="F17" s="438"/>
      <c r="G17" s="438"/>
      <c r="H17" s="438"/>
      <c r="I17" s="439"/>
      <c r="J17" s="438"/>
      <c r="K17" s="440"/>
      <c r="L17" s="441">
        <f t="shared" si="0"/>
        <v>0</v>
      </c>
    </row>
    <row r="18" spans="1:12" ht="13.5" thickBot="1">
      <c r="A18" s="254">
        <v>6</v>
      </c>
      <c r="B18" s="739" t="s">
        <v>424</v>
      </c>
      <c r="C18" s="729"/>
      <c r="D18" s="442"/>
      <c r="E18" s="443"/>
      <c r="F18" s="443"/>
      <c r="G18" s="443"/>
      <c r="H18" s="443"/>
      <c r="I18" s="444"/>
      <c r="J18" s="443"/>
      <c r="K18" s="445"/>
      <c r="L18" s="446">
        <f t="shared" si="0"/>
        <v>0</v>
      </c>
    </row>
    <row r="19" spans="1:12" ht="25.5" customHeight="1" thickBot="1">
      <c r="A19" s="293"/>
      <c r="B19" s="730"/>
      <c r="C19" s="730"/>
      <c r="D19" s="733" t="s">
        <v>133</v>
      </c>
      <c r="E19" s="734"/>
      <c r="F19" s="734"/>
      <c r="G19" s="734"/>
      <c r="H19" s="734"/>
      <c r="I19" s="734"/>
      <c r="J19" s="734"/>
      <c r="K19" s="734"/>
      <c r="L19" s="745"/>
    </row>
    <row r="20" spans="1:12" ht="12.75">
      <c r="A20" s="246">
        <v>7</v>
      </c>
      <c r="B20" s="736" t="s">
        <v>418</v>
      </c>
      <c r="C20" s="272" t="s">
        <v>419</v>
      </c>
      <c r="D20" s="447"/>
      <c r="E20" s="448"/>
      <c r="F20" s="448"/>
      <c r="G20" s="448"/>
      <c r="H20" s="448"/>
      <c r="I20" s="449"/>
      <c r="J20" s="448"/>
      <c r="K20" s="450"/>
      <c r="L20" s="436">
        <f aca="true" t="shared" si="1" ref="L20:L25">SUM(E20:K20)</f>
        <v>0</v>
      </c>
    </row>
    <row r="21" spans="1:12" ht="12.75">
      <c r="A21" s="249">
        <v>8</v>
      </c>
      <c r="B21" s="737"/>
      <c r="C21" s="274" t="s">
        <v>420</v>
      </c>
      <c r="D21" s="437"/>
      <c r="E21" s="438"/>
      <c r="F21" s="438"/>
      <c r="G21" s="438"/>
      <c r="H21" s="438"/>
      <c r="I21" s="439"/>
      <c r="J21" s="438"/>
      <c r="K21" s="440"/>
      <c r="L21" s="451">
        <f t="shared" si="1"/>
        <v>0</v>
      </c>
    </row>
    <row r="22" spans="1:12" ht="12.75">
      <c r="A22" s="249">
        <v>9</v>
      </c>
      <c r="B22" s="737"/>
      <c r="C22" s="274" t="s">
        <v>421</v>
      </c>
      <c r="D22" s="437"/>
      <c r="E22" s="438"/>
      <c r="F22" s="438"/>
      <c r="G22" s="438"/>
      <c r="H22" s="438"/>
      <c r="I22" s="439"/>
      <c r="J22" s="438"/>
      <c r="K22" s="440"/>
      <c r="L22" s="451">
        <f t="shared" si="1"/>
        <v>0</v>
      </c>
    </row>
    <row r="23" spans="1:12" ht="12.75">
      <c r="A23" s="249">
        <v>10</v>
      </c>
      <c r="B23" s="737"/>
      <c r="C23" s="274" t="s">
        <v>422</v>
      </c>
      <c r="D23" s="437"/>
      <c r="E23" s="438"/>
      <c r="F23" s="438"/>
      <c r="G23" s="438"/>
      <c r="H23" s="438"/>
      <c r="I23" s="439"/>
      <c r="J23" s="438"/>
      <c r="K23" s="440"/>
      <c r="L23" s="451">
        <f t="shared" si="1"/>
        <v>0</v>
      </c>
    </row>
    <row r="24" spans="1:12" ht="12.75">
      <c r="A24" s="249">
        <v>11</v>
      </c>
      <c r="B24" s="738"/>
      <c r="C24" s="274" t="s">
        <v>423</v>
      </c>
      <c r="D24" s="437"/>
      <c r="E24" s="438"/>
      <c r="F24" s="438"/>
      <c r="G24" s="438"/>
      <c r="H24" s="438"/>
      <c r="I24" s="439"/>
      <c r="J24" s="438"/>
      <c r="K24" s="440"/>
      <c r="L24" s="451">
        <f t="shared" si="1"/>
        <v>0</v>
      </c>
    </row>
    <row r="25" spans="1:12" ht="13.5" thickBot="1">
      <c r="A25" s="254">
        <v>12</v>
      </c>
      <c r="B25" s="739" t="s">
        <v>424</v>
      </c>
      <c r="C25" s="729"/>
      <c r="D25" s="452"/>
      <c r="E25" s="453"/>
      <c r="F25" s="453"/>
      <c r="G25" s="453"/>
      <c r="H25" s="453"/>
      <c r="I25" s="454"/>
      <c r="J25" s="453"/>
      <c r="K25" s="455"/>
      <c r="L25" s="456">
        <f t="shared" si="1"/>
        <v>0</v>
      </c>
    </row>
    <row r="26" spans="1:12" ht="15" customHeight="1">
      <c r="A26" s="168"/>
      <c r="B26" s="277"/>
      <c r="C26" s="277"/>
      <c r="D26" s="278"/>
      <c r="E26" s="278"/>
      <c r="F26" s="278"/>
      <c r="G26" s="278"/>
      <c r="H26" s="278"/>
      <c r="I26" s="278"/>
      <c r="J26" s="278"/>
      <c r="K26" s="278"/>
      <c r="L26" s="278"/>
    </row>
    <row r="27" spans="1:12" ht="15" customHeight="1">
      <c r="A27" s="713" t="s">
        <v>22</v>
      </c>
      <c r="B27" s="586"/>
      <c r="C27" s="586"/>
      <c r="D27" s="586"/>
      <c r="E27" s="586"/>
      <c r="F27" s="586"/>
      <c r="G27" s="586"/>
      <c r="H27" s="586"/>
      <c r="I27" s="586"/>
      <c r="J27" s="586"/>
      <c r="K27" s="163"/>
      <c r="L27" s="163"/>
    </row>
    <row r="28" spans="1:12" ht="24" customHeight="1">
      <c r="A28" s="595" t="s">
        <v>117</v>
      </c>
      <c r="B28" s="586"/>
      <c r="C28" s="586"/>
      <c r="D28" s="586"/>
      <c r="E28" s="586"/>
      <c r="F28" s="586"/>
      <c r="G28" s="586"/>
      <c r="H28" s="586"/>
      <c r="I28" s="586"/>
      <c r="J28" s="586"/>
      <c r="K28" s="586"/>
      <c r="L28" s="586"/>
    </row>
    <row r="29" spans="1:12" ht="12.75" customHeight="1">
      <c r="A29" s="595" t="s">
        <v>380</v>
      </c>
      <c r="B29" s="586"/>
      <c r="C29" s="586"/>
      <c r="D29" s="586"/>
      <c r="E29" s="586"/>
      <c r="F29" s="586"/>
      <c r="G29" s="586"/>
      <c r="H29" s="586"/>
      <c r="I29" s="586"/>
      <c r="J29" s="586"/>
      <c r="K29" s="586"/>
      <c r="L29" s="586"/>
    </row>
  </sheetData>
  <sheetProtection password="C881" sheet="1"/>
  <mergeCells count="20">
    <mergeCell ref="A29:L29"/>
    <mergeCell ref="A27:J27"/>
    <mergeCell ref="A28:L28"/>
    <mergeCell ref="D19:L19"/>
    <mergeCell ref="B20:B24"/>
    <mergeCell ref="K8:L8"/>
    <mergeCell ref="I9:J9"/>
    <mergeCell ref="K9:L9"/>
    <mergeCell ref="B19:C19"/>
    <mergeCell ref="B25:C25"/>
    <mergeCell ref="A2:H2"/>
    <mergeCell ref="D12:L12"/>
    <mergeCell ref="B13:B17"/>
    <mergeCell ref="B18:C18"/>
    <mergeCell ref="A4:K4"/>
    <mergeCell ref="A6:L6"/>
    <mergeCell ref="D10:D11"/>
    <mergeCell ref="E10:K10"/>
    <mergeCell ref="L10:L11"/>
    <mergeCell ref="I8:J8"/>
  </mergeCells>
  <printOptions/>
  <pageMargins left="0.56" right="0.47" top="0.33" bottom="0.42" header="0.32" footer="0.22"/>
  <pageSetup fitToHeight="1" fitToWidth="1" horizontalDpi="600" verticalDpi="600" orientation="landscape" paperSize="9" scale="99" r:id="rId2"/>
  <headerFooter alignWithMargins="0">
    <oddHeader>&amp;R&amp;G</oddHeader>
    <oddFooter>&amp;C15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8"/>
  <sheetViews>
    <sheetView view="pageBreakPreview" zoomScaleNormal="75" zoomScaleSheetLayoutView="100" zoomScalePageLayoutView="0" workbookViewId="0" topLeftCell="A4">
      <selection activeCell="B9" sqref="B9:H9"/>
    </sheetView>
  </sheetViews>
  <sheetFormatPr defaultColWidth="9.00390625" defaultRowHeight="12.75"/>
  <cols>
    <col min="1" max="1" width="5.00390625" style="0" customWidth="1"/>
    <col min="2" max="2" width="7.875" style="0" customWidth="1"/>
    <col min="3" max="3" width="10.125" style="0" customWidth="1"/>
    <col min="4" max="4" width="8.125" style="0" customWidth="1"/>
    <col min="5" max="5" width="7.875" style="0" customWidth="1"/>
    <col min="6" max="7" width="7.75390625" style="0" customWidth="1"/>
    <col min="8" max="8" width="10.75390625" style="0" customWidth="1"/>
    <col min="9" max="10" width="6.75390625" style="0" customWidth="1"/>
    <col min="11" max="11" width="14.00390625" style="0" customWidth="1"/>
    <col min="12" max="12" width="12.25390625" style="0" customWidth="1"/>
    <col min="13" max="13" width="11.25390625" style="0" customWidth="1"/>
    <col min="15" max="15" width="5.75390625" style="0" customWidth="1"/>
  </cols>
  <sheetData>
    <row r="1" ht="8.25" customHeight="1"/>
    <row r="2" spans="2:11" ht="36.75" customHeight="1">
      <c r="B2" s="577" t="s">
        <v>341</v>
      </c>
      <c r="C2" s="577"/>
      <c r="D2" s="577"/>
      <c r="E2" s="577"/>
      <c r="F2" s="577"/>
      <c r="G2" s="577"/>
      <c r="H2" s="577"/>
      <c r="I2" s="92"/>
      <c r="J2" s="92"/>
      <c r="K2" s="93"/>
    </row>
    <row r="3" spans="2:11" ht="12.75" customHeight="1" thickBot="1">
      <c r="B3" s="92"/>
      <c r="C3" s="92"/>
      <c r="D3" s="92"/>
      <c r="E3" s="92"/>
      <c r="F3" s="92"/>
      <c r="G3" s="92"/>
      <c r="H3" s="92"/>
      <c r="I3" s="92"/>
      <c r="J3" s="92"/>
      <c r="K3" s="93"/>
    </row>
    <row r="4" spans="7:11" ht="14.25" customHeight="1" thickBot="1">
      <c r="G4" s="461" t="s">
        <v>12</v>
      </c>
      <c r="H4" s="462"/>
      <c r="I4" s="463"/>
      <c r="J4" s="583" t="str">
        <f>Előlap!H6</f>
        <v>0</v>
      </c>
      <c r="K4" s="584"/>
    </row>
    <row r="5" spans="7:11" ht="14.25" customHeight="1" thickBot="1">
      <c r="G5" s="461" t="s">
        <v>45</v>
      </c>
      <c r="H5" s="462"/>
      <c r="I5" s="463"/>
      <c r="J5" s="575" t="str">
        <f>Előlap!H7</f>
        <v>2010.00.00</v>
      </c>
      <c r="K5" s="576"/>
    </row>
    <row r="6" spans="2:12" s="100" customFormat="1" ht="14.25" customHeight="1">
      <c r="B6" s="95"/>
      <c r="C6" s="95"/>
      <c r="D6" s="95"/>
      <c r="E6" s="95"/>
      <c r="F6" s="95"/>
      <c r="G6" s="95"/>
      <c r="H6" s="96"/>
      <c r="I6" s="97"/>
      <c r="J6" s="97"/>
      <c r="K6" s="98"/>
      <c r="L6" s="99"/>
    </row>
    <row r="7" spans="2:14" ht="19.5" customHeight="1" thickBot="1">
      <c r="B7" s="578" t="s">
        <v>189</v>
      </c>
      <c r="C7" s="578"/>
      <c r="D7" s="578"/>
      <c r="E7" s="578"/>
      <c r="F7" s="578"/>
      <c r="G7" s="578"/>
      <c r="H7" s="578"/>
      <c r="I7" s="578"/>
      <c r="J7" s="578"/>
      <c r="K7" s="578"/>
      <c r="M7" s="465"/>
      <c r="N7" s="465"/>
    </row>
    <row r="8" spans="2:15" ht="19.5" customHeight="1" thickBot="1">
      <c r="B8" s="579"/>
      <c r="C8" s="581"/>
      <c r="D8" s="581"/>
      <c r="E8" s="581"/>
      <c r="F8" s="581"/>
      <c r="G8" s="581"/>
      <c r="H8" s="582"/>
      <c r="I8" s="579">
        <v>2008</v>
      </c>
      <c r="J8" s="580"/>
      <c r="K8" s="579"/>
      <c r="L8" s="581"/>
      <c r="M8" s="581"/>
      <c r="N8" s="582"/>
      <c r="O8" s="466"/>
    </row>
    <row r="9" spans="1:15" ht="37.5" customHeight="1" thickBot="1">
      <c r="A9" s="421">
        <v>1</v>
      </c>
      <c r="B9" s="564" t="s">
        <v>161</v>
      </c>
      <c r="C9" s="565"/>
      <c r="D9" s="566"/>
      <c r="E9" s="566"/>
      <c r="F9" s="566"/>
      <c r="G9" s="566"/>
      <c r="H9" s="567"/>
      <c r="I9" s="460" t="s">
        <v>339</v>
      </c>
      <c r="J9" s="458" t="s">
        <v>340</v>
      </c>
      <c r="K9" s="559" t="s">
        <v>67</v>
      </c>
      <c r="L9" s="560"/>
      <c r="M9" s="560"/>
      <c r="N9" s="568"/>
      <c r="O9" s="466"/>
    </row>
    <row r="10" spans="1:15" ht="57" customHeight="1" thickBot="1">
      <c r="A10" s="421">
        <v>2</v>
      </c>
      <c r="B10" s="94"/>
      <c r="C10" s="556" t="s">
        <v>162</v>
      </c>
      <c r="D10" s="557"/>
      <c r="E10" s="557"/>
      <c r="F10" s="557"/>
      <c r="G10" s="557"/>
      <c r="H10" s="557"/>
      <c r="I10" s="459" t="s">
        <v>339</v>
      </c>
      <c r="J10" s="464" t="s">
        <v>340</v>
      </c>
      <c r="K10" s="559" t="s">
        <v>69</v>
      </c>
      <c r="L10" s="560"/>
      <c r="M10" s="560"/>
      <c r="N10" s="568"/>
      <c r="O10" s="466"/>
    </row>
    <row r="11" spans="1:14" ht="19.5" customHeight="1" thickBot="1">
      <c r="A11" s="421"/>
      <c r="B11" s="550"/>
      <c r="C11" s="551"/>
      <c r="D11" s="551"/>
      <c r="E11" s="551"/>
      <c r="F11" s="551"/>
      <c r="G11" s="551"/>
      <c r="H11" s="552"/>
      <c r="I11" s="573">
        <v>2009</v>
      </c>
      <c r="J11" s="572"/>
      <c r="K11" s="550"/>
      <c r="L11" s="551"/>
      <c r="M11" s="551"/>
      <c r="N11" s="552"/>
    </row>
    <row r="12" spans="1:15" ht="37.5" customHeight="1" thickBot="1">
      <c r="A12" s="421">
        <v>3</v>
      </c>
      <c r="B12" s="564" t="s">
        <v>160</v>
      </c>
      <c r="C12" s="565"/>
      <c r="D12" s="566"/>
      <c r="E12" s="566"/>
      <c r="F12" s="566"/>
      <c r="G12" s="566"/>
      <c r="H12" s="567"/>
      <c r="I12" s="460" t="s">
        <v>339</v>
      </c>
      <c r="J12" s="458" t="s">
        <v>340</v>
      </c>
      <c r="K12" s="559" t="s">
        <v>68</v>
      </c>
      <c r="L12" s="560"/>
      <c r="M12" s="560"/>
      <c r="N12" s="568"/>
      <c r="O12" s="466"/>
    </row>
    <row r="13" spans="1:15" ht="57" customHeight="1" thickBot="1">
      <c r="A13" s="421">
        <v>4</v>
      </c>
      <c r="B13" s="94"/>
      <c r="C13" s="556" t="s">
        <v>158</v>
      </c>
      <c r="D13" s="557"/>
      <c r="E13" s="557"/>
      <c r="F13" s="557"/>
      <c r="G13" s="557"/>
      <c r="H13" s="558"/>
      <c r="I13" s="460" t="s">
        <v>339</v>
      </c>
      <c r="J13" s="458" t="s">
        <v>340</v>
      </c>
      <c r="K13" s="559" t="s">
        <v>70</v>
      </c>
      <c r="L13" s="560"/>
      <c r="M13" s="560"/>
      <c r="N13" s="561"/>
      <c r="O13" s="466"/>
    </row>
    <row r="14" spans="1:15" ht="9.75" customHeight="1" thickBot="1">
      <c r="A14" s="574"/>
      <c r="B14" s="574"/>
      <c r="C14" s="574"/>
      <c r="D14" s="574"/>
      <c r="E14" s="574"/>
      <c r="F14" s="574"/>
      <c r="G14" s="574"/>
      <c r="H14" s="574"/>
      <c r="I14" s="574"/>
      <c r="J14" s="574"/>
      <c r="K14" s="574"/>
      <c r="L14" s="574"/>
      <c r="M14" s="574"/>
      <c r="N14" s="574"/>
      <c r="O14" s="574"/>
    </row>
    <row r="15" spans="1:14" ht="19.5" customHeight="1" thickBot="1">
      <c r="A15" s="468"/>
      <c r="B15" s="551"/>
      <c r="C15" s="551"/>
      <c r="D15" s="551"/>
      <c r="E15" s="551"/>
      <c r="F15" s="551"/>
      <c r="G15" s="551"/>
      <c r="H15" s="552"/>
      <c r="I15" s="573">
        <v>2008</v>
      </c>
      <c r="J15" s="572"/>
      <c r="K15" s="550"/>
      <c r="L15" s="551"/>
      <c r="M15" s="551"/>
      <c r="N15" s="552"/>
    </row>
    <row r="16" spans="1:15" ht="37.5" customHeight="1" thickBot="1">
      <c r="A16" s="421">
        <v>5</v>
      </c>
      <c r="B16" s="564" t="s">
        <v>169</v>
      </c>
      <c r="C16" s="569"/>
      <c r="D16" s="569"/>
      <c r="E16" s="569"/>
      <c r="F16" s="569"/>
      <c r="G16" s="569"/>
      <c r="H16" s="570"/>
      <c r="I16" s="459" t="s">
        <v>339</v>
      </c>
      <c r="J16" s="458" t="s">
        <v>340</v>
      </c>
      <c r="K16" s="559" t="s">
        <v>71</v>
      </c>
      <c r="L16" s="560"/>
      <c r="M16" s="560"/>
      <c r="N16" s="568"/>
      <c r="O16" s="466"/>
    </row>
    <row r="17" spans="1:15" ht="69.75" customHeight="1" thickBot="1">
      <c r="A17" s="468">
        <v>6</v>
      </c>
      <c r="B17" s="467"/>
      <c r="C17" s="556" t="s">
        <v>159</v>
      </c>
      <c r="D17" s="557"/>
      <c r="E17" s="557"/>
      <c r="F17" s="557"/>
      <c r="G17" s="557"/>
      <c r="H17" s="557"/>
      <c r="I17" s="460" t="s">
        <v>339</v>
      </c>
      <c r="J17" s="457" t="s">
        <v>340</v>
      </c>
      <c r="K17" s="559" t="s">
        <v>73</v>
      </c>
      <c r="L17" s="560"/>
      <c r="M17" s="560"/>
      <c r="N17" s="568"/>
      <c r="O17" s="466"/>
    </row>
    <row r="18" spans="1:15" ht="19.5" customHeight="1" thickBot="1">
      <c r="A18" s="421"/>
      <c r="B18" s="550"/>
      <c r="C18" s="551"/>
      <c r="D18" s="551"/>
      <c r="E18" s="551"/>
      <c r="F18" s="551"/>
      <c r="G18" s="551"/>
      <c r="H18" s="552"/>
      <c r="I18" s="573">
        <v>2009</v>
      </c>
      <c r="J18" s="572"/>
      <c r="K18" s="550"/>
      <c r="L18" s="551"/>
      <c r="M18" s="551"/>
      <c r="N18" s="552"/>
      <c r="O18" s="466"/>
    </row>
    <row r="19" spans="1:15" ht="37.5" customHeight="1" thickBot="1">
      <c r="A19" s="421">
        <v>7</v>
      </c>
      <c r="B19" s="564" t="s">
        <v>163</v>
      </c>
      <c r="C19" s="569"/>
      <c r="D19" s="569"/>
      <c r="E19" s="569"/>
      <c r="F19" s="569"/>
      <c r="G19" s="569"/>
      <c r="H19" s="570"/>
      <c r="I19" s="459" t="s">
        <v>339</v>
      </c>
      <c r="J19" s="458" t="s">
        <v>340</v>
      </c>
      <c r="K19" s="559" t="s">
        <v>72</v>
      </c>
      <c r="L19" s="560"/>
      <c r="M19" s="560"/>
      <c r="N19" s="568"/>
      <c r="O19" s="466"/>
    </row>
    <row r="20" spans="1:15" ht="69.75" customHeight="1" thickBot="1">
      <c r="A20" s="421">
        <v>8</v>
      </c>
      <c r="B20" s="94"/>
      <c r="C20" s="556" t="s">
        <v>164</v>
      </c>
      <c r="D20" s="557"/>
      <c r="E20" s="557"/>
      <c r="F20" s="557"/>
      <c r="G20" s="557"/>
      <c r="H20" s="558"/>
      <c r="I20" s="460" t="s">
        <v>339</v>
      </c>
      <c r="J20" s="458" t="s">
        <v>340</v>
      </c>
      <c r="K20" s="559" t="s">
        <v>74</v>
      </c>
      <c r="L20" s="560"/>
      <c r="M20" s="560"/>
      <c r="N20" s="561"/>
      <c r="O20" s="466"/>
    </row>
    <row r="21" spans="1:15" ht="9.75" customHeight="1" thickBot="1">
      <c r="A21" s="574"/>
      <c r="B21" s="574"/>
      <c r="C21" s="574"/>
      <c r="D21" s="574"/>
      <c r="E21" s="574"/>
      <c r="F21" s="574"/>
      <c r="G21" s="574"/>
      <c r="H21" s="574"/>
      <c r="I21" s="574"/>
      <c r="J21" s="574"/>
      <c r="K21" s="574"/>
      <c r="L21" s="574"/>
      <c r="M21" s="574"/>
      <c r="N21" s="574"/>
      <c r="O21" s="574"/>
    </row>
    <row r="22" spans="2:14" ht="19.5" customHeight="1" thickBot="1">
      <c r="B22" s="553"/>
      <c r="C22" s="554"/>
      <c r="D22" s="554"/>
      <c r="E22" s="554"/>
      <c r="F22" s="554"/>
      <c r="G22" s="554"/>
      <c r="H22" s="555"/>
      <c r="I22" s="562">
        <v>2008</v>
      </c>
      <c r="J22" s="563"/>
      <c r="K22" s="553"/>
      <c r="L22" s="554"/>
      <c r="M22" s="554"/>
      <c r="N22" s="555"/>
    </row>
    <row r="23" spans="1:14" ht="37.5" customHeight="1" thickBot="1">
      <c r="A23" s="421">
        <v>9</v>
      </c>
      <c r="B23" s="564" t="s">
        <v>165</v>
      </c>
      <c r="C23" s="565"/>
      <c r="D23" s="566"/>
      <c r="E23" s="566"/>
      <c r="F23" s="566"/>
      <c r="G23" s="566"/>
      <c r="H23" s="567"/>
      <c r="I23" s="460" t="s">
        <v>339</v>
      </c>
      <c r="J23" s="458" t="s">
        <v>340</v>
      </c>
      <c r="K23" s="559" t="s">
        <v>75</v>
      </c>
      <c r="L23" s="560"/>
      <c r="M23" s="560"/>
      <c r="N23" s="561"/>
    </row>
    <row r="24" spans="1:14" ht="57" customHeight="1" thickBot="1">
      <c r="A24" s="421">
        <v>10</v>
      </c>
      <c r="B24" s="94"/>
      <c r="C24" s="556" t="s">
        <v>166</v>
      </c>
      <c r="D24" s="557"/>
      <c r="E24" s="557"/>
      <c r="F24" s="557"/>
      <c r="G24" s="557"/>
      <c r="H24" s="557"/>
      <c r="I24" s="460" t="s">
        <v>339</v>
      </c>
      <c r="J24" s="457" t="s">
        <v>340</v>
      </c>
      <c r="K24" s="559" t="s">
        <v>76</v>
      </c>
      <c r="L24" s="560"/>
      <c r="M24" s="560"/>
      <c r="N24" s="561"/>
    </row>
    <row r="25" spans="1:15" ht="19.5" customHeight="1" thickBot="1">
      <c r="A25" s="421"/>
      <c r="B25" s="550"/>
      <c r="C25" s="551"/>
      <c r="D25" s="551"/>
      <c r="E25" s="551"/>
      <c r="F25" s="551"/>
      <c r="G25" s="551"/>
      <c r="H25" s="552"/>
      <c r="I25" s="571">
        <v>2009</v>
      </c>
      <c r="J25" s="572"/>
      <c r="K25" s="550"/>
      <c r="L25" s="551"/>
      <c r="M25" s="551"/>
      <c r="N25" s="551"/>
      <c r="O25" s="466"/>
    </row>
    <row r="26" spans="1:15" ht="37.5" customHeight="1" thickBot="1">
      <c r="A26" s="421">
        <v>11</v>
      </c>
      <c r="B26" s="564" t="s">
        <v>167</v>
      </c>
      <c r="C26" s="565"/>
      <c r="D26" s="566"/>
      <c r="E26" s="566"/>
      <c r="F26" s="566"/>
      <c r="G26" s="566"/>
      <c r="H26" s="567"/>
      <c r="I26" s="460" t="s">
        <v>339</v>
      </c>
      <c r="J26" s="458" t="s">
        <v>340</v>
      </c>
      <c r="K26" s="559" t="s">
        <v>77</v>
      </c>
      <c r="L26" s="560"/>
      <c r="M26" s="560"/>
      <c r="N26" s="568"/>
      <c r="O26" s="466"/>
    </row>
    <row r="27" spans="1:15" ht="57" customHeight="1" thickBot="1">
      <c r="A27" s="468">
        <v>12</v>
      </c>
      <c r="B27" s="94"/>
      <c r="C27" s="556" t="s">
        <v>168</v>
      </c>
      <c r="D27" s="557"/>
      <c r="E27" s="557"/>
      <c r="F27" s="557"/>
      <c r="G27" s="557"/>
      <c r="H27" s="558"/>
      <c r="I27" s="460" t="s">
        <v>339</v>
      </c>
      <c r="J27" s="458" t="s">
        <v>340</v>
      </c>
      <c r="K27" s="559" t="s">
        <v>78</v>
      </c>
      <c r="L27" s="560"/>
      <c r="M27" s="560"/>
      <c r="N27" s="561"/>
      <c r="O27" s="466"/>
    </row>
    <row r="28" spans="1:15" ht="12.75">
      <c r="A28" s="549"/>
      <c r="B28" s="549"/>
      <c r="C28" s="549"/>
      <c r="D28" s="549"/>
      <c r="E28" s="549"/>
      <c r="F28" s="549"/>
      <c r="G28" s="549"/>
      <c r="H28" s="549"/>
      <c r="I28" s="549"/>
      <c r="J28" s="549"/>
      <c r="K28" s="549"/>
      <c r="L28" s="549"/>
      <c r="M28" s="549"/>
      <c r="N28" s="549"/>
      <c r="O28" s="549"/>
    </row>
  </sheetData>
  <sheetProtection/>
  <mergeCells count="49">
    <mergeCell ref="B2:H2"/>
    <mergeCell ref="B7:K7"/>
    <mergeCell ref="I8:J8"/>
    <mergeCell ref="B8:H8"/>
    <mergeCell ref="K8:N8"/>
    <mergeCell ref="J4:K4"/>
    <mergeCell ref="A14:O14"/>
    <mergeCell ref="K19:N19"/>
    <mergeCell ref="B23:H23"/>
    <mergeCell ref="B16:H16"/>
    <mergeCell ref="C17:H17"/>
    <mergeCell ref="K10:N10"/>
    <mergeCell ref="I11:J11"/>
    <mergeCell ref="K11:N11"/>
    <mergeCell ref="C10:H10"/>
    <mergeCell ref="K16:N16"/>
    <mergeCell ref="B9:H9"/>
    <mergeCell ref="J5:K5"/>
    <mergeCell ref="K9:N9"/>
    <mergeCell ref="B12:H12"/>
    <mergeCell ref="K12:N12"/>
    <mergeCell ref="C13:H13"/>
    <mergeCell ref="K13:N13"/>
    <mergeCell ref="B11:H11"/>
    <mergeCell ref="K17:N17"/>
    <mergeCell ref="I15:J15"/>
    <mergeCell ref="A21:O21"/>
    <mergeCell ref="C20:H20"/>
    <mergeCell ref="K20:N20"/>
    <mergeCell ref="I18:J18"/>
    <mergeCell ref="B15:H15"/>
    <mergeCell ref="I22:J22"/>
    <mergeCell ref="B26:H26"/>
    <mergeCell ref="K26:N26"/>
    <mergeCell ref="B19:H19"/>
    <mergeCell ref="I25:J25"/>
    <mergeCell ref="C24:H24"/>
    <mergeCell ref="K24:N24"/>
    <mergeCell ref="K23:N23"/>
    <mergeCell ref="A28:O28"/>
    <mergeCell ref="K15:N15"/>
    <mergeCell ref="B22:H22"/>
    <mergeCell ref="K22:N22"/>
    <mergeCell ref="B25:H25"/>
    <mergeCell ref="K25:N25"/>
    <mergeCell ref="B18:H18"/>
    <mergeCell ref="K18:N18"/>
    <mergeCell ref="C27:H27"/>
    <mergeCell ref="K27:N27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3" r:id="rId2"/>
  <headerFooter alignWithMargins="0">
    <oddHeader>&amp;R&amp;G</oddHeader>
    <oddFooter>&amp;C2</oddFooter>
  </headerFooter>
  <legacyDrawingHF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67"/>
  <sheetViews>
    <sheetView view="pageBreakPreview" zoomScaleSheetLayoutView="100" zoomScalePageLayoutView="0" workbookViewId="0" topLeftCell="A1">
      <selection activeCell="E12" sqref="E12"/>
    </sheetView>
  </sheetViews>
  <sheetFormatPr defaultColWidth="9.00390625" defaultRowHeight="12.75"/>
  <cols>
    <col min="1" max="1" width="4.25390625" style="1" customWidth="1"/>
    <col min="2" max="2" width="4.875" style="1" customWidth="1"/>
    <col min="3" max="3" width="16.00390625" style="21" customWidth="1"/>
    <col min="4" max="4" width="13.75390625" style="1" customWidth="1"/>
    <col min="5" max="5" width="13.625" style="1" customWidth="1"/>
    <col min="6" max="8" width="13.75390625" style="1" customWidth="1"/>
    <col min="9" max="13" width="10.75390625" style="1" customWidth="1"/>
    <col min="14" max="16384" width="9.125" style="1" customWidth="1"/>
  </cols>
  <sheetData>
    <row r="1" ht="4.5" customHeight="1"/>
    <row r="2" spans="1:8" ht="27.75" customHeight="1">
      <c r="A2" s="609" t="s">
        <v>415</v>
      </c>
      <c r="B2" s="586"/>
      <c r="C2" s="586"/>
      <c r="D2" s="586"/>
      <c r="E2" s="586"/>
      <c r="F2" s="586"/>
      <c r="G2" s="586"/>
      <c r="H2" s="586"/>
    </row>
    <row r="3" spans="1:8" ht="27.75" customHeight="1">
      <c r="A3" s="190"/>
      <c r="B3" s="162"/>
      <c r="C3" s="162"/>
      <c r="D3" s="162"/>
      <c r="E3" s="162"/>
      <c r="F3" s="162"/>
      <c r="G3" s="162"/>
      <c r="H3" s="162"/>
    </row>
    <row r="4" spans="1:8" ht="17.25" customHeight="1">
      <c r="A4" s="637" t="s">
        <v>306</v>
      </c>
      <c r="B4" s="586"/>
      <c r="C4" s="586"/>
      <c r="D4" s="586"/>
      <c r="E4" s="586"/>
      <c r="F4" s="586"/>
      <c r="G4" s="586"/>
      <c r="H4" s="163"/>
    </row>
    <row r="5" spans="1:8" ht="12.75" customHeight="1">
      <c r="A5" s="163"/>
      <c r="B5" s="163"/>
      <c r="C5" s="294"/>
      <c r="D5" s="163"/>
      <c r="E5" s="163"/>
      <c r="F5" s="163"/>
      <c r="G5" s="163"/>
      <c r="H5" s="163"/>
    </row>
    <row r="6" spans="1:11" ht="18" customHeight="1">
      <c r="A6" s="746" t="s">
        <v>308</v>
      </c>
      <c r="B6" s="586"/>
      <c r="C6" s="586"/>
      <c r="D6" s="586"/>
      <c r="E6" s="586"/>
      <c r="F6" s="586"/>
      <c r="G6" s="586"/>
      <c r="H6" s="163"/>
      <c r="I6" s="17"/>
      <c r="J6" s="17"/>
      <c r="K6" s="17"/>
    </row>
    <row r="7" spans="1:8" ht="18" customHeight="1">
      <c r="A7" s="163"/>
      <c r="B7" s="617" t="s">
        <v>134</v>
      </c>
      <c r="C7" s="586"/>
      <c r="D7" s="586"/>
      <c r="E7" s="586"/>
      <c r="F7" s="586"/>
      <c r="G7" s="586"/>
      <c r="H7" s="586"/>
    </row>
    <row r="8" spans="1:8" ht="12.75" customHeight="1" thickBot="1">
      <c r="A8" s="222"/>
      <c r="B8" s="170"/>
      <c r="C8" s="170"/>
      <c r="D8" s="163"/>
      <c r="E8" s="163"/>
      <c r="F8" s="163"/>
      <c r="G8" s="163"/>
      <c r="H8" s="163"/>
    </row>
    <row r="9" spans="1:8" ht="14.25" customHeight="1" thickBot="1">
      <c r="A9" s="163"/>
      <c r="B9" s="170"/>
      <c r="C9" s="170"/>
      <c r="D9" s="163"/>
      <c r="E9" s="634" t="s">
        <v>12</v>
      </c>
      <c r="F9" s="591"/>
      <c r="G9" s="583" t="str">
        <f>Előlap!H6</f>
        <v>0</v>
      </c>
      <c r="H9" s="584"/>
    </row>
    <row r="10" spans="1:8" ht="14.25" customHeight="1" thickBot="1">
      <c r="A10" s="163"/>
      <c r="B10" s="170"/>
      <c r="C10" s="170"/>
      <c r="D10" s="163"/>
      <c r="E10" s="634" t="s">
        <v>45</v>
      </c>
      <c r="F10" s="591"/>
      <c r="G10" s="575" t="str">
        <f>Előlap!H7</f>
        <v>2010.00.00</v>
      </c>
      <c r="H10" s="576"/>
    </row>
    <row r="11" spans="1:8" ht="26.25" customHeight="1">
      <c r="A11" s="163"/>
      <c r="B11" s="626" t="s">
        <v>426</v>
      </c>
      <c r="C11" s="627"/>
      <c r="D11" s="630" t="s">
        <v>356</v>
      </c>
      <c r="E11" s="601" t="s">
        <v>355</v>
      </c>
      <c r="F11" s="623"/>
      <c r="G11" s="602"/>
      <c r="H11" s="632" t="s">
        <v>42</v>
      </c>
    </row>
    <row r="12" spans="1:8" ht="37.5" customHeight="1" thickBot="1">
      <c r="A12" s="163"/>
      <c r="B12" s="628"/>
      <c r="C12" s="629"/>
      <c r="D12" s="631"/>
      <c r="E12" s="296" t="s">
        <v>310</v>
      </c>
      <c r="F12" s="175" t="s">
        <v>311</v>
      </c>
      <c r="G12" s="297" t="s">
        <v>312</v>
      </c>
      <c r="H12" s="633"/>
    </row>
    <row r="13" spans="1:8" ht="12" customHeight="1" thickBot="1">
      <c r="A13" s="199">
        <v>1</v>
      </c>
      <c r="B13" s="298" t="s">
        <v>427</v>
      </c>
      <c r="C13" s="299" t="s">
        <v>393</v>
      </c>
      <c r="D13" s="137"/>
      <c r="E13" s="80"/>
      <c r="F13" s="52"/>
      <c r="G13" s="154"/>
      <c r="H13" s="390">
        <f>SUM(E13:G13)</f>
        <v>0</v>
      </c>
    </row>
    <row r="14" spans="1:8" ht="12" customHeight="1">
      <c r="A14" s="200">
        <v>2</v>
      </c>
      <c r="B14" s="300" t="s">
        <v>234</v>
      </c>
      <c r="C14" s="301" t="s">
        <v>394</v>
      </c>
      <c r="D14" s="138"/>
      <c r="E14" s="47"/>
      <c r="F14" s="48"/>
      <c r="G14" s="155"/>
      <c r="H14" s="391">
        <f aca="true" t="shared" si="0" ref="H14:H66">SUM(E14:G14)</f>
        <v>0</v>
      </c>
    </row>
    <row r="15" spans="1:8" ht="12" customHeight="1">
      <c r="A15" s="200">
        <v>3</v>
      </c>
      <c r="B15" s="302" t="s">
        <v>235</v>
      </c>
      <c r="C15" s="303" t="s">
        <v>428</v>
      </c>
      <c r="D15" s="139"/>
      <c r="E15" s="20"/>
      <c r="F15" s="42"/>
      <c r="G15" s="156"/>
      <c r="H15" s="392">
        <f t="shared" si="0"/>
        <v>0</v>
      </c>
    </row>
    <row r="16" spans="1:8" ht="12" customHeight="1" thickBot="1">
      <c r="A16" s="200">
        <v>4</v>
      </c>
      <c r="B16" s="304" t="s">
        <v>236</v>
      </c>
      <c r="C16" s="305" t="s">
        <v>429</v>
      </c>
      <c r="D16" s="140"/>
      <c r="E16" s="76"/>
      <c r="F16" s="53"/>
      <c r="G16" s="157"/>
      <c r="H16" s="393">
        <f t="shared" si="0"/>
        <v>0</v>
      </c>
    </row>
    <row r="17" spans="1:8" ht="12" customHeight="1">
      <c r="A17" s="200">
        <v>5</v>
      </c>
      <c r="B17" s="300" t="s">
        <v>237</v>
      </c>
      <c r="C17" s="301" t="s">
        <v>405</v>
      </c>
      <c r="D17" s="138"/>
      <c r="E17" s="47"/>
      <c r="F17" s="48"/>
      <c r="G17" s="155"/>
      <c r="H17" s="391">
        <f t="shared" si="0"/>
        <v>0</v>
      </c>
    </row>
    <row r="18" spans="1:8" ht="12" customHeight="1">
      <c r="A18" s="200">
        <v>6</v>
      </c>
      <c r="B18" s="302" t="s">
        <v>238</v>
      </c>
      <c r="C18" s="303" t="s">
        <v>430</v>
      </c>
      <c r="D18" s="139"/>
      <c r="E18" s="20"/>
      <c r="F18" s="42"/>
      <c r="G18" s="156"/>
      <c r="H18" s="392">
        <f t="shared" si="0"/>
        <v>0</v>
      </c>
    </row>
    <row r="19" spans="1:8" ht="12" customHeight="1">
      <c r="A19" s="200">
        <v>7</v>
      </c>
      <c r="B19" s="302" t="s">
        <v>239</v>
      </c>
      <c r="C19" s="303" t="s">
        <v>431</v>
      </c>
      <c r="D19" s="139"/>
      <c r="E19" s="20"/>
      <c r="F19" s="42"/>
      <c r="G19" s="156"/>
      <c r="H19" s="392">
        <f t="shared" si="0"/>
        <v>0</v>
      </c>
    </row>
    <row r="20" spans="1:8" ht="12" customHeight="1" thickBot="1">
      <c r="A20" s="200">
        <v>8</v>
      </c>
      <c r="B20" s="304" t="s">
        <v>240</v>
      </c>
      <c r="C20" s="305" t="s">
        <v>432</v>
      </c>
      <c r="D20" s="140"/>
      <c r="E20" s="76"/>
      <c r="F20" s="53"/>
      <c r="G20" s="157"/>
      <c r="H20" s="393">
        <f t="shared" si="0"/>
        <v>0</v>
      </c>
    </row>
    <row r="21" spans="1:8" ht="12" customHeight="1">
      <c r="A21" s="200">
        <v>9</v>
      </c>
      <c r="B21" s="300" t="s">
        <v>241</v>
      </c>
      <c r="C21" s="301" t="s">
        <v>402</v>
      </c>
      <c r="D21" s="138"/>
      <c r="E21" s="47"/>
      <c r="F21" s="48"/>
      <c r="G21" s="155"/>
      <c r="H21" s="391">
        <f t="shared" si="0"/>
        <v>0</v>
      </c>
    </row>
    <row r="22" spans="1:8" ht="12" customHeight="1" thickBot="1">
      <c r="A22" s="200">
        <v>10</v>
      </c>
      <c r="B22" s="304" t="s">
        <v>242</v>
      </c>
      <c r="C22" s="305" t="s">
        <v>433</v>
      </c>
      <c r="D22" s="140"/>
      <c r="E22" s="76"/>
      <c r="F22" s="53"/>
      <c r="G22" s="157"/>
      <c r="H22" s="393">
        <f t="shared" si="0"/>
        <v>0</v>
      </c>
    </row>
    <row r="23" spans="1:8" ht="12" customHeight="1">
      <c r="A23" s="200">
        <v>11</v>
      </c>
      <c r="B23" s="300" t="s">
        <v>472</v>
      </c>
      <c r="C23" s="301" t="s">
        <v>399</v>
      </c>
      <c r="D23" s="138"/>
      <c r="E23" s="47"/>
      <c r="F23" s="48"/>
      <c r="G23" s="155"/>
      <c r="H23" s="391">
        <f t="shared" si="0"/>
        <v>0</v>
      </c>
    </row>
    <row r="24" spans="1:8" ht="12" customHeight="1">
      <c r="A24" s="200">
        <v>12</v>
      </c>
      <c r="B24" s="302" t="s">
        <v>475</v>
      </c>
      <c r="C24" s="303" t="s">
        <v>434</v>
      </c>
      <c r="D24" s="139"/>
      <c r="E24" s="20"/>
      <c r="F24" s="42"/>
      <c r="G24" s="156"/>
      <c r="H24" s="392">
        <f t="shared" si="0"/>
        <v>0</v>
      </c>
    </row>
    <row r="25" spans="1:8" ht="12" customHeight="1">
      <c r="A25" s="200">
        <v>13</v>
      </c>
      <c r="B25" s="302" t="s">
        <v>477</v>
      </c>
      <c r="C25" s="303" t="s">
        <v>435</v>
      </c>
      <c r="D25" s="139"/>
      <c r="E25" s="20"/>
      <c r="F25" s="42"/>
      <c r="G25" s="156"/>
      <c r="H25" s="392">
        <f t="shared" si="0"/>
        <v>0</v>
      </c>
    </row>
    <row r="26" spans="1:8" ht="12" customHeight="1" thickBot="1">
      <c r="A26" s="200">
        <v>14</v>
      </c>
      <c r="B26" s="304" t="s">
        <v>474</v>
      </c>
      <c r="C26" s="305" t="s">
        <v>436</v>
      </c>
      <c r="D26" s="140"/>
      <c r="E26" s="76"/>
      <c r="F26" s="53"/>
      <c r="G26" s="157"/>
      <c r="H26" s="393">
        <f t="shared" si="0"/>
        <v>0</v>
      </c>
    </row>
    <row r="27" spans="1:8" ht="12" customHeight="1">
      <c r="A27" s="200">
        <v>15</v>
      </c>
      <c r="B27" s="300" t="s">
        <v>243</v>
      </c>
      <c r="C27" s="301" t="s">
        <v>403</v>
      </c>
      <c r="D27" s="138"/>
      <c r="E27" s="47"/>
      <c r="F27" s="48"/>
      <c r="G27" s="155"/>
      <c r="H27" s="391">
        <f t="shared" si="0"/>
        <v>0</v>
      </c>
    </row>
    <row r="28" spans="1:8" ht="12" customHeight="1" thickBot="1">
      <c r="A28" s="200">
        <v>16</v>
      </c>
      <c r="B28" s="304" t="s">
        <v>244</v>
      </c>
      <c r="C28" s="305" t="s">
        <v>437</v>
      </c>
      <c r="D28" s="140"/>
      <c r="E28" s="76"/>
      <c r="F28" s="53"/>
      <c r="G28" s="157"/>
      <c r="H28" s="393">
        <f t="shared" si="0"/>
        <v>0</v>
      </c>
    </row>
    <row r="29" spans="1:8" ht="12" customHeight="1">
      <c r="A29" s="200">
        <v>17</v>
      </c>
      <c r="B29" s="300" t="s">
        <v>438</v>
      </c>
      <c r="C29" s="301" t="s">
        <v>411</v>
      </c>
      <c r="D29" s="138"/>
      <c r="E29" s="47"/>
      <c r="F29" s="48"/>
      <c r="G29" s="155"/>
      <c r="H29" s="391">
        <f t="shared" si="0"/>
        <v>0</v>
      </c>
    </row>
    <row r="30" spans="1:8" ht="12" customHeight="1" thickBot="1">
      <c r="A30" s="200">
        <v>18</v>
      </c>
      <c r="B30" s="304" t="s">
        <v>443</v>
      </c>
      <c r="C30" s="305" t="s">
        <v>412</v>
      </c>
      <c r="D30" s="140"/>
      <c r="E30" s="76"/>
      <c r="F30" s="53"/>
      <c r="G30" s="157"/>
      <c r="H30" s="393">
        <f t="shared" si="0"/>
        <v>0</v>
      </c>
    </row>
    <row r="31" spans="1:8" ht="12" customHeight="1">
      <c r="A31" s="200">
        <v>19</v>
      </c>
      <c r="B31" s="300" t="s">
        <v>245</v>
      </c>
      <c r="C31" s="301" t="s">
        <v>395</v>
      </c>
      <c r="D31" s="138"/>
      <c r="E31" s="47"/>
      <c r="F31" s="48"/>
      <c r="G31" s="155"/>
      <c r="H31" s="391">
        <f t="shared" si="0"/>
        <v>0</v>
      </c>
    </row>
    <row r="32" spans="1:8" ht="12" customHeight="1" thickBot="1">
      <c r="A32" s="200">
        <v>20</v>
      </c>
      <c r="B32" s="304" t="s">
        <v>246</v>
      </c>
      <c r="C32" s="305" t="s">
        <v>414</v>
      </c>
      <c r="D32" s="140"/>
      <c r="E32" s="76"/>
      <c r="F32" s="53"/>
      <c r="G32" s="157"/>
      <c r="H32" s="393">
        <f t="shared" si="0"/>
        <v>0</v>
      </c>
    </row>
    <row r="33" spans="1:8" ht="12" customHeight="1">
      <c r="A33" s="200">
        <v>21</v>
      </c>
      <c r="B33" s="300" t="s">
        <v>480</v>
      </c>
      <c r="C33" s="301" t="s">
        <v>401</v>
      </c>
      <c r="D33" s="138"/>
      <c r="E33" s="47"/>
      <c r="F33" s="48"/>
      <c r="G33" s="155"/>
      <c r="H33" s="391">
        <f t="shared" si="0"/>
        <v>0</v>
      </c>
    </row>
    <row r="34" spans="1:8" ht="12" customHeight="1" thickBot="1">
      <c r="A34" s="200">
        <v>21</v>
      </c>
      <c r="B34" s="304" t="s">
        <v>483</v>
      </c>
      <c r="C34" s="305" t="s">
        <v>439</v>
      </c>
      <c r="D34" s="140"/>
      <c r="E34" s="76"/>
      <c r="F34" s="53"/>
      <c r="G34" s="157"/>
      <c r="H34" s="393">
        <f t="shared" si="0"/>
        <v>0</v>
      </c>
    </row>
    <row r="35" spans="1:8" ht="12" customHeight="1">
      <c r="A35" s="200">
        <v>23</v>
      </c>
      <c r="B35" s="300" t="s">
        <v>460</v>
      </c>
      <c r="C35" s="301" t="s">
        <v>398</v>
      </c>
      <c r="D35" s="138"/>
      <c r="E35" s="47"/>
      <c r="F35" s="48"/>
      <c r="G35" s="155"/>
      <c r="H35" s="391">
        <f t="shared" si="0"/>
        <v>0</v>
      </c>
    </row>
    <row r="36" spans="1:8" ht="12" customHeight="1" thickBot="1">
      <c r="A36" s="200">
        <v>24</v>
      </c>
      <c r="B36" s="304" t="s">
        <v>462</v>
      </c>
      <c r="C36" s="305" t="s">
        <v>442</v>
      </c>
      <c r="D36" s="140"/>
      <c r="E36" s="76"/>
      <c r="F36" s="53"/>
      <c r="G36" s="157"/>
      <c r="H36" s="393">
        <f t="shared" si="0"/>
        <v>0</v>
      </c>
    </row>
    <row r="37" spans="1:8" ht="12" customHeight="1">
      <c r="A37" s="200">
        <v>25</v>
      </c>
      <c r="B37" s="300" t="s">
        <v>247</v>
      </c>
      <c r="C37" s="301" t="s">
        <v>404</v>
      </c>
      <c r="D37" s="138"/>
      <c r="E37" s="47"/>
      <c r="F37" s="48"/>
      <c r="G37" s="155"/>
      <c r="H37" s="391">
        <f t="shared" si="0"/>
        <v>0</v>
      </c>
    </row>
    <row r="38" spans="1:8" ht="12" customHeight="1">
      <c r="A38" s="200">
        <v>26</v>
      </c>
      <c r="B38" s="302" t="s">
        <v>248</v>
      </c>
      <c r="C38" s="303" t="s">
        <v>445</v>
      </c>
      <c r="D38" s="139"/>
      <c r="E38" s="20"/>
      <c r="F38" s="42"/>
      <c r="G38" s="156"/>
      <c r="H38" s="392">
        <f t="shared" si="0"/>
        <v>0</v>
      </c>
    </row>
    <row r="39" spans="1:8" ht="12" customHeight="1" thickBot="1">
      <c r="A39" s="200">
        <v>27</v>
      </c>
      <c r="B39" s="304" t="s">
        <v>249</v>
      </c>
      <c r="C39" s="305" t="s">
        <v>447</v>
      </c>
      <c r="D39" s="140"/>
      <c r="E39" s="76"/>
      <c r="F39" s="53"/>
      <c r="G39" s="157"/>
      <c r="H39" s="393">
        <f t="shared" si="0"/>
        <v>0</v>
      </c>
    </row>
    <row r="40" spans="1:8" ht="12" customHeight="1">
      <c r="A40" s="200">
        <v>28</v>
      </c>
      <c r="B40" s="300" t="s">
        <v>456</v>
      </c>
      <c r="C40" s="301" t="s">
        <v>396</v>
      </c>
      <c r="D40" s="138"/>
      <c r="E40" s="47"/>
      <c r="F40" s="48"/>
      <c r="G40" s="155"/>
      <c r="H40" s="391">
        <f t="shared" si="0"/>
        <v>0</v>
      </c>
    </row>
    <row r="41" spans="1:8" ht="12" customHeight="1" thickBot="1">
      <c r="A41" s="200">
        <v>29</v>
      </c>
      <c r="B41" s="304" t="s">
        <v>454</v>
      </c>
      <c r="C41" s="305" t="s">
        <v>450</v>
      </c>
      <c r="D41" s="140"/>
      <c r="E41" s="76"/>
      <c r="F41" s="53"/>
      <c r="G41" s="157"/>
      <c r="H41" s="393">
        <f t="shared" si="0"/>
        <v>0</v>
      </c>
    </row>
    <row r="42" spans="1:8" ht="12" customHeight="1">
      <c r="A42" s="200">
        <v>30</v>
      </c>
      <c r="B42" s="300" t="s">
        <v>452</v>
      </c>
      <c r="C42" s="301" t="s">
        <v>397</v>
      </c>
      <c r="D42" s="138"/>
      <c r="E42" s="47"/>
      <c r="F42" s="48"/>
      <c r="G42" s="155"/>
      <c r="H42" s="391">
        <f t="shared" si="0"/>
        <v>0</v>
      </c>
    </row>
    <row r="43" spans="1:8" ht="12" customHeight="1" thickBot="1">
      <c r="A43" s="200">
        <v>31</v>
      </c>
      <c r="B43" s="304" t="s">
        <v>458</v>
      </c>
      <c r="C43" s="305" t="s">
        <v>451</v>
      </c>
      <c r="D43" s="140"/>
      <c r="E43" s="76"/>
      <c r="F43" s="53"/>
      <c r="G43" s="157"/>
      <c r="H43" s="393">
        <f t="shared" si="0"/>
        <v>0</v>
      </c>
    </row>
    <row r="44" spans="1:8" ht="12" customHeight="1">
      <c r="A44" s="200">
        <v>32</v>
      </c>
      <c r="B44" s="300" t="s">
        <v>440</v>
      </c>
      <c r="C44" s="301" t="s">
        <v>453</v>
      </c>
      <c r="D44" s="138"/>
      <c r="E44" s="47"/>
      <c r="F44" s="48"/>
      <c r="G44" s="155"/>
      <c r="H44" s="391">
        <f t="shared" si="0"/>
        <v>0</v>
      </c>
    </row>
    <row r="45" spans="1:8" ht="12" customHeight="1">
      <c r="A45" s="200">
        <v>33</v>
      </c>
      <c r="B45" s="302" t="s">
        <v>481</v>
      </c>
      <c r="C45" s="303" t="s">
        <v>455</v>
      </c>
      <c r="D45" s="139"/>
      <c r="E45" s="20"/>
      <c r="F45" s="42"/>
      <c r="G45" s="156"/>
      <c r="H45" s="392">
        <f t="shared" si="0"/>
        <v>0</v>
      </c>
    </row>
    <row r="46" spans="1:8" ht="12" customHeight="1">
      <c r="A46" s="200">
        <v>34</v>
      </c>
      <c r="B46" s="302" t="s">
        <v>448</v>
      </c>
      <c r="C46" s="303" t="s">
        <v>457</v>
      </c>
      <c r="D46" s="139"/>
      <c r="E46" s="20"/>
      <c r="F46" s="42"/>
      <c r="G46" s="156"/>
      <c r="H46" s="392">
        <f t="shared" si="0"/>
        <v>0</v>
      </c>
    </row>
    <row r="47" spans="1:8" ht="12" customHeight="1">
      <c r="A47" s="200">
        <v>35</v>
      </c>
      <c r="B47" s="302" t="s">
        <v>449</v>
      </c>
      <c r="C47" s="303" t="s">
        <v>459</v>
      </c>
      <c r="D47" s="139"/>
      <c r="E47" s="20"/>
      <c r="F47" s="42"/>
      <c r="G47" s="156"/>
      <c r="H47" s="392">
        <f t="shared" si="0"/>
        <v>0</v>
      </c>
    </row>
    <row r="48" spans="1:8" ht="12" customHeight="1">
      <c r="A48" s="200">
        <v>36</v>
      </c>
      <c r="B48" s="302" t="s">
        <v>444</v>
      </c>
      <c r="C48" s="303" t="s">
        <v>461</v>
      </c>
      <c r="D48" s="139"/>
      <c r="E48" s="20"/>
      <c r="F48" s="42"/>
      <c r="G48" s="156"/>
      <c r="H48" s="392">
        <f t="shared" si="0"/>
        <v>0</v>
      </c>
    </row>
    <row r="49" spans="1:8" ht="12" customHeight="1">
      <c r="A49" s="200">
        <v>37</v>
      </c>
      <c r="B49" s="302" t="s">
        <v>441</v>
      </c>
      <c r="C49" s="303" t="s">
        <v>463</v>
      </c>
      <c r="D49" s="139"/>
      <c r="E49" s="20"/>
      <c r="F49" s="42"/>
      <c r="G49" s="156"/>
      <c r="H49" s="392">
        <f t="shared" si="0"/>
        <v>0</v>
      </c>
    </row>
    <row r="50" spans="1:8" ht="12" customHeight="1" thickBot="1">
      <c r="A50" s="200">
        <v>38</v>
      </c>
      <c r="B50" s="304" t="s">
        <v>446</v>
      </c>
      <c r="C50" s="305" t="s">
        <v>464</v>
      </c>
      <c r="D50" s="140"/>
      <c r="E50" s="76"/>
      <c r="F50" s="53"/>
      <c r="G50" s="157"/>
      <c r="H50" s="393">
        <f t="shared" si="0"/>
        <v>0</v>
      </c>
    </row>
    <row r="51" spans="1:8" ht="12" customHeight="1">
      <c r="A51" s="200">
        <v>39</v>
      </c>
      <c r="B51" s="300" t="s">
        <v>250</v>
      </c>
      <c r="C51" s="301" t="s">
        <v>407</v>
      </c>
      <c r="D51" s="138"/>
      <c r="E51" s="47"/>
      <c r="F51" s="48"/>
      <c r="G51" s="155"/>
      <c r="H51" s="391">
        <f t="shared" si="0"/>
        <v>0</v>
      </c>
    </row>
    <row r="52" spans="1:8" ht="12" customHeight="1">
      <c r="A52" s="200">
        <v>40</v>
      </c>
      <c r="B52" s="302" t="s">
        <v>251</v>
      </c>
      <c r="C52" s="303" t="s">
        <v>465</v>
      </c>
      <c r="D52" s="139"/>
      <c r="E52" s="20"/>
      <c r="F52" s="42"/>
      <c r="G52" s="156"/>
      <c r="H52" s="392">
        <f t="shared" si="0"/>
        <v>0</v>
      </c>
    </row>
    <row r="53" spans="1:8" ht="12" customHeight="1" thickBot="1">
      <c r="A53" s="200">
        <v>41</v>
      </c>
      <c r="B53" s="304" t="s">
        <v>252</v>
      </c>
      <c r="C53" s="305" t="s">
        <v>466</v>
      </c>
      <c r="D53" s="140"/>
      <c r="E53" s="76"/>
      <c r="F53" s="53"/>
      <c r="G53" s="157"/>
      <c r="H53" s="393">
        <f t="shared" si="0"/>
        <v>0</v>
      </c>
    </row>
    <row r="54" spans="1:8" ht="12" customHeight="1">
      <c r="A54" s="200">
        <v>42</v>
      </c>
      <c r="B54" s="300" t="s">
        <v>467</v>
      </c>
      <c r="C54" s="301" t="s">
        <v>400</v>
      </c>
      <c r="D54" s="138"/>
      <c r="E54" s="47"/>
      <c r="F54" s="48"/>
      <c r="G54" s="155"/>
      <c r="H54" s="391">
        <f t="shared" si="0"/>
        <v>0</v>
      </c>
    </row>
    <row r="55" spans="1:8" ht="12" customHeight="1">
      <c r="A55" s="200">
        <v>43</v>
      </c>
      <c r="B55" s="302" t="s">
        <v>471</v>
      </c>
      <c r="C55" s="303" t="s">
        <v>468</v>
      </c>
      <c r="D55" s="139"/>
      <c r="E55" s="20"/>
      <c r="F55" s="42"/>
      <c r="G55" s="156"/>
      <c r="H55" s="392">
        <f t="shared" si="0"/>
        <v>0</v>
      </c>
    </row>
    <row r="56" spans="1:8" ht="12" customHeight="1" thickBot="1">
      <c r="A56" s="200">
        <v>44</v>
      </c>
      <c r="B56" s="304" t="s">
        <v>469</v>
      </c>
      <c r="C56" s="305" t="s">
        <v>470</v>
      </c>
      <c r="D56" s="140"/>
      <c r="E56" s="76"/>
      <c r="F56" s="53"/>
      <c r="G56" s="157"/>
      <c r="H56" s="393">
        <f t="shared" si="0"/>
        <v>0</v>
      </c>
    </row>
    <row r="57" spans="1:8" ht="12" customHeight="1">
      <c r="A57" s="200">
        <v>45</v>
      </c>
      <c r="B57" s="300" t="s">
        <v>253</v>
      </c>
      <c r="C57" s="301" t="s">
        <v>406</v>
      </c>
      <c r="D57" s="138"/>
      <c r="E57" s="47"/>
      <c r="F57" s="48"/>
      <c r="G57" s="155"/>
      <c r="H57" s="391">
        <f t="shared" si="0"/>
        <v>0</v>
      </c>
    </row>
    <row r="58" spans="1:8" ht="12" customHeight="1" thickBot="1">
      <c r="A58" s="200">
        <v>46</v>
      </c>
      <c r="B58" s="304" t="s">
        <v>262</v>
      </c>
      <c r="C58" s="305" t="s">
        <v>473</v>
      </c>
      <c r="D58" s="140"/>
      <c r="E58" s="76"/>
      <c r="F58" s="53"/>
      <c r="G58" s="157"/>
      <c r="H58" s="393">
        <f t="shared" si="0"/>
        <v>0</v>
      </c>
    </row>
    <row r="59" spans="1:8" ht="12" customHeight="1">
      <c r="A59" s="200">
        <v>47</v>
      </c>
      <c r="B59" s="300" t="s">
        <v>254</v>
      </c>
      <c r="C59" s="301" t="s">
        <v>409</v>
      </c>
      <c r="D59" s="138"/>
      <c r="E59" s="47"/>
      <c r="F59" s="48"/>
      <c r="G59" s="155"/>
      <c r="H59" s="391">
        <f t="shared" si="0"/>
        <v>0</v>
      </c>
    </row>
    <row r="60" spans="1:8" ht="12" customHeight="1" thickBot="1">
      <c r="A60" s="200">
        <v>48</v>
      </c>
      <c r="B60" s="304" t="s">
        <v>255</v>
      </c>
      <c r="C60" s="305" t="s">
        <v>476</v>
      </c>
      <c r="D60" s="140"/>
      <c r="E60" s="76"/>
      <c r="F60" s="53"/>
      <c r="G60" s="157"/>
      <c r="H60" s="393">
        <f t="shared" si="0"/>
        <v>0</v>
      </c>
    </row>
    <row r="61" spans="1:8" ht="12" customHeight="1">
      <c r="A61" s="200">
        <v>49</v>
      </c>
      <c r="B61" s="300" t="s">
        <v>256</v>
      </c>
      <c r="C61" s="301" t="s">
        <v>410</v>
      </c>
      <c r="D61" s="138"/>
      <c r="E61" s="47"/>
      <c r="F61" s="48"/>
      <c r="G61" s="155"/>
      <c r="H61" s="391">
        <f t="shared" si="0"/>
        <v>0</v>
      </c>
    </row>
    <row r="62" spans="1:8" ht="12" customHeight="1">
      <c r="A62" s="200">
        <v>50</v>
      </c>
      <c r="B62" s="302" t="s">
        <v>257</v>
      </c>
      <c r="C62" s="303" t="s">
        <v>478</v>
      </c>
      <c r="D62" s="139"/>
      <c r="E62" s="20"/>
      <c r="F62" s="42"/>
      <c r="G62" s="156"/>
      <c r="H62" s="392">
        <f t="shared" si="0"/>
        <v>0</v>
      </c>
    </row>
    <row r="63" spans="1:8" ht="12" customHeight="1" thickBot="1">
      <c r="A63" s="200">
        <v>51</v>
      </c>
      <c r="B63" s="304" t="s">
        <v>258</v>
      </c>
      <c r="C63" s="305" t="s">
        <v>479</v>
      </c>
      <c r="D63" s="140"/>
      <c r="E63" s="76"/>
      <c r="F63" s="53"/>
      <c r="G63" s="157"/>
      <c r="H63" s="393">
        <f t="shared" si="0"/>
        <v>0</v>
      </c>
    </row>
    <row r="64" spans="1:8" ht="12" customHeight="1">
      <c r="A64" s="200">
        <v>52</v>
      </c>
      <c r="B64" s="300" t="s">
        <v>259</v>
      </c>
      <c r="C64" s="301" t="s">
        <v>408</v>
      </c>
      <c r="D64" s="138"/>
      <c r="E64" s="47"/>
      <c r="F64" s="48"/>
      <c r="G64" s="155"/>
      <c r="H64" s="391">
        <f t="shared" si="0"/>
        <v>0</v>
      </c>
    </row>
    <row r="65" spans="1:8" ht="12" customHeight="1">
      <c r="A65" s="200">
        <v>53</v>
      </c>
      <c r="B65" s="302" t="s">
        <v>260</v>
      </c>
      <c r="C65" s="303" t="s">
        <v>482</v>
      </c>
      <c r="D65" s="139"/>
      <c r="E65" s="20"/>
      <c r="F65" s="42"/>
      <c r="G65" s="156"/>
      <c r="H65" s="392">
        <f t="shared" si="0"/>
        <v>0</v>
      </c>
    </row>
    <row r="66" spans="1:8" ht="12" customHeight="1" thickBot="1">
      <c r="A66" s="200">
        <v>54</v>
      </c>
      <c r="B66" s="304" t="s">
        <v>261</v>
      </c>
      <c r="C66" s="305" t="s">
        <v>413</v>
      </c>
      <c r="D66" s="140"/>
      <c r="E66" s="76"/>
      <c r="F66" s="53"/>
      <c r="G66" s="157"/>
      <c r="H66" s="394">
        <f t="shared" si="0"/>
        <v>0</v>
      </c>
    </row>
    <row r="67" spans="1:8" ht="12" customHeight="1" thickBot="1">
      <c r="A67" s="201">
        <v>55</v>
      </c>
      <c r="B67" s="621" t="s">
        <v>484</v>
      </c>
      <c r="C67" s="622"/>
      <c r="D67" s="306">
        <f>SUM(D13:D66)</f>
        <v>0</v>
      </c>
      <c r="E67" s="307">
        <f>SUM(E13:E66)</f>
        <v>0</v>
      </c>
      <c r="F67" s="308">
        <f>SUM(F13:F66)</f>
        <v>0</v>
      </c>
      <c r="G67" s="309">
        <f>SUM(G13:G66)</f>
        <v>0</v>
      </c>
      <c r="H67" s="390">
        <f>SUM(D67:G67)</f>
        <v>0</v>
      </c>
    </row>
  </sheetData>
  <sheetProtection password="C881" sheet="1" objects="1" scenarios="1"/>
  <mergeCells count="13">
    <mergeCell ref="G10:H10"/>
    <mergeCell ref="A4:G4"/>
    <mergeCell ref="A6:G6"/>
    <mergeCell ref="B67:C67"/>
    <mergeCell ref="B11:C12"/>
    <mergeCell ref="D11:D12"/>
    <mergeCell ref="E11:G11"/>
    <mergeCell ref="B7:H7"/>
    <mergeCell ref="A2:H2"/>
    <mergeCell ref="H11:H12"/>
    <mergeCell ref="E9:F9"/>
    <mergeCell ref="G9:H9"/>
    <mergeCell ref="E10:F10"/>
  </mergeCells>
  <printOptions/>
  <pageMargins left="0.59" right="0.73" top="0.71" bottom="0.54" header="0.5" footer="0.24"/>
  <pageSetup fitToHeight="1" fitToWidth="1" horizontalDpi="600" verticalDpi="600" orientation="portrait" paperSize="9" scale="87" r:id="rId2"/>
  <headerFooter alignWithMargins="0">
    <oddHeader>&amp;R&amp;G</oddHeader>
    <oddFooter>&amp;C16</oddFooter>
  </headerFooter>
  <legacyDrawingHF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7"/>
  <sheetViews>
    <sheetView view="pageBreakPreview" zoomScaleSheetLayoutView="100" zoomScalePageLayoutView="0" workbookViewId="0" topLeftCell="A1">
      <selection activeCell="H7" sqref="H7"/>
    </sheetView>
  </sheetViews>
  <sheetFormatPr defaultColWidth="9.00390625" defaultRowHeight="12.75"/>
  <cols>
    <col min="1" max="1" width="4.25390625" style="1" customWidth="1"/>
    <col min="2" max="2" width="4.875" style="21" customWidth="1"/>
    <col min="3" max="3" width="16.00390625" style="1" customWidth="1"/>
    <col min="4" max="8" width="13.75390625" style="1" customWidth="1"/>
    <col min="9" max="12" width="10.75390625" style="1" customWidth="1"/>
    <col min="13" max="16384" width="9.125" style="1" customWidth="1"/>
  </cols>
  <sheetData>
    <row r="1" spans="1:7" ht="4.5" customHeight="1">
      <c r="A1" s="72"/>
      <c r="B1" s="72"/>
      <c r="C1" s="72"/>
      <c r="D1" s="72"/>
      <c r="E1" s="72"/>
      <c r="F1" s="72"/>
      <c r="G1" s="17"/>
    </row>
    <row r="2" spans="1:8" ht="30.75" customHeight="1">
      <c r="A2" s="609" t="s">
        <v>415</v>
      </c>
      <c r="B2" s="586"/>
      <c r="C2" s="586"/>
      <c r="D2" s="586"/>
      <c r="E2" s="586"/>
      <c r="F2" s="586"/>
      <c r="G2" s="586"/>
      <c r="H2" s="586"/>
    </row>
    <row r="3" spans="1:8" ht="16.5" customHeight="1">
      <c r="A3" s="190"/>
      <c r="B3" s="162"/>
      <c r="C3" s="162"/>
      <c r="D3" s="162"/>
      <c r="E3" s="162"/>
      <c r="F3" s="162"/>
      <c r="G3" s="162"/>
      <c r="H3" s="162"/>
    </row>
    <row r="4" spans="1:8" ht="18" customHeight="1">
      <c r="A4" s="748" t="s">
        <v>306</v>
      </c>
      <c r="B4" s="586"/>
      <c r="C4" s="586"/>
      <c r="D4" s="586"/>
      <c r="E4" s="586"/>
      <c r="F4" s="586"/>
      <c r="G4" s="586"/>
      <c r="H4" s="162"/>
    </row>
    <row r="5" spans="1:8" ht="12.75" customHeight="1">
      <c r="A5" s="163"/>
      <c r="B5" s="294"/>
      <c r="C5" s="163"/>
      <c r="D5" s="163"/>
      <c r="E5" s="163"/>
      <c r="F5" s="163"/>
      <c r="G5" s="163"/>
      <c r="H5" s="163"/>
    </row>
    <row r="6" spans="1:8" ht="17.25" customHeight="1">
      <c r="A6" s="747" t="s">
        <v>307</v>
      </c>
      <c r="B6" s="747"/>
      <c r="C6" s="747"/>
      <c r="D6" s="747"/>
      <c r="E6" s="747"/>
      <c r="F6" s="747"/>
      <c r="G6" s="747"/>
      <c r="H6" s="747"/>
    </row>
    <row r="7" spans="1:8" ht="17.25" customHeight="1">
      <c r="A7" s="162"/>
      <c r="B7" s="747" t="s">
        <v>515</v>
      </c>
      <c r="C7" s="747"/>
      <c r="D7" s="747"/>
      <c r="E7" s="747"/>
      <c r="F7" s="747"/>
      <c r="G7" s="747"/>
      <c r="H7" s="163"/>
    </row>
    <row r="8" spans="1:8" ht="12.75" customHeight="1" thickBot="1">
      <c r="A8" s="222"/>
      <c r="B8" s="162"/>
      <c r="C8" s="162"/>
      <c r="D8" s="162"/>
      <c r="E8" s="162"/>
      <c r="F8" s="162"/>
      <c r="G8" s="162"/>
      <c r="H8" s="163"/>
    </row>
    <row r="9" spans="1:8" ht="14.25" customHeight="1" thickBot="1">
      <c r="A9" s="208"/>
      <c r="B9" s="208"/>
      <c r="C9" s="208"/>
      <c r="D9" s="208"/>
      <c r="E9" s="634" t="s">
        <v>12</v>
      </c>
      <c r="F9" s="591"/>
      <c r="G9" s="583" t="str">
        <f>Előlap!H6</f>
        <v>0</v>
      </c>
      <c r="H9" s="584"/>
    </row>
    <row r="10" spans="1:8" ht="14.25" customHeight="1" thickBot="1">
      <c r="A10" s="208"/>
      <c r="B10" s="208"/>
      <c r="C10" s="208"/>
      <c r="D10" s="208"/>
      <c r="E10" s="753" t="s">
        <v>45</v>
      </c>
      <c r="F10" s="754"/>
      <c r="G10" s="755" t="str">
        <f>Előlap!H7</f>
        <v>2010.00.00</v>
      </c>
      <c r="H10" s="756"/>
    </row>
    <row r="11" spans="1:8" ht="25.5" customHeight="1">
      <c r="A11" s="163"/>
      <c r="B11" s="626" t="s">
        <v>426</v>
      </c>
      <c r="C11" s="627"/>
      <c r="D11" s="749" t="s">
        <v>356</v>
      </c>
      <c r="E11" s="601" t="s">
        <v>355</v>
      </c>
      <c r="F11" s="623"/>
      <c r="G11" s="602"/>
      <c r="H11" s="751" t="s">
        <v>42</v>
      </c>
    </row>
    <row r="12" spans="1:8" ht="38.25" customHeight="1" thickBot="1">
      <c r="A12" s="163"/>
      <c r="B12" s="628"/>
      <c r="C12" s="629"/>
      <c r="D12" s="750"/>
      <c r="E12" s="296" t="s">
        <v>310</v>
      </c>
      <c r="F12" s="175" t="s">
        <v>311</v>
      </c>
      <c r="G12" s="297" t="s">
        <v>312</v>
      </c>
      <c r="H12" s="752"/>
    </row>
    <row r="13" spans="1:8" ht="12" customHeight="1" thickBot="1">
      <c r="A13" s="199">
        <v>1</v>
      </c>
      <c r="B13" s="298" t="s">
        <v>427</v>
      </c>
      <c r="C13" s="299" t="s">
        <v>393</v>
      </c>
      <c r="D13" s="137"/>
      <c r="E13" s="80"/>
      <c r="F13" s="52"/>
      <c r="G13" s="154"/>
      <c r="H13" s="311">
        <f>SUM(E13:G13)</f>
        <v>0</v>
      </c>
    </row>
    <row r="14" spans="1:8" ht="12" customHeight="1">
      <c r="A14" s="200">
        <v>2</v>
      </c>
      <c r="B14" s="300" t="s">
        <v>234</v>
      </c>
      <c r="C14" s="301" t="s">
        <v>394</v>
      </c>
      <c r="D14" s="138"/>
      <c r="E14" s="47"/>
      <c r="F14" s="48"/>
      <c r="G14" s="155"/>
      <c r="H14" s="312">
        <f aca="true" t="shared" si="0" ref="H14:H66">SUM(E14:G14)</f>
        <v>0</v>
      </c>
    </row>
    <row r="15" spans="1:8" ht="12" customHeight="1">
      <c r="A15" s="200">
        <v>3</v>
      </c>
      <c r="B15" s="302" t="s">
        <v>235</v>
      </c>
      <c r="C15" s="303" t="s">
        <v>428</v>
      </c>
      <c r="D15" s="139"/>
      <c r="E15" s="20"/>
      <c r="F15" s="42"/>
      <c r="G15" s="156"/>
      <c r="H15" s="313">
        <f t="shared" si="0"/>
        <v>0</v>
      </c>
    </row>
    <row r="16" spans="1:8" ht="12" customHeight="1" thickBot="1">
      <c r="A16" s="200">
        <v>4</v>
      </c>
      <c r="B16" s="304" t="s">
        <v>236</v>
      </c>
      <c r="C16" s="305" t="s">
        <v>429</v>
      </c>
      <c r="D16" s="140"/>
      <c r="E16" s="76"/>
      <c r="F16" s="53"/>
      <c r="G16" s="157"/>
      <c r="H16" s="314">
        <f t="shared" si="0"/>
        <v>0</v>
      </c>
    </row>
    <row r="17" spans="1:8" ht="12" customHeight="1">
      <c r="A17" s="200">
        <v>5</v>
      </c>
      <c r="B17" s="300" t="s">
        <v>237</v>
      </c>
      <c r="C17" s="301" t="s">
        <v>405</v>
      </c>
      <c r="D17" s="138"/>
      <c r="E17" s="47"/>
      <c r="F17" s="48"/>
      <c r="G17" s="155"/>
      <c r="H17" s="312">
        <f t="shared" si="0"/>
        <v>0</v>
      </c>
    </row>
    <row r="18" spans="1:8" ht="12" customHeight="1">
      <c r="A18" s="200">
        <v>6</v>
      </c>
      <c r="B18" s="302" t="s">
        <v>238</v>
      </c>
      <c r="C18" s="303" t="s">
        <v>430</v>
      </c>
      <c r="D18" s="139"/>
      <c r="E18" s="20"/>
      <c r="F18" s="42"/>
      <c r="G18" s="156"/>
      <c r="H18" s="313">
        <f t="shared" si="0"/>
        <v>0</v>
      </c>
    </row>
    <row r="19" spans="1:8" ht="12" customHeight="1">
      <c r="A19" s="200">
        <v>7</v>
      </c>
      <c r="B19" s="302" t="s">
        <v>239</v>
      </c>
      <c r="C19" s="303" t="s">
        <v>431</v>
      </c>
      <c r="D19" s="139"/>
      <c r="E19" s="20"/>
      <c r="F19" s="42"/>
      <c r="G19" s="156"/>
      <c r="H19" s="313">
        <f t="shared" si="0"/>
        <v>0</v>
      </c>
    </row>
    <row r="20" spans="1:8" ht="12" customHeight="1" thickBot="1">
      <c r="A20" s="200">
        <v>8</v>
      </c>
      <c r="B20" s="304" t="s">
        <v>240</v>
      </c>
      <c r="C20" s="305" t="s">
        <v>432</v>
      </c>
      <c r="D20" s="140"/>
      <c r="E20" s="76"/>
      <c r="F20" s="53"/>
      <c r="G20" s="157"/>
      <c r="H20" s="314">
        <f t="shared" si="0"/>
        <v>0</v>
      </c>
    </row>
    <row r="21" spans="1:8" ht="12" customHeight="1">
      <c r="A21" s="200">
        <v>9</v>
      </c>
      <c r="B21" s="300" t="s">
        <v>241</v>
      </c>
      <c r="C21" s="301" t="s">
        <v>402</v>
      </c>
      <c r="D21" s="138"/>
      <c r="E21" s="47"/>
      <c r="F21" s="48"/>
      <c r="G21" s="155"/>
      <c r="H21" s="312">
        <f t="shared" si="0"/>
        <v>0</v>
      </c>
    </row>
    <row r="22" spans="1:8" ht="12" customHeight="1" thickBot="1">
      <c r="A22" s="200">
        <v>10</v>
      </c>
      <c r="B22" s="304" t="s">
        <v>242</v>
      </c>
      <c r="C22" s="305" t="s">
        <v>433</v>
      </c>
      <c r="D22" s="140"/>
      <c r="E22" s="76"/>
      <c r="F22" s="53"/>
      <c r="G22" s="157"/>
      <c r="H22" s="314">
        <f t="shared" si="0"/>
        <v>0</v>
      </c>
    </row>
    <row r="23" spans="1:8" ht="12" customHeight="1">
      <c r="A23" s="200">
        <v>11</v>
      </c>
      <c r="B23" s="300" t="s">
        <v>472</v>
      </c>
      <c r="C23" s="301" t="s">
        <v>399</v>
      </c>
      <c r="D23" s="138"/>
      <c r="E23" s="47"/>
      <c r="F23" s="48"/>
      <c r="G23" s="155"/>
      <c r="H23" s="312">
        <f t="shared" si="0"/>
        <v>0</v>
      </c>
    </row>
    <row r="24" spans="1:8" ht="12" customHeight="1">
      <c r="A24" s="200">
        <v>12</v>
      </c>
      <c r="B24" s="302" t="s">
        <v>475</v>
      </c>
      <c r="C24" s="303" t="s">
        <v>434</v>
      </c>
      <c r="D24" s="139"/>
      <c r="E24" s="20"/>
      <c r="F24" s="42"/>
      <c r="G24" s="156"/>
      <c r="H24" s="313">
        <f t="shared" si="0"/>
        <v>0</v>
      </c>
    </row>
    <row r="25" spans="1:8" ht="12" customHeight="1">
      <c r="A25" s="200">
        <v>13</v>
      </c>
      <c r="B25" s="302" t="s">
        <v>477</v>
      </c>
      <c r="C25" s="303" t="s">
        <v>435</v>
      </c>
      <c r="D25" s="139"/>
      <c r="E25" s="20"/>
      <c r="F25" s="42"/>
      <c r="G25" s="156"/>
      <c r="H25" s="313">
        <f t="shared" si="0"/>
        <v>0</v>
      </c>
    </row>
    <row r="26" spans="1:8" ht="12" customHeight="1" thickBot="1">
      <c r="A26" s="200">
        <v>14</v>
      </c>
      <c r="B26" s="304" t="s">
        <v>474</v>
      </c>
      <c r="C26" s="305" t="s">
        <v>436</v>
      </c>
      <c r="D26" s="140"/>
      <c r="E26" s="76"/>
      <c r="F26" s="53"/>
      <c r="G26" s="157"/>
      <c r="H26" s="314">
        <f t="shared" si="0"/>
        <v>0</v>
      </c>
    </row>
    <row r="27" spans="1:8" ht="12" customHeight="1">
      <c r="A27" s="200">
        <v>15</v>
      </c>
      <c r="B27" s="300" t="s">
        <v>243</v>
      </c>
      <c r="C27" s="301" t="s">
        <v>403</v>
      </c>
      <c r="D27" s="138"/>
      <c r="E27" s="47"/>
      <c r="F27" s="48"/>
      <c r="G27" s="155"/>
      <c r="H27" s="312">
        <f t="shared" si="0"/>
        <v>0</v>
      </c>
    </row>
    <row r="28" spans="1:8" ht="12" customHeight="1" thickBot="1">
      <c r="A28" s="200">
        <v>16</v>
      </c>
      <c r="B28" s="304" t="s">
        <v>244</v>
      </c>
      <c r="C28" s="305" t="s">
        <v>437</v>
      </c>
      <c r="D28" s="140"/>
      <c r="E28" s="76"/>
      <c r="F28" s="53"/>
      <c r="G28" s="157"/>
      <c r="H28" s="314">
        <f t="shared" si="0"/>
        <v>0</v>
      </c>
    </row>
    <row r="29" spans="1:8" ht="12" customHeight="1">
      <c r="A29" s="200">
        <v>17</v>
      </c>
      <c r="B29" s="300" t="s">
        <v>438</v>
      </c>
      <c r="C29" s="301" t="s">
        <v>411</v>
      </c>
      <c r="D29" s="138"/>
      <c r="E29" s="47"/>
      <c r="F29" s="48"/>
      <c r="G29" s="155"/>
      <c r="H29" s="312">
        <f t="shared" si="0"/>
        <v>0</v>
      </c>
    </row>
    <row r="30" spans="1:8" ht="12" customHeight="1" thickBot="1">
      <c r="A30" s="200">
        <v>18</v>
      </c>
      <c r="B30" s="304" t="s">
        <v>443</v>
      </c>
      <c r="C30" s="305" t="s">
        <v>412</v>
      </c>
      <c r="D30" s="140"/>
      <c r="E30" s="76"/>
      <c r="F30" s="53"/>
      <c r="G30" s="157"/>
      <c r="H30" s="314">
        <f t="shared" si="0"/>
        <v>0</v>
      </c>
    </row>
    <row r="31" spans="1:8" ht="12" customHeight="1">
      <c r="A31" s="200">
        <v>19</v>
      </c>
      <c r="B31" s="300" t="s">
        <v>245</v>
      </c>
      <c r="C31" s="301" t="s">
        <v>395</v>
      </c>
      <c r="D31" s="138"/>
      <c r="E31" s="47"/>
      <c r="F31" s="48"/>
      <c r="G31" s="155"/>
      <c r="H31" s="312">
        <f t="shared" si="0"/>
        <v>0</v>
      </c>
    </row>
    <row r="32" spans="1:8" ht="12" customHeight="1" thickBot="1">
      <c r="A32" s="200">
        <v>20</v>
      </c>
      <c r="B32" s="304" t="s">
        <v>246</v>
      </c>
      <c r="C32" s="305" t="s">
        <v>414</v>
      </c>
      <c r="D32" s="140"/>
      <c r="E32" s="76"/>
      <c r="F32" s="53"/>
      <c r="G32" s="157"/>
      <c r="H32" s="314">
        <f t="shared" si="0"/>
        <v>0</v>
      </c>
    </row>
    <row r="33" spans="1:8" ht="12" customHeight="1">
      <c r="A33" s="200">
        <v>21</v>
      </c>
      <c r="B33" s="300" t="s">
        <v>480</v>
      </c>
      <c r="C33" s="301" t="s">
        <v>401</v>
      </c>
      <c r="D33" s="138"/>
      <c r="E33" s="47"/>
      <c r="F33" s="48"/>
      <c r="G33" s="155"/>
      <c r="H33" s="312">
        <f t="shared" si="0"/>
        <v>0</v>
      </c>
    </row>
    <row r="34" spans="1:8" ht="12" customHeight="1" thickBot="1">
      <c r="A34" s="200">
        <v>21</v>
      </c>
      <c r="B34" s="304" t="s">
        <v>483</v>
      </c>
      <c r="C34" s="305" t="s">
        <v>439</v>
      </c>
      <c r="D34" s="140"/>
      <c r="E34" s="76"/>
      <c r="F34" s="53"/>
      <c r="G34" s="157"/>
      <c r="H34" s="314">
        <f t="shared" si="0"/>
        <v>0</v>
      </c>
    </row>
    <row r="35" spans="1:8" ht="12" customHeight="1">
      <c r="A35" s="200">
        <v>23</v>
      </c>
      <c r="B35" s="300" t="s">
        <v>460</v>
      </c>
      <c r="C35" s="301" t="s">
        <v>398</v>
      </c>
      <c r="D35" s="138"/>
      <c r="E35" s="47"/>
      <c r="F35" s="48"/>
      <c r="G35" s="155"/>
      <c r="H35" s="312">
        <f t="shared" si="0"/>
        <v>0</v>
      </c>
    </row>
    <row r="36" spans="1:8" ht="12" customHeight="1" thickBot="1">
      <c r="A36" s="200">
        <v>24</v>
      </c>
      <c r="B36" s="304" t="s">
        <v>462</v>
      </c>
      <c r="C36" s="305" t="s">
        <v>442</v>
      </c>
      <c r="D36" s="140"/>
      <c r="E36" s="76"/>
      <c r="F36" s="53"/>
      <c r="G36" s="157"/>
      <c r="H36" s="314">
        <f t="shared" si="0"/>
        <v>0</v>
      </c>
    </row>
    <row r="37" spans="1:8" ht="12" customHeight="1">
      <c r="A37" s="200">
        <v>25</v>
      </c>
      <c r="B37" s="300" t="s">
        <v>247</v>
      </c>
      <c r="C37" s="301" t="s">
        <v>404</v>
      </c>
      <c r="D37" s="138"/>
      <c r="E37" s="47"/>
      <c r="F37" s="48"/>
      <c r="G37" s="155"/>
      <c r="H37" s="312">
        <f t="shared" si="0"/>
        <v>0</v>
      </c>
    </row>
    <row r="38" spans="1:8" ht="12" customHeight="1">
      <c r="A38" s="200">
        <v>26</v>
      </c>
      <c r="B38" s="302" t="s">
        <v>248</v>
      </c>
      <c r="C38" s="303" t="s">
        <v>445</v>
      </c>
      <c r="D38" s="139"/>
      <c r="E38" s="20"/>
      <c r="F38" s="42"/>
      <c r="G38" s="156"/>
      <c r="H38" s="313">
        <f t="shared" si="0"/>
        <v>0</v>
      </c>
    </row>
    <row r="39" spans="1:8" ht="12" customHeight="1" thickBot="1">
      <c r="A39" s="200">
        <v>27</v>
      </c>
      <c r="B39" s="304" t="s">
        <v>249</v>
      </c>
      <c r="C39" s="305" t="s">
        <v>447</v>
      </c>
      <c r="D39" s="140"/>
      <c r="E39" s="76"/>
      <c r="F39" s="53"/>
      <c r="G39" s="157"/>
      <c r="H39" s="314">
        <f t="shared" si="0"/>
        <v>0</v>
      </c>
    </row>
    <row r="40" spans="1:8" ht="12" customHeight="1">
      <c r="A40" s="200">
        <v>28</v>
      </c>
      <c r="B40" s="300" t="s">
        <v>456</v>
      </c>
      <c r="C40" s="301" t="s">
        <v>396</v>
      </c>
      <c r="D40" s="138"/>
      <c r="E40" s="47"/>
      <c r="F40" s="48"/>
      <c r="G40" s="155"/>
      <c r="H40" s="312">
        <f t="shared" si="0"/>
        <v>0</v>
      </c>
    </row>
    <row r="41" spans="1:8" ht="12" customHeight="1" thickBot="1">
      <c r="A41" s="200">
        <v>29</v>
      </c>
      <c r="B41" s="304" t="s">
        <v>454</v>
      </c>
      <c r="C41" s="305" t="s">
        <v>450</v>
      </c>
      <c r="D41" s="140"/>
      <c r="E41" s="76"/>
      <c r="F41" s="53"/>
      <c r="G41" s="157"/>
      <c r="H41" s="314">
        <f t="shared" si="0"/>
        <v>0</v>
      </c>
    </row>
    <row r="42" spans="1:8" ht="12" customHeight="1">
      <c r="A42" s="200">
        <v>30</v>
      </c>
      <c r="B42" s="300" t="s">
        <v>452</v>
      </c>
      <c r="C42" s="301" t="s">
        <v>397</v>
      </c>
      <c r="D42" s="138"/>
      <c r="E42" s="47"/>
      <c r="F42" s="48"/>
      <c r="G42" s="155"/>
      <c r="H42" s="312">
        <f t="shared" si="0"/>
        <v>0</v>
      </c>
    </row>
    <row r="43" spans="1:8" ht="12" customHeight="1" thickBot="1">
      <c r="A43" s="200">
        <v>31</v>
      </c>
      <c r="B43" s="304" t="s">
        <v>458</v>
      </c>
      <c r="C43" s="305" t="s">
        <v>451</v>
      </c>
      <c r="D43" s="140"/>
      <c r="E43" s="76"/>
      <c r="F43" s="53"/>
      <c r="G43" s="157"/>
      <c r="H43" s="314">
        <f t="shared" si="0"/>
        <v>0</v>
      </c>
    </row>
    <row r="44" spans="1:8" ht="12" customHeight="1">
      <c r="A44" s="200">
        <v>32</v>
      </c>
      <c r="B44" s="300" t="s">
        <v>440</v>
      </c>
      <c r="C44" s="301" t="s">
        <v>453</v>
      </c>
      <c r="D44" s="138"/>
      <c r="E44" s="47"/>
      <c r="F44" s="48"/>
      <c r="G44" s="155"/>
      <c r="H44" s="312">
        <f t="shared" si="0"/>
        <v>0</v>
      </c>
    </row>
    <row r="45" spans="1:8" ht="12" customHeight="1">
      <c r="A45" s="200">
        <v>33</v>
      </c>
      <c r="B45" s="302" t="s">
        <v>481</v>
      </c>
      <c r="C45" s="303" t="s">
        <v>455</v>
      </c>
      <c r="D45" s="139"/>
      <c r="E45" s="20"/>
      <c r="F45" s="42"/>
      <c r="G45" s="156"/>
      <c r="H45" s="313">
        <f t="shared" si="0"/>
        <v>0</v>
      </c>
    </row>
    <row r="46" spans="1:8" ht="12" customHeight="1">
      <c r="A46" s="200">
        <v>34</v>
      </c>
      <c r="B46" s="302" t="s">
        <v>448</v>
      </c>
      <c r="C46" s="303" t="s">
        <v>457</v>
      </c>
      <c r="D46" s="139"/>
      <c r="E46" s="20"/>
      <c r="F46" s="42"/>
      <c r="G46" s="156"/>
      <c r="H46" s="313">
        <f t="shared" si="0"/>
        <v>0</v>
      </c>
    </row>
    <row r="47" spans="1:8" ht="12" customHeight="1">
      <c r="A47" s="200">
        <v>35</v>
      </c>
      <c r="B47" s="302" t="s">
        <v>449</v>
      </c>
      <c r="C47" s="303" t="s">
        <v>459</v>
      </c>
      <c r="D47" s="139"/>
      <c r="E47" s="20"/>
      <c r="F47" s="42"/>
      <c r="G47" s="156"/>
      <c r="H47" s="313">
        <f t="shared" si="0"/>
        <v>0</v>
      </c>
    </row>
    <row r="48" spans="1:8" ht="12" customHeight="1">
      <c r="A48" s="200">
        <v>36</v>
      </c>
      <c r="B48" s="302" t="s">
        <v>444</v>
      </c>
      <c r="C48" s="303" t="s">
        <v>461</v>
      </c>
      <c r="D48" s="139"/>
      <c r="E48" s="20"/>
      <c r="F48" s="42"/>
      <c r="G48" s="156"/>
      <c r="H48" s="313">
        <f t="shared" si="0"/>
        <v>0</v>
      </c>
    </row>
    <row r="49" spans="1:8" ht="12" customHeight="1">
      <c r="A49" s="200">
        <v>37</v>
      </c>
      <c r="B49" s="302" t="s">
        <v>441</v>
      </c>
      <c r="C49" s="303" t="s">
        <v>463</v>
      </c>
      <c r="D49" s="139"/>
      <c r="E49" s="20"/>
      <c r="F49" s="42"/>
      <c r="G49" s="156"/>
      <c r="H49" s="313">
        <f t="shared" si="0"/>
        <v>0</v>
      </c>
    </row>
    <row r="50" spans="1:8" ht="12" customHeight="1" thickBot="1">
      <c r="A50" s="200">
        <v>38</v>
      </c>
      <c r="B50" s="304" t="s">
        <v>446</v>
      </c>
      <c r="C50" s="305" t="s">
        <v>464</v>
      </c>
      <c r="D50" s="140"/>
      <c r="E50" s="76"/>
      <c r="F50" s="53"/>
      <c r="G50" s="157"/>
      <c r="H50" s="314">
        <f t="shared" si="0"/>
        <v>0</v>
      </c>
    </row>
    <row r="51" spans="1:8" ht="12" customHeight="1">
      <c r="A51" s="200">
        <v>39</v>
      </c>
      <c r="B51" s="300" t="s">
        <v>250</v>
      </c>
      <c r="C51" s="301" t="s">
        <v>407</v>
      </c>
      <c r="D51" s="138"/>
      <c r="E51" s="47"/>
      <c r="F51" s="48"/>
      <c r="G51" s="155"/>
      <c r="H51" s="312">
        <f t="shared" si="0"/>
        <v>0</v>
      </c>
    </row>
    <row r="52" spans="1:8" ht="12" customHeight="1">
      <c r="A52" s="200">
        <v>40</v>
      </c>
      <c r="B52" s="302" t="s">
        <v>251</v>
      </c>
      <c r="C52" s="303" t="s">
        <v>465</v>
      </c>
      <c r="D52" s="139"/>
      <c r="E52" s="20"/>
      <c r="F52" s="42"/>
      <c r="G52" s="156"/>
      <c r="H52" s="313">
        <f t="shared" si="0"/>
        <v>0</v>
      </c>
    </row>
    <row r="53" spans="1:8" ht="12" customHeight="1" thickBot="1">
      <c r="A53" s="200">
        <v>41</v>
      </c>
      <c r="B53" s="304" t="s">
        <v>252</v>
      </c>
      <c r="C53" s="305" t="s">
        <v>466</v>
      </c>
      <c r="D53" s="140"/>
      <c r="E53" s="76"/>
      <c r="F53" s="53"/>
      <c r="G53" s="157"/>
      <c r="H53" s="314">
        <f t="shared" si="0"/>
        <v>0</v>
      </c>
    </row>
    <row r="54" spans="1:8" ht="12" customHeight="1">
      <c r="A54" s="200">
        <v>42</v>
      </c>
      <c r="B54" s="300" t="s">
        <v>467</v>
      </c>
      <c r="C54" s="301" t="s">
        <v>400</v>
      </c>
      <c r="D54" s="138"/>
      <c r="E54" s="47"/>
      <c r="F54" s="48"/>
      <c r="G54" s="155"/>
      <c r="H54" s="312">
        <f t="shared" si="0"/>
        <v>0</v>
      </c>
    </row>
    <row r="55" spans="1:8" ht="12" customHeight="1">
      <c r="A55" s="200">
        <v>43</v>
      </c>
      <c r="B55" s="302" t="s">
        <v>471</v>
      </c>
      <c r="C55" s="303" t="s">
        <v>468</v>
      </c>
      <c r="D55" s="139"/>
      <c r="E55" s="20"/>
      <c r="F55" s="42"/>
      <c r="G55" s="156"/>
      <c r="H55" s="313">
        <f t="shared" si="0"/>
        <v>0</v>
      </c>
    </row>
    <row r="56" spans="1:8" ht="12" customHeight="1" thickBot="1">
      <c r="A56" s="200">
        <v>44</v>
      </c>
      <c r="B56" s="304" t="s">
        <v>469</v>
      </c>
      <c r="C56" s="305" t="s">
        <v>470</v>
      </c>
      <c r="D56" s="140"/>
      <c r="E56" s="76"/>
      <c r="F56" s="53"/>
      <c r="G56" s="157"/>
      <c r="H56" s="314">
        <f t="shared" si="0"/>
        <v>0</v>
      </c>
    </row>
    <row r="57" spans="1:8" ht="12" customHeight="1">
      <c r="A57" s="200">
        <v>45</v>
      </c>
      <c r="B57" s="300" t="s">
        <v>253</v>
      </c>
      <c r="C57" s="301" t="s">
        <v>406</v>
      </c>
      <c r="D57" s="138"/>
      <c r="E57" s="47"/>
      <c r="F57" s="48"/>
      <c r="G57" s="155"/>
      <c r="H57" s="312">
        <f t="shared" si="0"/>
        <v>0</v>
      </c>
    </row>
    <row r="58" spans="1:8" ht="12" customHeight="1" thickBot="1">
      <c r="A58" s="200">
        <v>46</v>
      </c>
      <c r="B58" s="304" t="s">
        <v>262</v>
      </c>
      <c r="C58" s="305" t="s">
        <v>473</v>
      </c>
      <c r="D58" s="140"/>
      <c r="E58" s="76"/>
      <c r="F58" s="53"/>
      <c r="G58" s="157"/>
      <c r="H58" s="314">
        <f t="shared" si="0"/>
        <v>0</v>
      </c>
    </row>
    <row r="59" spans="1:8" ht="12" customHeight="1">
      <c r="A59" s="200">
        <v>47</v>
      </c>
      <c r="B59" s="300" t="s">
        <v>254</v>
      </c>
      <c r="C59" s="301" t="s">
        <v>409</v>
      </c>
      <c r="D59" s="138"/>
      <c r="E59" s="47"/>
      <c r="F59" s="48"/>
      <c r="G59" s="155"/>
      <c r="H59" s="312">
        <f t="shared" si="0"/>
        <v>0</v>
      </c>
    </row>
    <row r="60" spans="1:8" ht="12" customHeight="1" thickBot="1">
      <c r="A60" s="200">
        <v>48</v>
      </c>
      <c r="B60" s="304" t="s">
        <v>255</v>
      </c>
      <c r="C60" s="305" t="s">
        <v>476</v>
      </c>
      <c r="D60" s="140"/>
      <c r="E60" s="76"/>
      <c r="F60" s="53"/>
      <c r="G60" s="157"/>
      <c r="H60" s="314">
        <f t="shared" si="0"/>
        <v>0</v>
      </c>
    </row>
    <row r="61" spans="1:8" ht="12" customHeight="1">
      <c r="A61" s="200">
        <v>49</v>
      </c>
      <c r="B61" s="300" t="s">
        <v>256</v>
      </c>
      <c r="C61" s="301" t="s">
        <v>410</v>
      </c>
      <c r="D61" s="138"/>
      <c r="E61" s="47"/>
      <c r="F61" s="48"/>
      <c r="G61" s="155"/>
      <c r="H61" s="312">
        <f t="shared" si="0"/>
        <v>0</v>
      </c>
    </row>
    <row r="62" spans="1:8" ht="12" customHeight="1">
      <c r="A62" s="200">
        <v>50</v>
      </c>
      <c r="B62" s="302" t="s">
        <v>257</v>
      </c>
      <c r="C62" s="303" t="s">
        <v>478</v>
      </c>
      <c r="D62" s="139"/>
      <c r="E62" s="20"/>
      <c r="F62" s="42"/>
      <c r="G62" s="156"/>
      <c r="H62" s="313">
        <f t="shared" si="0"/>
        <v>0</v>
      </c>
    </row>
    <row r="63" spans="1:8" ht="12" customHeight="1" thickBot="1">
      <c r="A63" s="200">
        <v>51</v>
      </c>
      <c r="B63" s="304" t="s">
        <v>258</v>
      </c>
      <c r="C63" s="305" t="s">
        <v>479</v>
      </c>
      <c r="D63" s="140"/>
      <c r="E63" s="76"/>
      <c r="F63" s="53"/>
      <c r="G63" s="157"/>
      <c r="H63" s="314">
        <f t="shared" si="0"/>
        <v>0</v>
      </c>
    </row>
    <row r="64" spans="1:8" ht="12" customHeight="1">
      <c r="A64" s="200">
        <v>52</v>
      </c>
      <c r="B64" s="300" t="s">
        <v>259</v>
      </c>
      <c r="C64" s="301" t="s">
        <v>408</v>
      </c>
      <c r="D64" s="151"/>
      <c r="E64" s="47"/>
      <c r="F64" s="48"/>
      <c r="G64" s="155"/>
      <c r="H64" s="312">
        <f t="shared" si="0"/>
        <v>0</v>
      </c>
    </row>
    <row r="65" spans="1:8" ht="12" customHeight="1">
      <c r="A65" s="200">
        <v>53</v>
      </c>
      <c r="B65" s="302" t="s">
        <v>260</v>
      </c>
      <c r="C65" s="303" t="s">
        <v>482</v>
      </c>
      <c r="D65" s="152"/>
      <c r="E65" s="20"/>
      <c r="F65" s="42"/>
      <c r="G65" s="156"/>
      <c r="H65" s="313">
        <f t="shared" si="0"/>
        <v>0</v>
      </c>
    </row>
    <row r="66" spans="1:8" ht="12" customHeight="1" thickBot="1">
      <c r="A66" s="200">
        <v>54</v>
      </c>
      <c r="B66" s="304" t="s">
        <v>261</v>
      </c>
      <c r="C66" s="305" t="s">
        <v>413</v>
      </c>
      <c r="D66" s="153"/>
      <c r="E66" s="76"/>
      <c r="F66" s="53"/>
      <c r="G66" s="157"/>
      <c r="H66" s="314">
        <f t="shared" si="0"/>
        <v>0</v>
      </c>
    </row>
    <row r="67" spans="1:8" ht="12" customHeight="1" thickBot="1">
      <c r="A67" s="201">
        <v>55</v>
      </c>
      <c r="B67" s="315" t="s">
        <v>484</v>
      </c>
      <c r="C67" s="315"/>
      <c r="D67" s="316">
        <f>SUM(D13:D66)</f>
        <v>0</v>
      </c>
      <c r="E67" s="317">
        <f>SUM(E13:E66)</f>
        <v>0</v>
      </c>
      <c r="F67" s="317">
        <f>SUM(F13:F66)</f>
        <v>0</v>
      </c>
      <c r="G67" s="318">
        <f>SUM(G13:G66)</f>
        <v>0</v>
      </c>
      <c r="H67" s="311">
        <f>SUM(D67:G67)</f>
        <v>0</v>
      </c>
    </row>
  </sheetData>
  <sheetProtection password="C881" sheet="1" objects="1" scenarios="1"/>
  <mergeCells count="12">
    <mergeCell ref="E10:F10"/>
    <mergeCell ref="G10:H10"/>
    <mergeCell ref="A2:H2"/>
    <mergeCell ref="A6:H6"/>
    <mergeCell ref="B7:G7"/>
    <mergeCell ref="A4:G4"/>
    <mergeCell ref="B11:C12"/>
    <mergeCell ref="D11:D12"/>
    <mergeCell ref="E11:G11"/>
    <mergeCell ref="E9:F9"/>
    <mergeCell ref="G9:H9"/>
    <mergeCell ref="H11:H12"/>
  </mergeCells>
  <printOptions/>
  <pageMargins left="0.59" right="0.73" top="0.71" bottom="0.54" header="0.5" footer="0.24"/>
  <pageSetup fitToHeight="1" fitToWidth="1" horizontalDpi="600" verticalDpi="600" orientation="portrait" paperSize="9" scale="88" r:id="rId2"/>
  <headerFooter alignWithMargins="0">
    <oddHeader>&amp;R&amp;G</oddHeader>
    <oddFooter>&amp;C17</oddFooter>
  </headerFooter>
  <colBreaks count="1" manualBreakCount="1">
    <brk id="8" max="65535" man="1"/>
  </colBreaks>
  <legacyDrawingHF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2"/>
  <sheetViews>
    <sheetView view="pageBreakPreview" zoomScaleSheetLayoutView="100" zoomScalePageLayoutView="0" workbookViewId="0" topLeftCell="A4">
      <selection activeCell="J18" sqref="J18"/>
    </sheetView>
  </sheetViews>
  <sheetFormatPr defaultColWidth="9.00390625" defaultRowHeight="12.75"/>
  <cols>
    <col min="1" max="1" width="4.25390625" style="1" customWidth="1"/>
    <col min="2" max="2" width="25.125" style="1" customWidth="1"/>
    <col min="3" max="3" width="12.75390625" style="1" customWidth="1"/>
    <col min="4" max="4" width="14.25390625" style="1" customWidth="1"/>
    <col min="5" max="5" width="13.375" style="1" customWidth="1"/>
    <col min="6" max="6" width="14.00390625" style="1" customWidth="1"/>
    <col min="7" max="7" width="13.25390625" style="1" customWidth="1"/>
    <col min="8" max="8" width="11.125" style="1" customWidth="1"/>
    <col min="9" max="9" width="13.875" style="1" customWidth="1"/>
    <col min="10" max="16384" width="9.125" style="1" customWidth="1"/>
  </cols>
  <sheetData>
    <row r="1" ht="4.5" customHeight="1"/>
    <row r="2" spans="1:10" ht="27.75" customHeight="1">
      <c r="A2" s="609" t="s">
        <v>415</v>
      </c>
      <c r="B2" s="586"/>
      <c r="C2" s="586"/>
      <c r="D2" s="586"/>
      <c r="E2" s="586"/>
      <c r="F2" s="586"/>
      <c r="G2" s="586"/>
      <c r="H2" s="586"/>
      <c r="I2" s="586"/>
      <c r="J2" s="163"/>
    </row>
    <row r="3" spans="1:10" ht="18" customHeight="1">
      <c r="A3" s="163"/>
      <c r="B3" s="163"/>
      <c r="C3" s="163"/>
      <c r="D3" s="163"/>
      <c r="E3" s="163"/>
      <c r="F3" s="163"/>
      <c r="G3" s="163"/>
      <c r="H3" s="163"/>
      <c r="I3" s="163"/>
      <c r="J3" s="163"/>
    </row>
    <row r="4" spans="1:10" ht="18" customHeight="1">
      <c r="A4" s="585" t="s">
        <v>86</v>
      </c>
      <c r="B4" s="586"/>
      <c r="C4" s="586"/>
      <c r="D4" s="586"/>
      <c r="E4" s="586"/>
      <c r="F4" s="586"/>
      <c r="G4" s="586"/>
      <c r="H4" s="163"/>
      <c r="I4" s="163"/>
      <c r="J4" s="163"/>
    </row>
    <row r="5" spans="1:10" ht="12.75" customHeight="1">
      <c r="A5" s="163"/>
      <c r="B5" s="163"/>
      <c r="C5" s="163"/>
      <c r="D5" s="163"/>
      <c r="E5" s="163"/>
      <c r="F5" s="163"/>
      <c r="G5" s="163"/>
      <c r="H5" s="163"/>
      <c r="I5" s="163"/>
      <c r="J5" s="163"/>
    </row>
    <row r="6" spans="1:10" s="5" customFormat="1" ht="26.25" customHeight="1">
      <c r="A6" s="757" t="s">
        <v>305</v>
      </c>
      <c r="B6" s="758"/>
      <c r="C6" s="758"/>
      <c r="D6" s="758"/>
      <c r="E6" s="758"/>
      <c r="F6" s="758"/>
      <c r="G6" s="758"/>
      <c r="H6" s="758"/>
      <c r="I6" s="225"/>
      <c r="J6" s="225"/>
    </row>
    <row r="7" spans="1:10" s="5" customFormat="1" ht="20.25" customHeight="1" thickBot="1">
      <c r="A7" s="671" t="s">
        <v>118</v>
      </c>
      <c r="B7" s="671"/>
      <c r="C7" s="671"/>
      <c r="D7" s="426"/>
      <c r="E7" s="426"/>
      <c r="F7" s="426"/>
      <c r="G7" s="426"/>
      <c r="H7" s="426"/>
      <c r="I7" s="225"/>
      <c r="J7" s="225"/>
    </row>
    <row r="8" spans="3:10" ht="14.25" customHeight="1" thickBot="1">
      <c r="C8" s="163"/>
      <c r="D8" s="163"/>
      <c r="E8" s="163"/>
      <c r="F8" s="590" t="s">
        <v>12</v>
      </c>
      <c r="G8" s="663"/>
      <c r="H8" s="583" t="str">
        <f>Előlap!H6</f>
        <v>0</v>
      </c>
      <c r="I8" s="584"/>
      <c r="J8" s="163"/>
    </row>
    <row r="9" spans="1:10" ht="14.25" customHeight="1" thickBot="1">
      <c r="A9" s="163"/>
      <c r="B9" s="170"/>
      <c r="C9" s="163"/>
      <c r="D9" s="163"/>
      <c r="E9" s="163"/>
      <c r="F9" s="590" t="s">
        <v>45</v>
      </c>
      <c r="G9" s="663"/>
      <c r="H9" s="575" t="str">
        <f>Előlap!H7</f>
        <v>2010.00.00</v>
      </c>
      <c r="I9" s="576"/>
      <c r="J9" s="163"/>
    </row>
    <row r="10" spans="1:10" s="5" customFormat="1" ht="40.5" customHeight="1" thickBot="1">
      <c r="A10" s="225"/>
      <c r="B10" s="257"/>
      <c r="C10" s="258" t="s">
        <v>34</v>
      </c>
      <c r="D10" s="259" t="s">
        <v>43</v>
      </c>
      <c r="E10" s="259" t="s">
        <v>36</v>
      </c>
      <c r="F10" s="259" t="s">
        <v>44</v>
      </c>
      <c r="G10" s="259" t="s">
        <v>38</v>
      </c>
      <c r="H10" s="231" t="s">
        <v>39</v>
      </c>
      <c r="I10" s="229" t="s">
        <v>40</v>
      </c>
      <c r="J10" s="759" t="s">
        <v>84</v>
      </c>
    </row>
    <row r="11" spans="1:10" s="5" customFormat="1" ht="27" customHeight="1" thickBot="1">
      <c r="A11" s="225"/>
      <c r="B11" s="261"/>
      <c r="C11" s="642" t="s">
        <v>233</v>
      </c>
      <c r="D11" s="668"/>
      <c r="E11" s="668"/>
      <c r="F11" s="668"/>
      <c r="G11" s="668"/>
      <c r="H11" s="668"/>
      <c r="I11" s="643"/>
      <c r="J11" s="760"/>
    </row>
    <row r="12" spans="1:10" s="5" customFormat="1" ht="15" customHeight="1" thickBot="1">
      <c r="A12" s="276"/>
      <c r="B12" s="761" t="s">
        <v>392</v>
      </c>
      <c r="C12" s="762"/>
      <c r="D12" s="762"/>
      <c r="E12" s="762"/>
      <c r="F12" s="762"/>
      <c r="G12" s="762"/>
      <c r="H12" s="762"/>
      <c r="I12" s="763"/>
      <c r="J12" s="760"/>
    </row>
    <row r="13" spans="1:10" s="5" customFormat="1" ht="15" customHeight="1">
      <c r="A13" s="319">
        <v>1</v>
      </c>
      <c r="B13" s="320" t="s">
        <v>368</v>
      </c>
      <c r="C13" s="124"/>
      <c r="D13" s="82"/>
      <c r="E13" s="82"/>
      <c r="F13" s="82"/>
      <c r="G13" s="82"/>
      <c r="H13" s="83"/>
      <c r="I13" s="83"/>
      <c r="J13" s="321">
        <f aca="true" t="shared" si="0" ref="J13:J18">SUM(C13:I13)</f>
        <v>0</v>
      </c>
    </row>
    <row r="14" spans="1:10" s="5" customFormat="1" ht="15" customHeight="1">
      <c r="A14" s="322">
        <v>2</v>
      </c>
      <c r="B14" s="181" t="s">
        <v>366</v>
      </c>
      <c r="C14" s="125"/>
      <c r="D14" s="25"/>
      <c r="E14" s="25"/>
      <c r="F14" s="25"/>
      <c r="G14" s="25"/>
      <c r="H14" s="26"/>
      <c r="I14" s="26"/>
      <c r="J14" s="323">
        <f t="shared" si="0"/>
        <v>0</v>
      </c>
    </row>
    <row r="15" spans="1:10" s="5" customFormat="1" ht="15" customHeight="1">
      <c r="A15" s="322">
        <v>3</v>
      </c>
      <c r="B15" s="181" t="s">
        <v>369</v>
      </c>
      <c r="C15" s="126"/>
      <c r="D15" s="84"/>
      <c r="E15" s="84"/>
      <c r="F15" s="84"/>
      <c r="G15" s="84"/>
      <c r="H15" s="85"/>
      <c r="I15" s="85"/>
      <c r="J15" s="323">
        <f t="shared" si="0"/>
        <v>0</v>
      </c>
    </row>
    <row r="16" spans="1:10" s="5" customFormat="1" ht="15" customHeight="1">
      <c r="A16" s="322">
        <v>4</v>
      </c>
      <c r="B16" s="181" t="s">
        <v>370</v>
      </c>
      <c r="C16" s="126"/>
      <c r="D16" s="84"/>
      <c r="E16" s="84"/>
      <c r="F16" s="84"/>
      <c r="G16" s="84"/>
      <c r="H16" s="85"/>
      <c r="I16" s="85"/>
      <c r="J16" s="323">
        <f t="shared" si="0"/>
        <v>0</v>
      </c>
    </row>
    <row r="17" spans="1:10" s="5" customFormat="1" ht="15" customHeight="1">
      <c r="A17" s="322">
        <v>5</v>
      </c>
      <c r="B17" s="181" t="s">
        <v>371</v>
      </c>
      <c r="C17" s="126"/>
      <c r="D17" s="84"/>
      <c r="E17" s="84"/>
      <c r="F17" s="84"/>
      <c r="G17" s="84"/>
      <c r="H17" s="85"/>
      <c r="I17" s="85"/>
      <c r="J17" s="323">
        <f t="shared" si="0"/>
        <v>0</v>
      </c>
    </row>
    <row r="18" spans="1:10" s="5" customFormat="1" ht="15" customHeight="1" thickBot="1">
      <c r="A18" s="324">
        <v>6</v>
      </c>
      <c r="B18" s="182" t="s">
        <v>367</v>
      </c>
      <c r="C18" s="127"/>
      <c r="D18" s="27"/>
      <c r="E18" s="27"/>
      <c r="F18" s="27"/>
      <c r="G18" s="27"/>
      <c r="H18" s="28"/>
      <c r="I18" s="28"/>
      <c r="J18" s="325">
        <f t="shared" si="0"/>
        <v>0</v>
      </c>
    </row>
    <row r="19" spans="1:10" ht="15" customHeight="1">
      <c r="A19" s="204"/>
      <c r="B19" s="205"/>
      <c r="C19" s="267"/>
      <c r="D19" s="267"/>
      <c r="E19" s="267"/>
      <c r="F19" s="267"/>
      <c r="G19" s="267"/>
      <c r="H19" s="267"/>
      <c r="I19" s="267"/>
      <c r="J19" s="163"/>
    </row>
    <row r="20" spans="1:10" ht="15" customHeight="1">
      <c r="A20" s="612" t="s">
        <v>22</v>
      </c>
      <c r="B20" s="613"/>
      <c r="C20" s="613"/>
      <c r="D20" s="613"/>
      <c r="E20" s="613"/>
      <c r="F20" s="613"/>
      <c r="G20" s="613"/>
      <c r="H20" s="163"/>
      <c r="I20" s="163"/>
      <c r="J20" s="163"/>
    </row>
    <row r="21" spans="1:10" ht="25.5" customHeight="1">
      <c r="A21" s="662" t="s">
        <v>351</v>
      </c>
      <c r="B21" s="586"/>
      <c r="C21" s="586"/>
      <c r="D21" s="586"/>
      <c r="E21" s="586"/>
      <c r="F21" s="586"/>
      <c r="G21" s="586"/>
      <c r="H21" s="586"/>
      <c r="I21" s="586"/>
      <c r="J21" s="586"/>
    </row>
    <row r="22" spans="1:10" ht="12.75" customHeight="1">
      <c r="A22" s="662" t="s">
        <v>383</v>
      </c>
      <c r="B22" s="586"/>
      <c r="C22" s="586"/>
      <c r="D22" s="586"/>
      <c r="E22" s="586"/>
      <c r="F22" s="586"/>
      <c r="G22" s="586"/>
      <c r="H22" s="586"/>
      <c r="I22" s="586"/>
      <c r="J22" s="163"/>
    </row>
  </sheetData>
  <sheetProtection password="C881" sheet="1"/>
  <mergeCells count="14">
    <mergeCell ref="A22:I22"/>
    <mergeCell ref="A20:G20"/>
    <mergeCell ref="B12:I12"/>
    <mergeCell ref="F8:G8"/>
    <mergeCell ref="H8:I8"/>
    <mergeCell ref="C11:I11"/>
    <mergeCell ref="F9:G9"/>
    <mergeCell ref="H9:I9"/>
    <mergeCell ref="A21:J21"/>
    <mergeCell ref="A7:C7"/>
    <mergeCell ref="A2:I2"/>
    <mergeCell ref="A4:G4"/>
    <mergeCell ref="A6:H6"/>
    <mergeCell ref="J10:J12"/>
  </mergeCells>
  <printOptions/>
  <pageMargins left="0.75" right="0.75" top="0.51" bottom="0.74" header="0.5" footer="0.5"/>
  <pageSetup fitToHeight="1" fitToWidth="1" horizontalDpi="600" verticalDpi="600" orientation="landscape" paperSize="9" r:id="rId2"/>
  <headerFooter alignWithMargins="0">
    <oddHeader>&amp;R&amp;G</oddHeader>
    <oddFooter>&amp;C18
</oddFooter>
  </headerFooter>
  <legacyDrawingHF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2"/>
  <sheetViews>
    <sheetView view="pageBreakPreview" zoomScaleSheetLayoutView="100" zoomScalePageLayoutView="0" workbookViewId="0" topLeftCell="A1">
      <selection activeCell="J19" sqref="J19"/>
    </sheetView>
  </sheetViews>
  <sheetFormatPr defaultColWidth="9.00390625" defaultRowHeight="12.75"/>
  <cols>
    <col min="1" max="1" width="4.25390625" style="1" customWidth="1"/>
    <col min="2" max="2" width="25.125" style="1" customWidth="1"/>
    <col min="3" max="3" width="12.75390625" style="1" customWidth="1"/>
    <col min="4" max="4" width="14.25390625" style="1" customWidth="1"/>
    <col min="5" max="5" width="13.375" style="1" customWidth="1"/>
    <col min="6" max="6" width="14.00390625" style="1" customWidth="1"/>
    <col min="7" max="7" width="13.25390625" style="1" customWidth="1"/>
    <col min="8" max="8" width="11.125" style="1" customWidth="1"/>
    <col min="9" max="9" width="13.875" style="1" customWidth="1"/>
    <col min="10" max="16384" width="9.125" style="1" customWidth="1"/>
  </cols>
  <sheetData>
    <row r="1" ht="4.5" customHeight="1"/>
    <row r="2" spans="1:10" ht="27.75" customHeight="1">
      <c r="A2" s="609" t="s">
        <v>415</v>
      </c>
      <c r="B2" s="586"/>
      <c r="C2" s="586"/>
      <c r="D2" s="586"/>
      <c r="E2" s="586"/>
      <c r="F2" s="586"/>
      <c r="G2" s="586"/>
      <c r="H2" s="586"/>
      <c r="I2" s="586"/>
      <c r="J2" s="163"/>
    </row>
    <row r="3" spans="1:10" ht="18" customHeight="1">
      <c r="A3" s="163"/>
      <c r="B3" s="163"/>
      <c r="C3" s="163"/>
      <c r="D3" s="163"/>
      <c r="E3" s="163"/>
      <c r="F3" s="163"/>
      <c r="G3" s="163"/>
      <c r="H3" s="163"/>
      <c r="I3" s="163"/>
      <c r="J3" s="163"/>
    </row>
    <row r="4" spans="1:10" ht="18" customHeight="1">
      <c r="A4" s="585" t="s">
        <v>86</v>
      </c>
      <c r="B4" s="586"/>
      <c r="C4" s="586"/>
      <c r="D4" s="586"/>
      <c r="E4" s="586"/>
      <c r="F4" s="586"/>
      <c r="G4" s="586"/>
      <c r="H4" s="163"/>
      <c r="I4" s="163"/>
      <c r="J4" s="163"/>
    </row>
    <row r="5" spans="1:10" ht="9" customHeight="1">
      <c r="A5" s="161"/>
      <c r="B5" s="162"/>
      <c r="C5" s="162"/>
      <c r="D5" s="162"/>
      <c r="E5" s="162"/>
      <c r="F5" s="162"/>
      <c r="G5" s="162"/>
      <c r="H5" s="163"/>
      <c r="I5" s="163"/>
      <c r="J5" s="163"/>
    </row>
    <row r="6" spans="1:10" ht="19.5" customHeight="1">
      <c r="A6" s="757" t="s">
        <v>305</v>
      </c>
      <c r="B6" s="758"/>
      <c r="C6" s="758"/>
      <c r="D6" s="758"/>
      <c r="E6" s="758"/>
      <c r="F6" s="758"/>
      <c r="G6" s="758"/>
      <c r="H6" s="758"/>
      <c r="I6" s="163"/>
      <c r="J6" s="163"/>
    </row>
    <row r="7" spans="1:10" s="5" customFormat="1" ht="18" customHeight="1" thickBot="1">
      <c r="A7" s="587" t="s">
        <v>119</v>
      </c>
      <c r="B7" s="764"/>
      <c r="C7" s="764"/>
      <c r="D7" s="764"/>
      <c r="E7" s="764"/>
      <c r="F7" s="764"/>
      <c r="G7" s="764"/>
      <c r="H7" s="764"/>
      <c r="I7" s="225"/>
      <c r="J7" s="225"/>
    </row>
    <row r="8" spans="1:10" ht="14.25" customHeight="1" thickBot="1">
      <c r="A8" s="163"/>
      <c r="B8" s="170"/>
      <c r="C8" s="163"/>
      <c r="D8" s="163"/>
      <c r="E8" s="163"/>
      <c r="F8" s="590" t="s">
        <v>12</v>
      </c>
      <c r="G8" s="663"/>
      <c r="H8" s="583" t="str">
        <f>Előlap!H6</f>
        <v>0</v>
      </c>
      <c r="I8" s="584"/>
      <c r="J8" s="163"/>
    </row>
    <row r="9" spans="1:10" ht="14.25" customHeight="1" thickBot="1">
      <c r="A9" s="163"/>
      <c r="B9" s="170"/>
      <c r="C9" s="163"/>
      <c r="D9" s="163"/>
      <c r="E9" s="163"/>
      <c r="F9" s="590" t="s">
        <v>45</v>
      </c>
      <c r="G9" s="663"/>
      <c r="H9" s="575" t="str">
        <f>Előlap!H7</f>
        <v>2010.00.00</v>
      </c>
      <c r="I9" s="576"/>
      <c r="J9" s="163"/>
    </row>
    <row r="10" spans="1:10" s="5" customFormat="1" ht="40.5" customHeight="1" thickBot="1">
      <c r="A10" s="225"/>
      <c r="B10" s="257"/>
      <c r="C10" s="258" t="s">
        <v>34</v>
      </c>
      <c r="D10" s="259" t="s">
        <v>43</v>
      </c>
      <c r="E10" s="259" t="s">
        <v>36</v>
      </c>
      <c r="F10" s="259" t="s">
        <v>44</v>
      </c>
      <c r="G10" s="259" t="s">
        <v>38</v>
      </c>
      <c r="H10" s="231" t="s">
        <v>39</v>
      </c>
      <c r="I10" s="229" t="s">
        <v>40</v>
      </c>
      <c r="J10" s="759" t="s">
        <v>84</v>
      </c>
    </row>
    <row r="11" spans="1:10" s="5" customFormat="1" ht="27" customHeight="1" thickBot="1">
      <c r="A11" s="225"/>
      <c r="B11" s="261"/>
      <c r="C11" s="642" t="s">
        <v>99</v>
      </c>
      <c r="D11" s="668"/>
      <c r="E11" s="668"/>
      <c r="F11" s="668"/>
      <c r="G11" s="668"/>
      <c r="H11" s="668"/>
      <c r="I11" s="643"/>
      <c r="J11" s="760"/>
    </row>
    <row r="12" spans="1:10" s="5" customFormat="1" ht="15" customHeight="1" thickBot="1">
      <c r="A12" s="276"/>
      <c r="B12" s="761" t="s">
        <v>392</v>
      </c>
      <c r="C12" s="762"/>
      <c r="D12" s="762"/>
      <c r="E12" s="762"/>
      <c r="F12" s="762"/>
      <c r="G12" s="762"/>
      <c r="H12" s="762"/>
      <c r="I12" s="763"/>
      <c r="J12" s="760"/>
    </row>
    <row r="13" spans="1:10" s="5" customFormat="1" ht="15" customHeight="1">
      <c r="A13" s="319">
        <v>1</v>
      </c>
      <c r="B13" s="320" t="s">
        <v>368</v>
      </c>
      <c r="C13" s="124"/>
      <c r="D13" s="82"/>
      <c r="E13" s="82"/>
      <c r="F13" s="82"/>
      <c r="G13" s="82"/>
      <c r="H13" s="83"/>
      <c r="I13" s="83"/>
      <c r="J13" s="321">
        <f aca="true" t="shared" si="0" ref="J13:J18">SUM(C13:I13)</f>
        <v>0</v>
      </c>
    </row>
    <row r="14" spans="1:10" s="5" customFormat="1" ht="15" customHeight="1">
      <c r="A14" s="322">
        <v>2</v>
      </c>
      <c r="B14" s="181" t="s">
        <v>366</v>
      </c>
      <c r="C14" s="125"/>
      <c r="D14" s="25"/>
      <c r="E14" s="25"/>
      <c r="F14" s="25"/>
      <c r="G14" s="25"/>
      <c r="H14" s="26"/>
      <c r="I14" s="26"/>
      <c r="J14" s="323">
        <f t="shared" si="0"/>
        <v>0</v>
      </c>
    </row>
    <row r="15" spans="1:10" s="5" customFormat="1" ht="15" customHeight="1">
      <c r="A15" s="322">
        <v>3</v>
      </c>
      <c r="B15" s="181" t="s">
        <v>369</v>
      </c>
      <c r="C15" s="126"/>
      <c r="D15" s="84"/>
      <c r="E15" s="84"/>
      <c r="F15" s="84"/>
      <c r="G15" s="84"/>
      <c r="H15" s="85"/>
      <c r="I15" s="85"/>
      <c r="J15" s="323">
        <f t="shared" si="0"/>
        <v>0</v>
      </c>
    </row>
    <row r="16" spans="1:10" s="5" customFormat="1" ht="15" customHeight="1">
      <c r="A16" s="322">
        <v>4</v>
      </c>
      <c r="B16" s="181" t="s">
        <v>370</v>
      </c>
      <c r="C16" s="126"/>
      <c r="D16" s="84"/>
      <c r="E16" s="84"/>
      <c r="F16" s="84"/>
      <c r="G16" s="84"/>
      <c r="H16" s="85"/>
      <c r="I16" s="85"/>
      <c r="J16" s="323">
        <f t="shared" si="0"/>
        <v>0</v>
      </c>
    </row>
    <row r="17" spans="1:10" s="5" customFormat="1" ht="15" customHeight="1">
      <c r="A17" s="322">
        <v>5</v>
      </c>
      <c r="B17" s="181" t="s">
        <v>371</v>
      </c>
      <c r="C17" s="126"/>
      <c r="D17" s="84"/>
      <c r="E17" s="84"/>
      <c r="F17" s="84"/>
      <c r="G17" s="84"/>
      <c r="H17" s="85"/>
      <c r="I17" s="85"/>
      <c r="J17" s="323">
        <f t="shared" si="0"/>
        <v>0</v>
      </c>
    </row>
    <row r="18" spans="1:10" s="5" customFormat="1" ht="15" customHeight="1" thickBot="1">
      <c r="A18" s="324">
        <v>6</v>
      </c>
      <c r="B18" s="182" t="s">
        <v>367</v>
      </c>
      <c r="C18" s="127"/>
      <c r="D18" s="27"/>
      <c r="E18" s="27"/>
      <c r="F18" s="27"/>
      <c r="G18" s="27"/>
      <c r="H18" s="28"/>
      <c r="I18" s="28"/>
      <c r="J18" s="325">
        <f t="shared" si="0"/>
        <v>0</v>
      </c>
    </row>
    <row r="19" spans="1:10" ht="15" customHeight="1">
      <c r="A19" s="204"/>
      <c r="B19" s="205"/>
      <c r="C19" s="267"/>
      <c r="D19" s="267"/>
      <c r="E19" s="267"/>
      <c r="F19" s="267"/>
      <c r="G19" s="267"/>
      <c r="H19" s="267"/>
      <c r="I19" s="267"/>
      <c r="J19" s="163"/>
    </row>
    <row r="20" spans="1:10" ht="15" customHeight="1">
      <c r="A20" s="612" t="s">
        <v>22</v>
      </c>
      <c r="B20" s="613"/>
      <c r="C20" s="613"/>
      <c r="D20" s="613"/>
      <c r="E20" s="613"/>
      <c r="F20" s="613"/>
      <c r="G20" s="613"/>
      <c r="H20" s="163"/>
      <c r="I20" s="163"/>
      <c r="J20" s="163"/>
    </row>
    <row r="21" spans="1:10" ht="25.5" customHeight="1">
      <c r="A21" s="662" t="s">
        <v>352</v>
      </c>
      <c r="B21" s="586"/>
      <c r="C21" s="586"/>
      <c r="D21" s="586"/>
      <c r="E21" s="586"/>
      <c r="F21" s="586"/>
      <c r="G21" s="586"/>
      <c r="H21" s="586"/>
      <c r="I21" s="586"/>
      <c r="J21" s="586"/>
    </row>
    <row r="22" spans="1:10" ht="12.75" customHeight="1">
      <c r="A22" s="662" t="s">
        <v>383</v>
      </c>
      <c r="B22" s="586"/>
      <c r="C22" s="586"/>
      <c r="D22" s="586"/>
      <c r="E22" s="586"/>
      <c r="F22" s="586"/>
      <c r="G22" s="586"/>
      <c r="H22" s="586"/>
      <c r="I22" s="586"/>
      <c r="J22" s="163"/>
    </row>
  </sheetData>
  <sheetProtection password="C881" sheet="1"/>
  <mergeCells count="14">
    <mergeCell ref="A22:I22"/>
    <mergeCell ref="A20:G20"/>
    <mergeCell ref="A2:I2"/>
    <mergeCell ref="A4:G4"/>
    <mergeCell ref="A7:H7"/>
    <mergeCell ref="B12:I12"/>
    <mergeCell ref="F8:G8"/>
    <mergeCell ref="H8:I8"/>
    <mergeCell ref="C11:I11"/>
    <mergeCell ref="F9:G9"/>
    <mergeCell ref="H9:I9"/>
    <mergeCell ref="A6:H6"/>
    <mergeCell ref="J10:J12"/>
    <mergeCell ref="A21:J21"/>
  </mergeCells>
  <printOptions/>
  <pageMargins left="0.75" right="0.75" top="0.51" bottom="0.74" header="0.5" footer="0.5"/>
  <pageSetup fitToHeight="1" fitToWidth="1" horizontalDpi="600" verticalDpi="600" orientation="landscape" paperSize="9" r:id="rId2"/>
  <headerFooter alignWithMargins="0">
    <oddHeader>&amp;R&amp;G</oddHeader>
    <oddFooter>&amp;C18
</oddFooter>
  </headerFooter>
  <legacyDrawingHF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0"/>
  <sheetViews>
    <sheetView view="pageBreakPreview" zoomScaleSheetLayoutView="100" zoomScalePageLayoutView="0" workbookViewId="0" topLeftCell="A1">
      <selection activeCell="C5" sqref="C5"/>
    </sheetView>
  </sheetViews>
  <sheetFormatPr defaultColWidth="9.00390625" defaultRowHeight="12.75"/>
  <cols>
    <col min="1" max="1" width="4.25390625" style="1" customWidth="1"/>
    <col min="2" max="2" width="14.375" style="1" customWidth="1"/>
    <col min="3" max="3" width="16.875" style="1" customWidth="1"/>
    <col min="4" max="8" width="16.75390625" style="1" customWidth="1"/>
    <col min="9" max="9" width="6.625" style="1" customWidth="1"/>
    <col min="10" max="11" width="10.75390625" style="1" customWidth="1"/>
    <col min="12" max="16384" width="9.125" style="1" customWidth="1"/>
  </cols>
  <sheetData>
    <row r="1" ht="4.5" customHeight="1"/>
    <row r="2" spans="1:9" ht="27.75" customHeight="1">
      <c r="A2" s="609" t="s">
        <v>415</v>
      </c>
      <c r="B2" s="586"/>
      <c r="C2" s="586"/>
      <c r="D2" s="586"/>
      <c r="E2" s="586"/>
      <c r="F2" s="586"/>
      <c r="G2" s="586"/>
      <c r="H2" s="163"/>
      <c r="I2" s="163"/>
    </row>
    <row r="3" spans="1:9" ht="17.25" customHeight="1">
      <c r="A3" s="163"/>
      <c r="B3" s="163"/>
      <c r="C3" s="163"/>
      <c r="D3" s="163"/>
      <c r="E3" s="163"/>
      <c r="F3" s="163"/>
      <c r="G3" s="163"/>
      <c r="H3" s="163"/>
      <c r="I3" s="163"/>
    </row>
    <row r="4" spans="1:9" ht="18" customHeight="1">
      <c r="A4" s="585" t="s">
        <v>303</v>
      </c>
      <c r="B4" s="586"/>
      <c r="C4" s="586"/>
      <c r="D4" s="586"/>
      <c r="E4" s="586"/>
      <c r="F4" s="586"/>
      <c r="G4" s="586"/>
      <c r="H4" s="586"/>
      <c r="I4" s="163"/>
    </row>
    <row r="5" spans="1:9" ht="12.75" customHeight="1">
      <c r="A5" s="163"/>
      <c r="B5" s="326"/>
      <c r="C5" s="163"/>
      <c r="D5" s="163"/>
      <c r="E5" s="163"/>
      <c r="F5" s="163"/>
      <c r="G5" s="163"/>
      <c r="H5" s="163"/>
      <c r="I5" s="163"/>
    </row>
    <row r="6" spans="1:9" ht="25.5" customHeight="1">
      <c r="A6" s="587" t="s">
        <v>304</v>
      </c>
      <c r="B6" s="588"/>
      <c r="C6" s="588"/>
      <c r="D6" s="588"/>
      <c r="E6" s="588"/>
      <c r="F6" s="588"/>
      <c r="G6" s="588"/>
      <c r="H6" s="588"/>
      <c r="I6" s="586"/>
    </row>
    <row r="7" spans="1:9" ht="12.75" customHeight="1" thickBot="1">
      <c r="A7" s="166"/>
      <c r="B7" s="167"/>
      <c r="C7" s="167"/>
      <c r="D7" s="167"/>
      <c r="E7" s="167"/>
      <c r="F7" s="167"/>
      <c r="G7" s="167"/>
      <c r="H7" s="167"/>
      <c r="I7" s="163"/>
    </row>
    <row r="8" spans="1:9" ht="14.25" customHeight="1" thickBot="1">
      <c r="A8" s="163"/>
      <c r="B8" s="327"/>
      <c r="C8" s="163"/>
      <c r="D8" s="590" t="s">
        <v>12</v>
      </c>
      <c r="E8" s="663"/>
      <c r="F8" s="583" t="str">
        <f>Előlap!H6</f>
        <v>0</v>
      </c>
      <c r="G8" s="584"/>
      <c r="H8" s="163"/>
      <c r="I8" s="163"/>
    </row>
    <row r="9" spans="1:9" ht="14.25" customHeight="1" thickBot="1">
      <c r="A9" s="163"/>
      <c r="B9" s="327"/>
      <c r="C9" s="163"/>
      <c r="D9" s="590" t="s">
        <v>45</v>
      </c>
      <c r="E9" s="663"/>
      <c r="F9" s="575" t="str">
        <f>Előlap!H7</f>
        <v>2010.00.00</v>
      </c>
      <c r="G9" s="576"/>
      <c r="H9" s="163"/>
      <c r="I9" s="163"/>
    </row>
    <row r="10" spans="1:9" ht="27" customHeight="1" thickBot="1">
      <c r="A10" s="163"/>
      <c r="B10" s="268"/>
      <c r="C10" s="269"/>
      <c r="D10" s="647" t="s">
        <v>365</v>
      </c>
      <c r="E10" s="615"/>
      <c r="F10" s="615"/>
      <c r="G10" s="615"/>
      <c r="H10" s="768"/>
      <c r="I10" s="163"/>
    </row>
    <row r="11" spans="1:9" s="7" customFormat="1" ht="41.25" customHeight="1" thickBot="1">
      <c r="A11" s="284"/>
      <c r="B11" s="268"/>
      <c r="C11" s="269"/>
      <c r="D11" s="328" t="s">
        <v>178</v>
      </c>
      <c r="E11" s="229" t="s">
        <v>179</v>
      </c>
      <c r="F11" s="329" t="s">
        <v>180</v>
      </c>
      <c r="G11" s="229" t="s">
        <v>181</v>
      </c>
      <c r="H11" s="310" t="s">
        <v>182</v>
      </c>
      <c r="I11" s="284"/>
    </row>
    <row r="12" spans="1:9" ht="27" customHeight="1" thickBot="1">
      <c r="A12" s="163"/>
      <c r="B12" s="163"/>
      <c r="C12" s="163"/>
      <c r="D12" s="642" t="s">
        <v>100</v>
      </c>
      <c r="E12" s="668"/>
      <c r="F12" s="668"/>
      <c r="G12" s="668"/>
      <c r="H12" s="643"/>
      <c r="I12" s="163"/>
    </row>
    <row r="13" spans="1:9" ht="12.75" customHeight="1">
      <c r="A13" s="199">
        <v>1</v>
      </c>
      <c r="B13" s="675" t="s">
        <v>418</v>
      </c>
      <c r="C13" s="272" t="s">
        <v>359</v>
      </c>
      <c r="D13" s="20"/>
      <c r="E13" s="41"/>
      <c r="F13" s="41"/>
      <c r="G13" s="41"/>
      <c r="H13" s="156"/>
      <c r="I13" s="163"/>
    </row>
    <row r="14" spans="1:9" ht="12.75" customHeight="1">
      <c r="A14" s="200">
        <v>2</v>
      </c>
      <c r="B14" s="676"/>
      <c r="C14" s="274" t="s">
        <v>358</v>
      </c>
      <c r="D14" s="387"/>
      <c r="E14" s="43"/>
      <c r="F14" s="43"/>
      <c r="G14" s="43"/>
      <c r="H14" s="503"/>
      <c r="I14" s="163"/>
    </row>
    <row r="15" spans="1:9" ht="12.75" customHeight="1">
      <c r="A15" s="200">
        <v>3</v>
      </c>
      <c r="B15" s="676"/>
      <c r="C15" s="274" t="s">
        <v>360</v>
      </c>
      <c r="D15" s="387"/>
      <c r="E15" s="43"/>
      <c r="F15" s="43"/>
      <c r="G15" s="43"/>
      <c r="H15" s="503"/>
      <c r="I15" s="163"/>
    </row>
    <row r="16" spans="1:9" ht="12.75" customHeight="1">
      <c r="A16" s="200">
        <v>4</v>
      </c>
      <c r="B16" s="676"/>
      <c r="C16" s="274" t="s">
        <v>361</v>
      </c>
      <c r="D16" s="387"/>
      <c r="E16" s="43"/>
      <c r="F16" s="43"/>
      <c r="G16" s="43"/>
      <c r="H16" s="503"/>
      <c r="I16" s="163"/>
    </row>
    <row r="17" spans="1:9" ht="12.75" customHeight="1" thickBot="1">
      <c r="A17" s="201">
        <v>5</v>
      </c>
      <c r="B17" s="739" t="s">
        <v>424</v>
      </c>
      <c r="C17" s="729"/>
      <c r="D17" s="504"/>
      <c r="E17" s="45"/>
      <c r="F17" s="45"/>
      <c r="G17" s="45"/>
      <c r="H17" s="505"/>
      <c r="I17" s="163"/>
    </row>
    <row r="18" spans="1:9" ht="26.25" customHeight="1" thickBot="1">
      <c r="A18" s="204"/>
      <c r="B18" s="730"/>
      <c r="C18" s="730"/>
      <c r="D18" s="642" t="s">
        <v>101</v>
      </c>
      <c r="E18" s="668"/>
      <c r="F18" s="668"/>
      <c r="G18" s="668"/>
      <c r="H18" s="643"/>
      <c r="I18" s="163"/>
    </row>
    <row r="19" spans="1:9" ht="12.75" customHeight="1">
      <c r="A19" s="199">
        <v>6</v>
      </c>
      <c r="B19" s="675" t="s">
        <v>418</v>
      </c>
      <c r="C19" s="272" t="s">
        <v>359</v>
      </c>
      <c r="D19" s="47"/>
      <c r="E19" s="60"/>
      <c r="F19" s="60"/>
      <c r="G19" s="60"/>
      <c r="H19" s="155"/>
      <c r="I19" s="163"/>
    </row>
    <row r="20" spans="1:9" ht="12.75" customHeight="1">
      <c r="A20" s="200">
        <v>7</v>
      </c>
      <c r="B20" s="676"/>
      <c r="C20" s="274" t="s">
        <v>358</v>
      </c>
      <c r="D20" s="387"/>
      <c r="E20" s="43"/>
      <c r="F20" s="43"/>
      <c r="G20" s="43"/>
      <c r="H20" s="503"/>
      <c r="I20" s="163"/>
    </row>
    <row r="21" spans="1:9" ht="12.75" customHeight="1">
      <c r="A21" s="200">
        <v>8</v>
      </c>
      <c r="B21" s="676"/>
      <c r="C21" s="274" t="s">
        <v>360</v>
      </c>
      <c r="D21" s="387"/>
      <c r="E21" s="43"/>
      <c r="F21" s="43"/>
      <c r="G21" s="43"/>
      <c r="H21" s="503"/>
      <c r="I21" s="163"/>
    </row>
    <row r="22" spans="1:9" ht="12.75" customHeight="1">
      <c r="A22" s="200">
        <v>9</v>
      </c>
      <c r="B22" s="676"/>
      <c r="C22" s="274" t="s">
        <v>361</v>
      </c>
      <c r="D22" s="387"/>
      <c r="E22" s="43"/>
      <c r="F22" s="43"/>
      <c r="G22" s="43"/>
      <c r="H22" s="503"/>
      <c r="I22" s="163"/>
    </row>
    <row r="23" spans="1:9" ht="12.75" customHeight="1" thickBot="1">
      <c r="A23" s="201">
        <v>10</v>
      </c>
      <c r="B23" s="739" t="s">
        <v>424</v>
      </c>
      <c r="C23" s="729"/>
      <c r="D23" s="18"/>
      <c r="E23" s="49"/>
      <c r="F23" s="49"/>
      <c r="G23" s="49"/>
      <c r="H23" s="506"/>
      <c r="I23" s="163"/>
    </row>
    <row r="24" spans="1:9" ht="15" customHeight="1">
      <c r="A24" s="163"/>
      <c r="B24" s="277"/>
      <c r="C24" s="277"/>
      <c r="D24" s="278"/>
      <c r="E24" s="278"/>
      <c r="F24" s="278"/>
      <c r="G24" s="278"/>
      <c r="H24" s="278"/>
      <c r="I24" s="163"/>
    </row>
    <row r="25" spans="1:9" ht="15" customHeight="1">
      <c r="A25" s="612" t="s">
        <v>22</v>
      </c>
      <c r="B25" s="586"/>
      <c r="C25" s="586"/>
      <c r="D25" s="586"/>
      <c r="E25" s="586"/>
      <c r="F25" s="586"/>
      <c r="G25" s="586"/>
      <c r="H25" s="586"/>
      <c r="I25" s="163"/>
    </row>
    <row r="26" spans="1:9" ht="44.25" customHeight="1">
      <c r="A26" s="662" t="s">
        <v>507</v>
      </c>
      <c r="B26" s="586"/>
      <c r="C26" s="586"/>
      <c r="D26" s="586"/>
      <c r="E26" s="586"/>
      <c r="F26" s="586"/>
      <c r="G26" s="586"/>
      <c r="H26" s="586"/>
      <c r="I26" s="163"/>
    </row>
    <row r="27" spans="1:9" ht="22.5" customHeight="1" thickBot="1">
      <c r="A27" s="765" t="s">
        <v>511</v>
      </c>
      <c r="B27" s="766"/>
      <c r="C27" s="766"/>
      <c r="D27" s="766"/>
      <c r="E27" s="766"/>
      <c r="F27" s="766"/>
      <c r="G27" s="766"/>
      <c r="H27" s="766"/>
      <c r="I27" s="163"/>
    </row>
    <row r="28" spans="1:9" ht="12.75" customHeight="1" thickBot="1">
      <c r="A28" s="279"/>
      <c r="B28" s="765" t="s">
        <v>205</v>
      </c>
      <c r="C28" s="766"/>
      <c r="D28" s="766"/>
      <c r="E28" s="766"/>
      <c r="F28" s="766"/>
      <c r="G28" s="766"/>
      <c r="H28" s="766"/>
      <c r="I28" s="766"/>
    </row>
    <row r="29" spans="1:9" ht="12.75">
      <c r="A29" s="767" t="s">
        <v>384</v>
      </c>
      <c r="B29" s="586"/>
      <c r="C29" s="586"/>
      <c r="D29" s="586"/>
      <c r="E29" s="586"/>
      <c r="F29" s="586"/>
      <c r="G29" s="586"/>
      <c r="H29" s="586"/>
      <c r="I29" s="163"/>
    </row>
    <row r="30" spans="1:9" ht="12.75" customHeight="1">
      <c r="A30" s="688" t="s">
        <v>207</v>
      </c>
      <c r="B30" s="688"/>
      <c r="C30" s="688"/>
      <c r="D30" s="688"/>
      <c r="E30" s="688"/>
      <c r="F30" s="688"/>
      <c r="G30" s="586"/>
      <c r="H30" s="586"/>
      <c r="I30" s="163"/>
    </row>
  </sheetData>
  <sheetProtection password="C881" sheet="1"/>
  <mergeCells count="21">
    <mergeCell ref="A2:G2"/>
    <mergeCell ref="A4:H4"/>
    <mergeCell ref="D12:H12"/>
    <mergeCell ref="B13:B16"/>
    <mergeCell ref="B17:C17"/>
    <mergeCell ref="D8:E8"/>
    <mergeCell ref="D10:H10"/>
    <mergeCell ref="F8:G8"/>
    <mergeCell ref="B23:C23"/>
    <mergeCell ref="F9:G9"/>
    <mergeCell ref="A6:I6"/>
    <mergeCell ref="A27:H27"/>
    <mergeCell ref="D9:E9"/>
    <mergeCell ref="A30:H30"/>
    <mergeCell ref="A29:H29"/>
    <mergeCell ref="A25:H25"/>
    <mergeCell ref="A26:H26"/>
    <mergeCell ref="B28:I28"/>
    <mergeCell ref="B19:B22"/>
    <mergeCell ref="B18:C18"/>
    <mergeCell ref="D18:H18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7" r:id="rId2"/>
  <headerFooter alignWithMargins="0">
    <oddHeader>&amp;R&amp;G</oddHeader>
    <oddFooter>&amp;C19</oddFooter>
  </headerFooter>
  <legacyDrawingHF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6"/>
  <sheetViews>
    <sheetView view="pageBreakPreview" zoomScaleSheetLayoutView="100" zoomScalePageLayoutView="0" workbookViewId="0" topLeftCell="A1">
      <selection activeCell="D12" sqref="D12:H12"/>
    </sheetView>
  </sheetViews>
  <sheetFormatPr defaultColWidth="9.00390625" defaultRowHeight="12.75"/>
  <cols>
    <col min="1" max="1" width="4.25390625" style="1" customWidth="1"/>
    <col min="2" max="2" width="14.375" style="1" customWidth="1"/>
    <col min="3" max="3" width="16.875" style="1" customWidth="1"/>
    <col min="4" max="8" width="16.75390625" style="1" customWidth="1"/>
    <col min="9" max="11" width="10.75390625" style="1" customWidth="1"/>
    <col min="12" max="16384" width="9.125" style="1" customWidth="1"/>
  </cols>
  <sheetData>
    <row r="1" ht="4.5" customHeight="1"/>
    <row r="2" spans="1:9" ht="27.75" customHeight="1">
      <c r="A2" s="609" t="s">
        <v>415</v>
      </c>
      <c r="B2" s="586"/>
      <c r="C2" s="586"/>
      <c r="D2" s="586"/>
      <c r="E2" s="586"/>
      <c r="F2" s="586"/>
      <c r="G2" s="586"/>
      <c r="H2" s="586"/>
      <c r="I2" s="163"/>
    </row>
    <row r="3" spans="1:9" ht="17.25" customHeight="1">
      <c r="A3" s="163"/>
      <c r="B3" s="163"/>
      <c r="C3" s="163"/>
      <c r="D3" s="163"/>
      <c r="E3" s="163"/>
      <c r="F3" s="163"/>
      <c r="G3" s="163"/>
      <c r="H3" s="163"/>
      <c r="I3" s="163"/>
    </row>
    <row r="4" spans="1:9" ht="18" customHeight="1">
      <c r="A4" s="585" t="s">
        <v>301</v>
      </c>
      <c r="B4" s="586"/>
      <c r="C4" s="586"/>
      <c r="D4" s="586"/>
      <c r="E4" s="586"/>
      <c r="F4" s="586"/>
      <c r="G4" s="586"/>
      <c r="H4" s="586"/>
      <c r="I4" s="163"/>
    </row>
    <row r="5" spans="1:9" ht="12.75" customHeight="1">
      <c r="A5" s="163"/>
      <c r="B5" s="326"/>
      <c r="C5" s="163"/>
      <c r="D5" s="163"/>
      <c r="E5" s="163"/>
      <c r="F5" s="163"/>
      <c r="G5" s="163"/>
      <c r="H5" s="163"/>
      <c r="I5" s="163"/>
    </row>
    <row r="6" spans="1:9" ht="25.5" customHeight="1">
      <c r="A6" s="775" t="s">
        <v>302</v>
      </c>
      <c r="B6" s="588"/>
      <c r="C6" s="588"/>
      <c r="D6" s="588"/>
      <c r="E6" s="588"/>
      <c r="F6" s="588"/>
      <c r="G6" s="588"/>
      <c r="H6" s="588"/>
      <c r="I6" s="586"/>
    </row>
    <row r="7" spans="1:9" ht="12.75" customHeight="1" thickBot="1">
      <c r="A7" s="163"/>
      <c r="B7" s="327"/>
      <c r="C7" s="163"/>
      <c r="D7" s="163"/>
      <c r="E7" s="163"/>
      <c r="F7" s="163"/>
      <c r="G7" s="163"/>
      <c r="H7" s="163"/>
      <c r="I7" s="163"/>
    </row>
    <row r="8" spans="1:9" ht="12.75" customHeight="1" thickBot="1">
      <c r="A8" s="163"/>
      <c r="B8" s="327"/>
      <c r="C8" s="163"/>
      <c r="D8" s="590" t="s">
        <v>12</v>
      </c>
      <c r="E8" s="663"/>
      <c r="F8" s="583" t="str">
        <f>Előlap!H6</f>
        <v>0</v>
      </c>
      <c r="G8" s="584"/>
      <c r="H8" s="163"/>
      <c r="I8" s="163"/>
    </row>
    <row r="9" spans="1:9" ht="12.75" customHeight="1" thickBot="1">
      <c r="A9" s="163"/>
      <c r="B9" s="327"/>
      <c r="C9" s="163"/>
      <c r="D9" s="590" t="s">
        <v>45</v>
      </c>
      <c r="E9" s="663"/>
      <c r="F9" s="575" t="str">
        <f>Előlap!H7</f>
        <v>2010.00.00</v>
      </c>
      <c r="G9" s="576"/>
      <c r="H9" s="163"/>
      <c r="I9" s="163"/>
    </row>
    <row r="10" spans="1:9" ht="24.75" customHeight="1" thickBot="1">
      <c r="A10" s="163"/>
      <c r="B10" s="268"/>
      <c r="C10" s="269"/>
      <c r="D10" s="647" t="s">
        <v>365</v>
      </c>
      <c r="E10" s="615"/>
      <c r="F10" s="615"/>
      <c r="G10" s="615"/>
      <c r="H10" s="768"/>
      <c r="I10" s="163"/>
    </row>
    <row r="11" spans="1:9" ht="26.25" thickBot="1">
      <c r="A11" s="284"/>
      <c r="B11" s="268"/>
      <c r="C11" s="269"/>
      <c r="D11" s="328" t="s">
        <v>178</v>
      </c>
      <c r="E11" s="229" t="s">
        <v>179</v>
      </c>
      <c r="F11" s="329" t="s">
        <v>180</v>
      </c>
      <c r="G11" s="229" t="s">
        <v>181</v>
      </c>
      <c r="H11" s="310" t="s">
        <v>182</v>
      </c>
      <c r="I11" s="163"/>
    </row>
    <row r="12" spans="1:9" ht="26.25" customHeight="1" thickBot="1">
      <c r="A12" s="163"/>
      <c r="B12" s="163"/>
      <c r="C12" s="163"/>
      <c r="D12" s="642" t="s">
        <v>100</v>
      </c>
      <c r="E12" s="668"/>
      <c r="F12" s="668"/>
      <c r="G12" s="668"/>
      <c r="H12" s="643"/>
      <c r="I12" s="163"/>
    </row>
    <row r="13" spans="1:9" ht="12.75">
      <c r="A13" s="199">
        <v>1</v>
      </c>
      <c r="B13" s="675" t="s">
        <v>418</v>
      </c>
      <c r="C13" s="272" t="s">
        <v>359</v>
      </c>
      <c r="D13" s="20"/>
      <c r="E13" s="41"/>
      <c r="F13" s="41"/>
      <c r="G13" s="41"/>
      <c r="H13" s="156"/>
      <c r="I13" s="163"/>
    </row>
    <row r="14" spans="1:9" ht="12.75">
      <c r="A14" s="200">
        <v>2</v>
      </c>
      <c r="B14" s="676"/>
      <c r="C14" s="274" t="s">
        <v>358</v>
      </c>
      <c r="D14" s="387"/>
      <c r="E14" s="43"/>
      <c r="F14" s="43"/>
      <c r="G14" s="43"/>
      <c r="H14" s="503"/>
      <c r="I14" s="163"/>
    </row>
    <row r="15" spans="1:9" ht="12.75">
      <c r="A15" s="200">
        <v>3</v>
      </c>
      <c r="B15" s="676"/>
      <c r="C15" s="274" t="s">
        <v>360</v>
      </c>
      <c r="D15" s="387"/>
      <c r="E15" s="43"/>
      <c r="F15" s="43"/>
      <c r="G15" s="43"/>
      <c r="H15" s="503"/>
      <c r="I15" s="163"/>
    </row>
    <row r="16" spans="1:9" ht="12.75">
      <c r="A16" s="200">
        <v>4</v>
      </c>
      <c r="B16" s="676"/>
      <c r="C16" s="274" t="s">
        <v>361</v>
      </c>
      <c r="D16" s="387"/>
      <c r="E16" s="43"/>
      <c r="F16" s="43"/>
      <c r="G16" s="43"/>
      <c r="H16" s="503"/>
      <c r="I16" s="163"/>
    </row>
    <row r="17" spans="1:9" ht="13.5" thickBot="1">
      <c r="A17" s="201">
        <v>5</v>
      </c>
      <c r="B17" s="739" t="s">
        <v>424</v>
      </c>
      <c r="C17" s="729"/>
      <c r="D17" s="504"/>
      <c r="E17" s="45"/>
      <c r="F17" s="45"/>
      <c r="G17" s="45"/>
      <c r="H17" s="505"/>
      <c r="I17" s="163"/>
    </row>
    <row r="18" spans="1:9" ht="26.25" customHeight="1" thickBot="1">
      <c r="A18" s="168"/>
      <c r="B18" s="730"/>
      <c r="C18" s="730"/>
      <c r="D18" s="642" t="s">
        <v>101</v>
      </c>
      <c r="E18" s="668"/>
      <c r="F18" s="668"/>
      <c r="G18" s="668"/>
      <c r="H18" s="643"/>
      <c r="I18" s="163"/>
    </row>
    <row r="19" spans="1:9" ht="12.75">
      <c r="A19" s="199">
        <v>6</v>
      </c>
      <c r="B19" s="675" t="s">
        <v>418</v>
      </c>
      <c r="C19" s="272" t="s">
        <v>359</v>
      </c>
      <c r="D19" s="47"/>
      <c r="E19" s="60"/>
      <c r="F19" s="60"/>
      <c r="G19" s="60"/>
      <c r="H19" s="155"/>
      <c r="I19" s="163"/>
    </row>
    <row r="20" spans="1:9" ht="12.75">
      <c r="A20" s="200">
        <v>7</v>
      </c>
      <c r="B20" s="676"/>
      <c r="C20" s="274" t="s">
        <v>358</v>
      </c>
      <c r="D20" s="387"/>
      <c r="E20" s="43"/>
      <c r="F20" s="43"/>
      <c r="G20" s="43"/>
      <c r="H20" s="503"/>
      <c r="I20" s="163"/>
    </row>
    <row r="21" spans="1:9" ht="12.75">
      <c r="A21" s="200">
        <v>8</v>
      </c>
      <c r="B21" s="676"/>
      <c r="C21" s="274" t="s">
        <v>360</v>
      </c>
      <c r="D21" s="387"/>
      <c r="E21" s="43"/>
      <c r="F21" s="43"/>
      <c r="G21" s="43"/>
      <c r="H21" s="503"/>
      <c r="I21" s="163"/>
    </row>
    <row r="22" spans="1:9" ht="12.75">
      <c r="A22" s="200">
        <v>9</v>
      </c>
      <c r="B22" s="676"/>
      <c r="C22" s="274" t="s">
        <v>361</v>
      </c>
      <c r="D22" s="387"/>
      <c r="E22" s="43"/>
      <c r="F22" s="43"/>
      <c r="G22" s="43"/>
      <c r="H22" s="503"/>
      <c r="I22" s="163"/>
    </row>
    <row r="23" spans="1:9" ht="13.5" thickBot="1">
      <c r="A23" s="201">
        <v>10</v>
      </c>
      <c r="B23" s="739" t="s">
        <v>424</v>
      </c>
      <c r="C23" s="729"/>
      <c r="D23" s="18"/>
      <c r="E23" s="49"/>
      <c r="F23" s="49"/>
      <c r="G23" s="49"/>
      <c r="H23" s="506"/>
      <c r="I23" s="163"/>
    </row>
    <row r="24" spans="1:9" ht="15" customHeight="1">
      <c r="A24" s="204"/>
      <c r="B24" s="277"/>
      <c r="C24" s="277"/>
      <c r="D24" s="278"/>
      <c r="E24" s="278"/>
      <c r="F24" s="278"/>
      <c r="G24" s="278"/>
      <c r="H24" s="278"/>
      <c r="I24" s="163"/>
    </row>
    <row r="25" spans="1:9" ht="15" customHeight="1">
      <c r="A25" s="612" t="s">
        <v>22</v>
      </c>
      <c r="B25" s="612"/>
      <c r="C25" s="612"/>
      <c r="D25" s="612"/>
      <c r="E25" s="612"/>
      <c r="F25" s="612"/>
      <c r="G25" s="612"/>
      <c r="H25" s="612"/>
      <c r="I25" s="163"/>
    </row>
    <row r="26" spans="1:9" ht="25.5" customHeight="1">
      <c r="A26" s="662" t="s">
        <v>508</v>
      </c>
      <c r="B26" s="586"/>
      <c r="C26" s="586"/>
      <c r="D26" s="586"/>
      <c r="E26" s="586"/>
      <c r="F26" s="586"/>
      <c r="G26" s="586"/>
      <c r="H26" s="586"/>
      <c r="I26" s="586"/>
    </row>
    <row r="27" spans="1:9" ht="12.75">
      <c r="A27" s="767" t="s">
        <v>384</v>
      </c>
      <c r="B27" s="586"/>
      <c r="C27" s="586"/>
      <c r="D27" s="586"/>
      <c r="E27" s="586"/>
      <c r="F27" s="586"/>
      <c r="G27" s="586"/>
      <c r="H27" s="586"/>
      <c r="I27" s="586"/>
    </row>
    <row r="28" spans="1:9" ht="12.75">
      <c r="A28" s="767" t="s">
        <v>207</v>
      </c>
      <c r="B28" s="586"/>
      <c r="C28" s="586"/>
      <c r="D28" s="586"/>
      <c r="E28" s="586"/>
      <c r="F28" s="586"/>
      <c r="G28" s="586"/>
      <c r="H28" s="586"/>
      <c r="I28" s="162"/>
    </row>
    <row r="29" spans="1:9" ht="35.25" customHeight="1" thickBot="1">
      <c r="A29" s="662" t="s">
        <v>208</v>
      </c>
      <c r="B29" s="662"/>
      <c r="C29" s="662"/>
      <c r="D29" s="662"/>
      <c r="E29" s="662"/>
      <c r="F29" s="662"/>
      <c r="G29" s="586"/>
      <c r="H29" s="586"/>
      <c r="I29" s="586"/>
    </row>
    <row r="30" spans="1:9" ht="12.75">
      <c r="A30" s="701" t="s">
        <v>85</v>
      </c>
      <c r="B30" s="702"/>
      <c r="C30" s="702"/>
      <c r="D30" s="702"/>
      <c r="E30" s="702"/>
      <c r="F30" s="702"/>
      <c r="G30" s="769"/>
      <c r="H30" s="769"/>
      <c r="I30" s="770"/>
    </row>
    <row r="31" spans="1:9" ht="12.75">
      <c r="A31" s="705"/>
      <c r="B31" s="706"/>
      <c r="C31" s="706"/>
      <c r="D31" s="706"/>
      <c r="E31" s="706"/>
      <c r="F31" s="706"/>
      <c r="G31" s="771"/>
      <c r="H31" s="771"/>
      <c r="I31" s="772"/>
    </row>
    <row r="32" spans="1:9" ht="12.75">
      <c r="A32" s="705"/>
      <c r="B32" s="706"/>
      <c r="C32" s="706"/>
      <c r="D32" s="706"/>
      <c r="E32" s="706"/>
      <c r="F32" s="706"/>
      <c r="G32" s="771"/>
      <c r="H32" s="771"/>
      <c r="I32" s="772"/>
    </row>
    <row r="33" spans="1:9" ht="12.75">
      <c r="A33" s="705"/>
      <c r="B33" s="706"/>
      <c r="C33" s="706"/>
      <c r="D33" s="706"/>
      <c r="E33" s="706"/>
      <c r="F33" s="706"/>
      <c r="G33" s="771"/>
      <c r="H33" s="771"/>
      <c r="I33" s="772"/>
    </row>
    <row r="34" spans="1:9" ht="12.75">
      <c r="A34" s="705"/>
      <c r="B34" s="706"/>
      <c r="C34" s="706"/>
      <c r="D34" s="706"/>
      <c r="E34" s="706"/>
      <c r="F34" s="706"/>
      <c r="G34" s="771"/>
      <c r="H34" s="771"/>
      <c r="I34" s="772"/>
    </row>
    <row r="35" spans="1:9" ht="12.75">
      <c r="A35" s="705"/>
      <c r="B35" s="706"/>
      <c r="C35" s="706"/>
      <c r="D35" s="706"/>
      <c r="E35" s="706"/>
      <c r="F35" s="706"/>
      <c r="G35" s="771"/>
      <c r="H35" s="771"/>
      <c r="I35" s="772"/>
    </row>
    <row r="36" spans="1:9" ht="13.5" thickBot="1">
      <c r="A36" s="709"/>
      <c r="B36" s="710"/>
      <c r="C36" s="710"/>
      <c r="D36" s="710"/>
      <c r="E36" s="710"/>
      <c r="F36" s="710"/>
      <c r="G36" s="773"/>
      <c r="H36" s="773"/>
      <c r="I36" s="774"/>
    </row>
  </sheetData>
  <sheetProtection password="C881" sheet="1"/>
  <mergeCells count="21">
    <mergeCell ref="D9:E9"/>
    <mergeCell ref="F9:G9"/>
    <mergeCell ref="A2:H2"/>
    <mergeCell ref="A4:H4"/>
    <mergeCell ref="B19:B22"/>
    <mergeCell ref="B23:C23"/>
    <mergeCell ref="B13:B16"/>
    <mergeCell ref="B17:C17"/>
    <mergeCell ref="A6:I6"/>
    <mergeCell ref="B18:C18"/>
    <mergeCell ref="D18:H18"/>
    <mergeCell ref="D8:E8"/>
    <mergeCell ref="F8:G8"/>
    <mergeCell ref="D10:H10"/>
    <mergeCell ref="D12:H12"/>
    <mergeCell ref="A25:H25"/>
    <mergeCell ref="A26:I26"/>
    <mergeCell ref="A27:I27"/>
    <mergeCell ref="A29:I29"/>
    <mergeCell ref="A30:I36"/>
    <mergeCell ref="A28:H28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0" r:id="rId2"/>
  <headerFooter alignWithMargins="0">
    <oddHeader>&amp;R&amp;G</oddHeader>
    <oddFooter>&amp;C20</oddFooter>
  </headerFooter>
  <legacyDrawingHF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38"/>
  <sheetViews>
    <sheetView view="pageBreakPreview" zoomScaleSheetLayoutView="100" zoomScalePageLayoutView="0" workbookViewId="0" topLeftCell="A1">
      <selection activeCell="D23" sqref="D23:D32"/>
    </sheetView>
  </sheetViews>
  <sheetFormatPr defaultColWidth="9.00390625" defaultRowHeight="12.75"/>
  <cols>
    <col min="1" max="1" width="4.125" style="1" customWidth="1"/>
    <col min="2" max="2" width="4.875" style="1" customWidth="1"/>
    <col min="3" max="3" width="52.25390625" style="1" customWidth="1"/>
    <col min="4" max="4" width="35.75390625" style="1" customWidth="1"/>
    <col min="5" max="9" width="11.75390625" style="1" customWidth="1"/>
    <col min="10" max="11" width="10.75390625" style="1" customWidth="1"/>
    <col min="12" max="16384" width="9.125" style="1" customWidth="1"/>
  </cols>
  <sheetData>
    <row r="1" ht="7.5" customHeight="1"/>
    <row r="2" spans="1:5" ht="30">
      <c r="A2" s="163"/>
      <c r="B2" s="609" t="s">
        <v>415</v>
      </c>
      <c r="C2" s="609"/>
      <c r="D2" s="609"/>
      <c r="E2" s="163"/>
    </row>
    <row r="3" spans="1:5" ht="12.75" customHeight="1">
      <c r="A3" s="163"/>
      <c r="B3" s="163"/>
      <c r="C3" s="163"/>
      <c r="D3" s="163"/>
      <c r="E3" s="163"/>
    </row>
    <row r="4" spans="1:5" ht="15.75" customHeight="1">
      <c r="A4" s="636" t="s">
        <v>300</v>
      </c>
      <c r="B4" s="782"/>
      <c r="C4" s="782"/>
      <c r="D4" s="782"/>
      <c r="E4" s="163"/>
    </row>
    <row r="5" spans="1:5" ht="19.5" customHeight="1">
      <c r="A5" s="585" t="s">
        <v>226</v>
      </c>
      <c r="B5" s="637"/>
      <c r="C5" s="637"/>
      <c r="D5" s="586"/>
      <c r="E5" s="163"/>
    </row>
    <row r="6" spans="1:5" ht="12.75" customHeight="1" thickBot="1">
      <c r="A6" s="163"/>
      <c r="B6" s="170"/>
      <c r="C6" s="170"/>
      <c r="D6" s="163"/>
      <c r="E6" s="163"/>
    </row>
    <row r="7" spans="1:5" ht="14.25" customHeight="1" thickBot="1">
      <c r="A7" s="163"/>
      <c r="B7" s="170"/>
      <c r="C7" s="192" t="s">
        <v>12</v>
      </c>
      <c r="D7" s="193" t="str">
        <f>Előlap!H6</f>
        <v>0</v>
      </c>
      <c r="E7" s="163"/>
    </row>
    <row r="8" spans="1:5" ht="14.25" customHeight="1" thickBot="1">
      <c r="A8" s="163"/>
      <c r="B8" s="170"/>
      <c r="C8" s="330" t="s">
        <v>45</v>
      </c>
      <c r="D8" s="194" t="str">
        <f>Előlap!H7</f>
        <v>2010.00.00</v>
      </c>
      <c r="E8" s="163"/>
    </row>
    <row r="9" spans="1:5" s="5" customFormat="1" ht="30" customHeight="1">
      <c r="A9" s="225"/>
      <c r="B9" s="331"/>
      <c r="C9" s="779" t="s">
        <v>374</v>
      </c>
      <c r="D9" s="779" t="s">
        <v>218</v>
      </c>
      <c r="E9" s="225"/>
    </row>
    <row r="10" spans="1:5" s="5" customFormat="1" ht="33.75" customHeight="1" thickBot="1">
      <c r="A10" s="225"/>
      <c r="B10" s="331"/>
      <c r="C10" s="780"/>
      <c r="D10" s="781"/>
      <c r="E10" s="225"/>
    </row>
    <row r="11" spans="1:5" s="5" customFormat="1" ht="15" thickBot="1">
      <c r="A11" s="225"/>
      <c r="B11" s="226"/>
      <c r="C11" s="776" t="s">
        <v>230</v>
      </c>
      <c r="D11" s="777"/>
      <c r="E11" s="225"/>
    </row>
    <row r="12" spans="1:5" ht="15" customHeight="1" thickBot="1">
      <c r="A12" s="246">
        <v>1</v>
      </c>
      <c r="B12" s="196">
        <v>1</v>
      </c>
      <c r="C12" s="54"/>
      <c r="D12" s="50"/>
      <c r="E12" s="163"/>
    </row>
    <row r="13" spans="1:5" ht="15" customHeight="1">
      <c r="A13" s="249">
        <v>2</v>
      </c>
      <c r="B13" s="332">
        <v>2</v>
      </c>
      <c r="C13" s="54"/>
      <c r="D13" s="50"/>
      <c r="E13" s="163"/>
    </row>
    <row r="14" spans="1:5" ht="15" customHeight="1">
      <c r="A14" s="249">
        <v>3</v>
      </c>
      <c r="B14" s="332">
        <v>3</v>
      </c>
      <c r="C14" s="54"/>
      <c r="D14" s="50"/>
      <c r="E14" s="163"/>
    </row>
    <row r="15" spans="1:5" ht="15" customHeight="1">
      <c r="A15" s="249">
        <v>4</v>
      </c>
      <c r="B15" s="333">
        <v>4</v>
      </c>
      <c r="C15" s="54"/>
      <c r="D15" s="50"/>
      <c r="E15" s="163"/>
    </row>
    <row r="16" spans="1:5" ht="15" customHeight="1">
      <c r="A16" s="249">
        <v>5</v>
      </c>
      <c r="B16" s="332">
        <v>5</v>
      </c>
      <c r="C16" s="54"/>
      <c r="D16" s="50"/>
      <c r="E16" s="163"/>
    </row>
    <row r="17" spans="1:5" ht="15" customHeight="1">
      <c r="A17" s="249">
        <v>6</v>
      </c>
      <c r="B17" s="332">
        <v>6</v>
      </c>
      <c r="C17" s="54"/>
      <c r="D17" s="50"/>
      <c r="E17" s="163"/>
    </row>
    <row r="18" spans="1:5" ht="15" customHeight="1">
      <c r="A18" s="249">
        <v>7</v>
      </c>
      <c r="B18" s="333">
        <v>7</v>
      </c>
      <c r="C18" s="54"/>
      <c r="D18" s="50"/>
      <c r="E18" s="163"/>
    </row>
    <row r="19" spans="1:5" ht="15" customHeight="1">
      <c r="A19" s="249">
        <v>8</v>
      </c>
      <c r="B19" s="332">
        <v>8</v>
      </c>
      <c r="C19" s="54"/>
      <c r="D19" s="50"/>
      <c r="E19" s="163"/>
    </row>
    <row r="20" spans="1:5" ht="15" customHeight="1">
      <c r="A20" s="249">
        <v>9</v>
      </c>
      <c r="B20" s="332">
        <v>9</v>
      </c>
      <c r="C20" s="54"/>
      <c r="D20" s="50"/>
      <c r="E20" s="163"/>
    </row>
    <row r="21" spans="1:5" ht="15" customHeight="1" thickBot="1">
      <c r="A21" s="254">
        <v>10</v>
      </c>
      <c r="B21" s="334">
        <v>10</v>
      </c>
      <c r="C21" s="55"/>
      <c r="D21" s="51"/>
      <c r="E21" s="163"/>
    </row>
    <row r="22" spans="1:5" s="5" customFormat="1" ht="15" thickBot="1">
      <c r="A22" s="225"/>
      <c r="B22" s="226"/>
      <c r="C22" s="776" t="s">
        <v>93</v>
      </c>
      <c r="D22" s="777"/>
      <c r="E22" s="225"/>
    </row>
    <row r="23" spans="1:5" ht="15" customHeight="1" thickBot="1">
      <c r="A23" s="199">
        <v>11</v>
      </c>
      <c r="B23" s="196">
        <v>1</v>
      </c>
      <c r="C23" s="54"/>
      <c r="D23" s="50"/>
      <c r="E23" s="163"/>
    </row>
    <row r="24" spans="1:5" ht="15" customHeight="1">
      <c r="A24" s="200">
        <v>12</v>
      </c>
      <c r="B24" s="332">
        <v>2</v>
      </c>
      <c r="C24" s="54"/>
      <c r="D24" s="50"/>
      <c r="E24" s="163"/>
    </row>
    <row r="25" spans="1:5" ht="15" customHeight="1">
      <c r="A25" s="200">
        <v>13</v>
      </c>
      <c r="B25" s="332">
        <v>3</v>
      </c>
      <c r="C25" s="54"/>
      <c r="D25" s="50"/>
      <c r="E25" s="163"/>
    </row>
    <row r="26" spans="1:5" ht="15" customHeight="1">
      <c r="A26" s="200">
        <v>14</v>
      </c>
      <c r="B26" s="333">
        <v>4</v>
      </c>
      <c r="C26" s="54"/>
      <c r="D26" s="50"/>
      <c r="E26" s="163"/>
    </row>
    <row r="27" spans="1:5" ht="15" customHeight="1">
      <c r="A27" s="200">
        <v>15</v>
      </c>
      <c r="B27" s="332">
        <v>5</v>
      </c>
      <c r="C27" s="54"/>
      <c r="D27" s="50"/>
      <c r="E27" s="163"/>
    </row>
    <row r="28" spans="1:5" ht="15" customHeight="1">
      <c r="A28" s="200">
        <v>16</v>
      </c>
      <c r="B28" s="332">
        <v>6</v>
      </c>
      <c r="C28" s="54"/>
      <c r="D28" s="50"/>
      <c r="E28" s="163"/>
    </row>
    <row r="29" spans="1:5" ht="15" customHeight="1">
      <c r="A29" s="200">
        <v>17</v>
      </c>
      <c r="B29" s="333">
        <v>7</v>
      </c>
      <c r="C29" s="54"/>
      <c r="D29" s="50"/>
      <c r="E29" s="163"/>
    </row>
    <row r="30" spans="1:5" ht="15" customHeight="1">
      <c r="A30" s="200">
        <v>18</v>
      </c>
      <c r="B30" s="332">
        <v>8</v>
      </c>
      <c r="C30" s="54"/>
      <c r="D30" s="50"/>
      <c r="E30" s="163"/>
    </row>
    <row r="31" spans="1:5" ht="15" customHeight="1">
      <c r="A31" s="200">
        <v>19</v>
      </c>
      <c r="B31" s="332">
        <v>9</v>
      </c>
      <c r="C31" s="54"/>
      <c r="D31" s="50"/>
      <c r="E31" s="163"/>
    </row>
    <row r="32" spans="1:5" ht="15" customHeight="1" thickBot="1">
      <c r="A32" s="201">
        <v>20</v>
      </c>
      <c r="B32" s="334">
        <v>10</v>
      </c>
      <c r="C32" s="55"/>
      <c r="D32" s="51"/>
      <c r="E32" s="163"/>
    </row>
    <row r="33" spans="1:5" ht="15" customHeight="1">
      <c r="A33" s="163"/>
      <c r="B33" s="281"/>
      <c r="C33" s="335"/>
      <c r="D33" s="336"/>
      <c r="E33" s="163"/>
    </row>
    <row r="34" spans="1:5" ht="15" customHeight="1">
      <c r="A34" s="612" t="s">
        <v>190</v>
      </c>
      <c r="B34" s="586"/>
      <c r="C34" s="586"/>
      <c r="D34" s="586"/>
      <c r="E34" s="163"/>
    </row>
    <row r="35" spans="1:5" ht="15" customHeight="1">
      <c r="A35" s="612" t="s">
        <v>220</v>
      </c>
      <c r="B35" s="586"/>
      <c r="C35" s="586"/>
      <c r="D35" s="586"/>
      <c r="E35" s="586"/>
    </row>
    <row r="36" spans="1:5" ht="15" customHeight="1">
      <c r="A36" s="778" t="s">
        <v>120</v>
      </c>
      <c r="B36" s="586"/>
      <c r="C36" s="586"/>
      <c r="D36" s="586"/>
      <c r="E36" s="586"/>
    </row>
    <row r="37" spans="1:5" ht="31.5" customHeight="1">
      <c r="A37" s="586"/>
      <c r="B37" s="586"/>
      <c r="C37" s="586"/>
      <c r="D37" s="586"/>
      <c r="E37" s="586"/>
    </row>
    <row r="38" spans="1:5" ht="12.75">
      <c r="A38" s="17"/>
      <c r="B38" s="17"/>
      <c r="C38" s="17"/>
      <c r="D38" s="17"/>
      <c r="E38" s="17"/>
    </row>
  </sheetData>
  <sheetProtection password="C881" sheet="1"/>
  <mergeCells count="10">
    <mergeCell ref="A34:D34"/>
    <mergeCell ref="C22:D22"/>
    <mergeCell ref="A35:E35"/>
    <mergeCell ref="A36:E37"/>
    <mergeCell ref="B2:D2"/>
    <mergeCell ref="C11:D11"/>
    <mergeCell ref="C9:C10"/>
    <mergeCell ref="D9:D10"/>
    <mergeCell ref="A4:D4"/>
    <mergeCell ref="A5:D5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0" r:id="rId2"/>
  <headerFooter alignWithMargins="0">
    <oddHeader>&amp;R&amp;G</oddHeader>
    <oddFooter>&amp;C21</oddFooter>
  </headerFooter>
  <legacyDrawingHF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32"/>
  <sheetViews>
    <sheetView view="pageBreakPreview" zoomScaleSheetLayoutView="100" zoomScalePageLayoutView="0" workbookViewId="0" topLeftCell="A16">
      <selection activeCell="F8" sqref="F8"/>
    </sheetView>
  </sheetViews>
  <sheetFormatPr defaultColWidth="9.00390625" defaultRowHeight="12.75"/>
  <cols>
    <col min="1" max="1" width="4.25390625" style="8" customWidth="1"/>
    <col min="2" max="2" width="14.125" style="8" customWidth="1"/>
    <col min="3" max="3" width="16.25390625" style="8" customWidth="1"/>
    <col min="4" max="10" width="11.75390625" style="8" customWidth="1"/>
    <col min="11" max="11" width="12.125" style="8" customWidth="1"/>
    <col min="12" max="13" width="10.75390625" style="8" hidden="1" customWidth="1"/>
    <col min="14" max="15" width="0" style="8" hidden="1" customWidth="1"/>
    <col min="16" max="16" width="11.375" style="8" customWidth="1"/>
    <col min="17" max="16384" width="9.125" style="8" customWidth="1"/>
  </cols>
  <sheetData>
    <row r="1" ht="4.5" customHeight="1"/>
    <row r="2" spans="1:16" ht="27.75" customHeight="1">
      <c r="A2" s="609" t="s">
        <v>415</v>
      </c>
      <c r="B2" s="586"/>
      <c r="C2" s="586"/>
      <c r="D2" s="586"/>
      <c r="E2" s="586"/>
      <c r="F2" s="586"/>
      <c r="G2" s="586"/>
      <c r="H2" s="337"/>
      <c r="I2" s="337"/>
      <c r="J2" s="337"/>
      <c r="K2" s="337"/>
      <c r="L2" s="337"/>
      <c r="M2" s="337"/>
      <c r="N2" s="337"/>
      <c r="O2" s="337"/>
      <c r="P2" s="337"/>
    </row>
    <row r="3" spans="1:16" ht="17.25" customHeight="1">
      <c r="A3" s="337"/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</row>
    <row r="4" spans="1:16" ht="18" customHeight="1">
      <c r="A4" s="789" t="s">
        <v>124</v>
      </c>
      <c r="B4" s="790"/>
      <c r="C4" s="790"/>
      <c r="D4" s="790"/>
      <c r="E4" s="790"/>
      <c r="F4" s="790"/>
      <c r="G4" s="790"/>
      <c r="H4" s="790"/>
      <c r="I4" s="790"/>
      <c r="J4" s="586"/>
      <c r="K4" s="337"/>
      <c r="L4" s="337"/>
      <c r="M4" s="337"/>
      <c r="N4" s="337"/>
      <c r="O4" s="337"/>
      <c r="P4" s="337"/>
    </row>
    <row r="5" spans="1:16" ht="12.75" customHeight="1">
      <c r="A5" s="338"/>
      <c r="B5" s="339"/>
      <c r="C5" s="339"/>
      <c r="D5" s="339"/>
      <c r="E5" s="339"/>
      <c r="F5" s="339"/>
      <c r="G5" s="339"/>
      <c r="H5" s="339"/>
      <c r="I5" s="339"/>
      <c r="J5" s="337"/>
      <c r="K5" s="337"/>
      <c r="L5" s="337"/>
      <c r="M5" s="337"/>
      <c r="N5" s="337"/>
      <c r="O5" s="337"/>
      <c r="P5" s="337"/>
    </row>
    <row r="6" spans="1:16" s="10" customFormat="1" ht="25.5" customHeight="1" thickBot="1">
      <c r="A6" s="788" t="s">
        <v>125</v>
      </c>
      <c r="B6" s="588"/>
      <c r="C6" s="588"/>
      <c r="D6" s="588"/>
      <c r="E6" s="588"/>
      <c r="F6" s="588"/>
      <c r="G6" s="588"/>
      <c r="H6" s="588"/>
      <c r="I6" s="588"/>
      <c r="J6" s="340"/>
      <c r="K6" s="340"/>
      <c r="L6" s="340"/>
      <c r="M6" s="340"/>
      <c r="N6" s="340"/>
      <c r="O6" s="340"/>
      <c r="P6" s="340"/>
    </row>
    <row r="7" spans="1:16" ht="14.25" customHeight="1" thickBot="1">
      <c r="A7" s="337"/>
      <c r="B7" s="341"/>
      <c r="C7" s="337"/>
      <c r="D7" s="337"/>
      <c r="E7" s="337"/>
      <c r="F7" s="337"/>
      <c r="G7" s="337"/>
      <c r="H7" s="590" t="s">
        <v>12</v>
      </c>
      <c r="I7" s="663"/>
      <c r="J7" s="583" t="str">
        <f>Előlap!H6</f>
        <v>0</v>
      </c>
      <c r="K7" s="584"/>
      <c r="L7" s="337"/>
      <c r="M7" s="337"/>
      <c r="N7" s="337"/>
      <c r="O7" s="337"/>
      <c r="P7" s="337"/>
    </row>
    <row r="8" spans="1:16" ht="14.25" customHeight="1" thickBot="1">
      <c r="A8" s="337"/>
      <c r="B8" s="341"/>
      <c r="C8" s="337"/>
      <c r="D8" s="337"/>
      <c r="E8" s="337"/>
      <c r="F8" s="337"/>
      <c r="G8" s="337"/>
      <c r="H8" s="590" t="s">
        <v>45</v>
      </c>
      <c r="I8" s="663"/>
      <c r="J8" s="575" t="str">
        <f>Előlap!H7</f>
        <v>2010.00.00</v>
      </c>
      <c r="K8" s="576"/>
      <c r="L8" s="337"/>
      <c r="M8" s="337"/>
      <c r="N8" s="337"/>
      <c r="O8" s="337"/>
      <c r="P8" s="337"/>
    </row>
    <row r="9" spans="1:16" ht="27" customHeight="1" thickBot="1">
      <c r="A9" s="163"/>
      <c r="B9" s="268"/>
      <c r="C9" s="268"/>
      <c r="D9" s="647" t="s">
        <v>365</v>
      </c>
      <c r="E9" s="648"/>
      <c r="F9" s="648"/>
      <c r="G9" s="648"/>
      <c r="H9" s="648"/>
      <c r="I9" s="648"/>
      <c r="J9" s="649"/>
      <c r="K9" s="638" t="s">
        <v>318</v>
      </c>
      <c r="L9" s="337"/>
      <c r="M9" s="337"/>
      <c r="N9" s="337"/>
      <c r="O9" s="337"/>
      <c r="P9" s="337"/>
    </row>
    <row r="10" spans="1:16" s="9" customFormat="1" ht="45.75" customHeight="1" thickBot="1">
      <c r="A10" s="284"/>
      <c r="B10" s="268"/>
      <c r="C10" s="268"/>
      <c r="D10" s="229" t="s">
        <v>313</v>
      </c>
      <c r="E10" s="196" t="s">
        <v>314</v>
      </c>
      <c r="F10" s="329" t="s">
        <v>363</v>
      </c>
      <c r="G10" s="196" t="s">
        <v>315</v>
      </c>
      <c r="H10" s="285" t="s">
        <v>316</v>
      </c>
      <c r="I10" s="196" t="s">
        <v>183</v>
      </c>
      <c r="J10" s="329" t="s">
        <v>317</v>
      </c>
      <c r="K10" s="639"/>
      <c r="L10" s="342"/>
      <c r="M10" s="342"/>
      <c r="N10" s="342"/>
      <c r="O10" s="342"/>
      <c r="P10" s="342"/>
    </row>
    <row r="11" spans="1:16" s="10" customFormat="1" ht="29.25" customHeight="1" thickBot="1">
      <c r="A11" s="225"/>
      <c r="B11" s="225"/>
      <c r="C11" s="225"/>
      <c r="D11" s="642" t="s">
        <v>102</v>
      </c>
      <c r="E11" s="668"/>
      <c r="F11" s="668"/>
      <c r="G11" s="668"/>
      <c r="H11" s="668"/>
      <c r="I11" s="668"/>
      <c r="J11" s="668"/>
      <c r="K11" s="630"/>
      <c r="L11" s="643"/>
      <c r="M11" s="340"/>
      <c r="N11" s="340"/>
      <c r="O11" s="340"/>
      <c r="P11" s="340"/>
    </row>
    <row r="12" spans="1:16" s="10" customFormat="1" ht="15" customHeight="1">
      <c r="A12" s="343">
        <v>1</v>
      </c>
      <c r="B12" s="675" t="s">
        <v>418</v>
      </c>
      <c r="C12" s="272" t="s">
        <v>419</v>
      </c>
      <c r="D12" s="41"/>
      <c r="E12" s="41"/>
      <c r="F12" s="41"/>
      <c r="G12" s="41"/>
      <c r="H12" s="42"/>
      <c r="I12" s="41"/>
      <c r="J12" s="129"/>
      <c r="K12" s="386">
        <f aca="true" t="shared" si="0" ref="K12:K17">SUM(D12:J12)</f>
        <v>0</v>
      </c>
      <c r="L12" s="340"/>
      <c r="M12" s="340"/>
      <c r="N12" s="340"/>
      <c r="O12" s="340"/>
      <c r="P12" s="340"/>
    </row>
    <row r="13" spans="1:16" s="10" customFormat="1" ht="15" customHeight="1">
      <c r="A13" s="344">
        <v>2</v>
      </c>
      <c r="B13" s="676"/>
      <c r="C13" s="274" t="s">
        <v>420</v>
      </c>
      <c r="D13" s="43"/>
      <c r="E13" s="43"/>
      <c r="F13" s="43"/>
      <c r="G13" s="43"/>
      <c r="H13" s="44"/>
      <c r="I13" s="43"/>
      <c r="J13" s="130"/>
      <c r="K13" s="388">
        <f t="shared" si="0"/>
        <v>0</v>
      </c>
      <c r="L13" s="340"/>
      <c r="M13" s="340"/>
      <c r="N13" s="340"/>
      <c r="O13" s="340"/>
      <c r="P13" s="340"/>
    </row>
    <row r="14" spans="1:16" s="10" customFormat="1" ht="15" customHeight="1">
      <c r="A14" s="344">
        <v>3</v>
      </c>
      <c r="B14" s="676"/>
      <c r="C14" s="274" t="s">
        <v>421</v>
      </c>
      <c r="D14" s="43"/>
      <c r="E14" s="43"/>
      <c r="F14" s="43"/>
      <c r="G14" s="43"/>
      <c r="H14" s="44"/>
      <c r="I14" s="43"/>
      <c r="J14" s="130"/>
      <c r="K14" s="388">
        <f t="shared" si="0"/>
        <v>0</v>
      </c>
      <c r="L14" s="340"/>
      <c r="M14" s="340"/>
      <c r="N14" s="340"/>
      <c r="O14" s="340"/>
      <c r="P14" s="340"/>
    </row>
    <row r="15" spans="1:16" s="10" customFormat="1" ht="15" customHeight="1">
      <c r="A15" s="344">
        <v>4</v>
      </c>
      <c r="B15" s="676"/>
      <c r="C15" s="274" t="s">
        <v>422</v>
      </c>
      <c r="D15" s="43"/>
      <c r="E15" s="43"/>
      <c r="F15" s="43"/>
      <c r="G15" s="43"/>
      <c r="H15" s="44"/>
      <c r="I15" s="43"/>
      <c r="J15" s="130"/>
      <c r="K15" s="388">
        <f t="shared" si="0"/>
        <v>0</v>
      </c>
      <c r="L15" s="340"/>
      <c r="M15" s="340"/>
      <c r="N15" s="340"/>
      <c r="O15" s="340"/>
      <c r="P15" s="340"/>
    </row>
    <row r="16" spans="1:16" s="10" customFormat="1" ht="15" customHeight="1">
      <c r="A16" s="344">
        <v>5</v>
      </c>
      <c r="B16" s="676"/>
      <c r="C16" s="274" t="s">
        <v>423</v>
      </c>
      <c r="D16" s="43"/>
      <c r="E16" s="43"/>
      <c r="F16" s="43"/>
      <c r="G16" s="43"/>
      <c r="H16" s="44"/>
      <c r="I16" s="43"/>
      <c r="J16" s="130"/>
      <c r="K16" s="388">
        <f t="shared" si="0"/>
        <v>0</v>
      </c>
      <c r="L16" s="340"/>
      <c r="M16" s="340"/>
      <c r="N16" s="340"/>
      <c r="O16" s="340"/>
      <c r="P16" s="340"/>
    </row>
    <row r="17" spans="1:16" s="10" customFormat="1" ht="15" customHeight="1" thickBot="1">
      <c r="A17" s="345">
        <v>6</v>
      </c>
      <c r="B17" s="739" t="s">
        <v>424</v>
      </c>
      <c r="C17" s="729"/>
      <c r="D17" s="45"/>
      <c r="E17" s="45"/>
      <c r="F17" s="45"/>
      <c r="G17" s="45"/>
      <c r="H17" s="46"/>
      <c r="I17" s="45"/>
      <c r="J17" s="131"/>
      <c r="K17" s="389">
        <f t="shared" si="0"/>
        <v>0</v>
      </c>
      <c r="L17" s="340"/>
      <c r="M17" s="340"/>
      <c r="N17" s="340"/>
      <c r="O17" s="340"/>
      <c r="P17" s="340"/>
    </row>
    <row r="18" spans="1:16" s="10" customFormat="1" ht="27.75" customHeight="1" thickBot="1">
      <c r="A18" s="346"/>
      <c r="B18" s="730"/>
      <c r="C18" s="730"/>
      <c r="D18" s="642" t="s">
        <v>135</v>
      </c>
      <c r="E18" s="668"/>
      <c r="F18" s="668"/>
      <c r="G18" s="668"/>
      <c r="H18" s="668"/>
      <c r="I18" s="668"/>
      <c r="J18" s="668"/>
      <c r="K18" s="633"/>
      <c r="L18" s="340"/>
      <c r="M18" s="340"/>
      <c r="N18" s="340"/>
      <c r="O18" s="340"/>
      <c r="P18" s="340"/>
    </row>
    <row r="19" spans="1:16" s="10" customFormat="1" ht="15" customHeight="1">
      <c r="A19" s="343">
        <v>7</v>
      </c>
      <c r="B19" s="726" t="s">
        <v>418</v>
      </c>
      <c r="C19" s="272" t="s">
        <v>419</v>
      </c>
      <c r="D19" s="60"/>
      <c r="E19" s="60"/>
      <c r="F19" s="60"/>
      <c r="G19" s="60"/>
      <c r="H19" s="48"/>
      <c r="I19" s="60"/>
      <c r="J19" s="132"/>
      <c r="K19" s="386">
        <f aca="true" t="shared" si="1" ref="K19:K24">SUM(D19:J19)</f>
        <v>0</v>
      </c>
      <c r="L19" s="340"/>
      <c r="M19" s="340"/>
      <c r="N19" s="340"/>
      <c r="O19" s="340"/>
      <c r="P19" s="340"/>
    </row>
    <row r="20" spans="1:16" s="10" customFormat="1" ht="15" customHeight="1">
      <c r="A20" s="344">
        <v>8</v>
      </c>
      <c r="B20" s="727"/>
      <c r="C20" s="274" t="s">
        <v>420</v>
      </c>
      <c r="D20" s="43"/>
      <c r="E20" s="43"/>
      <c r="F20" s="43"/>
      <c r="G20" s="43"/>
      <c r="H20" s="44"/>
      <c r="I20" s="43"/>
      <c r="J20" s="130"/>
      <c r="K20" s="388">
        <f t="shared" si="1"/>
        <v>0</v>
      </c>
      <c r="L20" s="340"/>
      <c r="M20" s="340"/>
      <c r="N20" s="340"/>
      <c r="O20" s="340"/>
      <c r="P20" s="340"/>
    </row>
    <row r="21" spans="1:16" s="10" customFormat="1" ht="15" customHeight="1">
      <c r="A21" s="344">
        <v>9</v>
      </c>
      <c r="B21" s="727"/>
      <c r="C21" s="274" t="s">
        <v>421</v>
      </c>
      <c r="D21" s="43"/>
      <c r="E21" s="43"/>
      <c r="F21" s="43"/>
      <c r="G21" s="43"/>
      <c r="H21" s="44"/>
      <c r="I21" s="43"/>
      <c r="J21" s="130"/>
      <c r="K21" s="388">
        <f t="shared" si="1"/>
        <v>0</v>
      </c>
      <c r="L21" s="340"/>
      <c r="M21" s="340"/>
      <c r="N21" s="340"/>
      <c r="O21" s="340"/>
      <c r="P21" s="340"/>
    </row>
    <row r="22" spans="1:16" s="10" customFormat="1" ht="15" customHeight="1">
      <c r="A22" s="344">
        <v>10</v>
      </c>
      <c r="B22" s="727"/>
      <c r="C22" s="274" t="s">
        <v>422</v>
      </c>
      <c r="D22" s="43"/>
      <c r="E22" s="43"/>
      <c r="F22" s="43"/>
      <c r="G22" s="43"/>
      <c r="H22" s="44"/>
      <c r="I22" s="43"/>
      <c r="J22" s="130"/>
      <c r="K22" s="388">
        <f t="shared" si="1"/>
        <v>0</v>
      </c>
      <c r="L22" s="340"/>
      <c r="M22" s="340"/>
      <c r="N22" s="340"/>
      <c r="O22" s="340"/>
      <c r="P22" s="340"/>
    </row>
    <row r="23" spans="1:16" s="10" customFormat="1" ht="15" customHeight="1">
      <c r="A23" s="344">
        <v>11</v>
      </c>
      <c r="B23" s="727"/>
      <c r="C23" s="274" t="s">
        <v>423</v>
      </c>
      <c r="D23" s="43"/>
      <c r="E23" s="43"/>
      <c r="F23" s="43"/>
      <c r="G23" s="43"/>
      <c r="H23" s="44"/>
      <c r="I23" s="43"/>
      <c r="J23" s="130"/>
      <c r="K23" s="388">
        <f t="shared" si="1"/>
        <v>0</v>
      </c>
      <c r="L23" s="340"/>
      <c r="M23" s="340"/>
      <c r="N23" s="340"/>
      <c r="O23" s="340"/>
      <c r="P23" s="340"/>
    </row>
    <row r="24" spans="1:16" s="10" customFormat="1" ht="15" customHeight="1" thickBot="1">
      <c r="A24" s="345">
        <v>12</v>
      </c>
      <c r="B24" s="728" t="s">
        <v>424</v>
      </c>
      <c r="C24" s="729"/>
      <c r="D24" s="49"/>
      <c r="E24" s="49"/>
      <c r="F24" s="49"/>
      <c r="G24" s="49"/>
      <c r="H24" s="61"/>
      <c r="I24" s="49"/>
      <c r="J24" s="70"/>
      <c r="K24" s="389">
        <f t="shared" si="1"/>
        <v>0</v>
      </c>
      <c r="L24" s="340"/>
      <c r="M24" s="340"/>
      <c r="N24" s="340"/>
      <c r="O24" s="340"/>
      <c r="P24" s="340"/>
    </row>
    <row r="25" spans="1:16" s="10" customFormat="1" ht="15" customHeight="1">
      <c r="A25" s="346"/>
      <c r="B25" s="277"/>
      <c r="C25" s="277"/>
      <c r="D25" s="347"/>
      <c r="E25" s="347"/>
      <c r="F25" s="347"/>
      <c r="G25" s="347"/>
      <c r="H25" s="347"/>
      <c r="I25" s="347"/>
      <c r="J25" s="347"/>
      <c r="K25" s="347"/>
      <c r="L25" s="340"/>
      <c r="M25" s="340"/>
      <c r="N25" s="340"/>
      <c r="O25" s="340"/>
      <c r="P25" s="340"/>
    </row>
    <row r="26" spans="1:16" ht="15" customHeight="1">
      <c r="A26" s="786" t="s">
        <v>22</v>
      </c>
      <c r="B26" s="787"/>
      <c r="C26" s="787"/>
      <c r="D26" s="787"/>
      <c r="E26" s="787"/>
      <c r="F26" s="787"/>
      <c r="G26" s="787"/>
      <c r="H26" s="787"/>
      <c r="I26" s="787"/>
      <c r="J26" s="787"/>
      <c r="K26" s="787"/>
      <c r="L26" s="337"/>
      <c r="M26" s="337"/>
      <c r="N26" s="337"/>
      <c r="O26" s="337"/>
      <c r="P26" s="337"/>
    </row>
    <row r="27" spans="1:16" ht="25.5" customHeight="1">
      <c r="A27" s="784" t="s">
        <v>354</v>
      </c>
      <c r="B27" s="599"/>
      <c r="C27" s="599"/>
      <c r="D27" s="599"/>
      <c r="E27" s="599"/>
      <c r="F27" s="599"/>
      <c r="G27" s="599"/>
      <c r="H27" s="599"/>
      <c r="I27" s="596"/>
      <c r="J27" s="290" t="s">
        <v>57</v>
      </c>
      <c r="K27" s="290" t="s">
        <v>58</v>
      </c>
      <c r="L27" s="337"/>
      <c r="M27" s="337"/>
      <c r="N27" s="337"/>
      <c r="O27" s="337"/>
      <c r="P27" s="337"/>
    </row>
    <row r="28" spans="1:16" ht="13.5" customHeight="1">
      <c r="A28" s="725" t="s">
        <v>514</v>
      </c>
      <c r="B28" s="598"/>
      <c r="C28" s="598"/>
      <c r="D28" s="598"/>
      <c r="E28" s="598"/>
      <c r="F28" s="598"/>
      <c r="G28" s="598"/>
      <c r="H28" s="598"/>
      <c r="I28" s="785"/>
      <c r="J28" s="291" t="s">
        <v>59</v>
      </c>
      <c r="K28" s="291">
        <v>1</v>
      </c>
      <c r="L28" s="337"/>
      <c r="M28" s="337"/>
      <c r="N28" s="337"/>
      <c r="O28" s="337"/>
      <c r="P28" s="337"/>
    </row>
    <row r="29" spans="1:16" ht="12.75">
      <c r="A29" s="598"/>
      <c r="B29" s="598"/>
      <c r="C29" s="598"/>
      <c r="D29" s="598"/>
      <c r="E29" s="598"/>
      <c r="F29" s="598"/>
      <c r="G29" s="598"/>
      <c r="H29" s="598"/>
      <c r="I29" s="785"/>
      <c r="J29" s="291" t="s">
        <v>60</v>
      </c>
      <c r="K29" s="292" t="s">
        <v>62</v>
      </c>
      <c r="L29" s="337"/>
      <c r="M29" s="337"/>
      <c r="N29" s="337"/>
      <c r="O29" s="337"/>
      <c r="P29" s="337"/>
    </row>
    <row r="30" spans="1:16" ht="12.75">
      <c r="A30" s="598"/>
      <c r="B30" s="598"/>
      <c r="C30" s="598"/>
      <c r="D30" s="598"/>
      <c r="E30" s="598"/>
      <c r="F30" s="598"/>
      <c r="G30" s="598"/>
      <c r="H30" s="598"/>
      <c r="I30" s="785"/>
      <c r="J30" s="291" t="s">
        <v>61</v>
      </c>
      <c r="K30" s="291">
        <v>32</v>
      </c>
      <c r="L30" s="337"/>
      <c r="M30" s="337"/>
      <c r="N30" s="337"/>
      <c r="O30" s="337"/>
      <c r="P30" s="337"/>
    </row>
    <row r="31" spans="1:16" ht="12.75" customHeight="1">
      <c r="A31" s="598"/>
      <c r="B31" s="598"/>
      <c r="C31" s="598"/>
      <c r="D31" s="598"/>
      <c r="E31" s="598"/>
      <c r="F31" s="598"/>
      <c r="G31" s="598"/>
      <c r="H31" s="598"/>
      <c r="I31" s="785"/>
      <c r="J31" s="291" t="s">
        <v>64</v>
      </c>
      <c r="K31" s="292" t="s">
        <v>65</v>
      </c>
      <c r="L31" s="337"/>
      <c r="M31" s="337"/>
      <c r="N31" s="337"/>
      <c r="O31" s="337"/>
      <c r="P31" s="337"/>
    </row>
    <row r="32" spans="1:16" ht="12.75">
      <c r="A32" s="783" t="s">
        <v>381</v>
      </c>
      <c r="B32" s="586"/>
      <c r="C32" s="586"/>
      <c r="D32" s="586"/>
      <c r="E32" s="586"/>
      <c r="F32" s="586"/>
      <c r="G32" s="586"/>
      <c r="H32" s="586"/>
      <c r="I32" s="608"/>
      <c r="J32" s="488"/>
      <c r="L32" s="337"/>
      <c r="M32" s="337"/>
      <c r="N32" s="337"/>
      <c r="O32" s="337"/>
      <c r="P32" s="337"/>
    </row>
  </sheetData>
  <sheetProtection password="C881" sheet="1"/>
  <mergeCells count="20">
    <mergeCell ref="B18:C18"/>
    <mergeCell ref="H8:I8"/>
    <mergeCell ref="A6:I6"/>
    <mergeCell ref="J8:K8"/>
    <mergeCell ref="A4:J4"/>
    <mergeCell ref="K9:K10"/>
    <mergeCell ref="B12:B16"/>
    <mergeCell ref="B17:C17"/>
    <mergeCell ref="D11:L11"/>
    <mergeCell ref="D18:K18"/>
    <mergeCell ref="A32:I32"/>
    <mergeCell ref="A27:I27"/>
    <mergeCell ref="A28:I31"/>
    <mergeCell ref="A26:K26"/>
    <mergeCell ref="A2:G2"/>
    <mergeCell ref="H7:I7"/>
    <mergeCell ref="B19:B23"/>
    <mergeCell ref="B24:C24"/>
    <mergeCell ref="D9:J9"/>
    <mergeCell ref="J7:K7"/>
  </mergeCells>
  <printOptions/>
  <pageMargins left="0.75" right="0.75" top="0.54" bottom="0.61" header="0.5" footer="0.25"/>
  <pageSetup fitToHeight="1" fitToWidth="1" horizontalDpi="600" verticalDpi="600" orientation="landscape" paperSize="9" scale="93" r:id="rId2"/>
  <headerFooter alignWithMargins="0">
    <oddHeader>&amp;R&amp;G</oddHeader>
    <oddFooter>&amp;C22</oddFooter>
  </headerFooter>
  <legacyDrawingHF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8"/>
  <sheetViews>
    <sheetView view="pageBreakPreview" zoomScaleSheetLayoutView="100" zoomScalePageLayoutView="0" workbookViewId="0" topLeftCell="A1">
      <selection activeCell="K19" sqref="K19:K24"/>
    </sheetView>
  </sheetViews>
  <sheetFormatPr defaultColWidth="9.00390625" defaultRowHeight="12.75"/>
  <cols>
    <col min="1" max="1" width="4.25390625" style="8" customWidth="1"/>
    <col min="2" max="2" width="14.125" style="8" customWidth="1"/>
    <col min="3" max="3" width="16.25390625" style="8" customWidth="1"/>
    <col min="4" max="10" width="11.75390625" style="8" customWidth="1"/>
    <col min="11" max="11" width="12.00390625" style="8" customWidth="1"/>
    <col min="12" max="13" width="10.75390625" style="8" hidden="1" customWidth="1"/>
    <col min="14" max="15" width="0" style="8" hidden="1" customWidth="1"/>
    <col min="16" max="16384" width="9.125" style="8" customWidth="1"/>
  </cols>
  <sheetData>
    <row r="1" ht="4.5" customHeight="1"/>
    <row r="2" spans="1:12" ht="27.75" customHeight="1">
      <c r="A2" s="609" t="s">
        <v>415</v>
      </c>
      <c r="B2" s="586"/>
      <c r="C2" s="586"/>
      <c r="D2" s="586"/>
      <c r="E2" s="586"/>
      <c r="F2" s="586"/>
      <c r="G2" s="586"/>
      <c r="H2" s="586"/>
      <c r="I2" s="586"/>
      <c r="J2" s="586"/>
      <c r="K2" s="337"/>
      <c r="L2" s="337"/>
    </row>
    <row r="3" spans="1:12" ht="21.75" customHeight="1">
      <c r="A3" s="190"/>
      <c r="B3" s="162"/>
      <c r="C3" s="162"/>
      <c r="D3" s="162"/>
      <c r="E3" s="162"/>
      <c r="F3" s="162"/>
      <c r="G3" s="162"/>
      <c r="H3" s="162"/>
      <c r="I3" s="162"/>
      <c r="J3" s="162"/>
      <c r="K3" s="337"/>
      <c r="L3" s="337"/>
    </row>
    <row r="4" spans="1:12" ht="18" customHeight="1">
      <c r="A4" s="789" t="s">
        <v>122</v>
      </c>
      <c r="B4" s="790"/>
      <c r="C4" s="790"/>
      <c r="D4" s="790"/>
      <c r="E4" s="790"/>
      <c r="F4" s="790"/>
      <c r="G4" s="790"/>
      <c r="H4" s="790"/>
      <c r="I4" s="790"/>
      <c r="J4" s="586"/>
      <c r="K4" s="337"/>
      <c r="L4" s="337"/>
    </row>
    <row r="5" spans="1:12" ht="12.75" customHeight="1">
      <c r="A5" s="348"/>
      <c r="B5" s="162"/>
      <c r="C5" s="162"/>
      <c r="D5" s="162"/>
      <c r="E5" s="162"/>
      <c r="F5" s="162"/>
      <c r="G5" s="162"/>
      <c r="H5" s="162"/>
      <c r="I5" s="337"/>
      <c r="J5" s="337"/>
      <c r="K5" s="337"/>
      <c r="L5" s="337"/>
    </row>
    <row r="6" spans="1:12" s="10" customFormat="1" ht="25.5" customHeight="1" thickBot="1">
      <c r="A6" s="792" t="s">
        <v>123</v>
      </c>
      <c r="B6" s="588"/>
      <c r="C6" s="588"/>
      <c r="D6" s="588"/>
      <c r="E6" s="588"/>
      <c r="F6" s="588"/>
      <c r="G6" s="588"/>
      <c r="H6" s="588"/>
      <c r="I6" s="588"/>
      <c r="J6" s="588"/>
      <c r="K6" s="225"/>
      <c r="L6" s="340"/>
    </row>
    <row r="7" spans="1:12" ht="15" customHeight="1" thickBot="1">
      <c r="A7" s="337"/>
      <c r="B7" s="349"/>
      <c r="C7" s="163"/>
      <c r="D7" s="163"/>
      <c r="E7" s="163"/>
      <c r="F7" s="163"/>
      <c r="G7" s="163"/>
      <c r="H7" s="590" t="s">
        <v>12</v>
      </c>
      <c r="I7" s="663"/>
      <c r="J7" s="583" t="str">
        <f>Előlap!H6</f>
        <v>0</v>
      </c>
      <c r="K7" s="584"/>
      <c r="L7" s="337"/>
    </row>
    <row r="8" spans="1:12" ht="15" customHeight="1" thickBot="1">
      <c r="A8" s="337"/>
      <c r="B8" s="349"/>
      <c r="C8" s="163"/>
      <c r="D8" s="163"/>
      <c r="E8" s="163"/>
      <c r="F8" s="163"/>
      <c r="G8" s="163"/>
      <c r="H8" s="590" t="s">
        <v>45</v>
      </c>
      <c r="I8" s="663"/>
      <c r="J8" s="575" t="str">
        <f>Előlap!H7</f>
        <v>2010.00.00</v>
      </c>
      <c r="K8" s="576"/>
      <c r="L8" s="337"/>
    </row>
    <row r="9" spans="1:12" ht="25.5" customHeight="1" thickBot="1">
      <c r="A9" s="163"/>
      <c r="B9" s="268"/>
      <c r="C9" s="268"/>
      <c r="D9" s="647" t="s">
        <v>365</v>
      </c>
      <c r="E9" s="648"/>
      <c r="F9" s="648"/>
      <c r="G9" s="648"/>
      <c r="H9" s="648"/>
      <c r="I9" s="648"/>
      <c r="J9" s="649"/>
      <c r="K9" s="638" t="s">
        <v>318</v>
      </c>
      <c r="L9" s="337"/>
    </row>
    <row r="10" spans="1:12" ht="40.5" customHeight="1" thickBot="1">
      <c r="A10" s="284"/>
      <c r="B10" s="268"/>
      <c r="C10" s="268"/>
      <c r="D10" s="229" t="s">
        <v>313</v>
      </c>
      <c r="E10" s="196" t="s">
        <v>314</v>
      </c>
      <c r="F10" s="329" t="s">
        <v>363</v>
      </c>
      <c r="G10" s="196" t="s">
        <v>315</v>
      </c>
      <c r="H10" s="285" t="s">
        <v>316</v>
      </c>
      <c r="I10" s="196" t="s">
        <v>183</v>
      </c>
      <c r="J10" s="329" t="s">
        <v>317</v>
      </c>
      <c r="K10" s="639"/>
      <c r="L10" s="337"/>
    </row>
    <row r="11" spans="1:12" ht="30" customHeight="1" thickBot="1">
      <c r="A11" s="225"/>
      <c r="B11" s="225"/>
      <c r="C11" s="225"/>
      <c r="D11" s="642" t="s">
        <v>136</v>
      </c>
      <c r="E11" s="668"/>
      <c r="F11" s="668"/>
      <c r="G11" s="668"/>
      <c r="H11" s="668"/>
      <c r="I11" s="668"/>
      <c r="J11" s="668"/>
      <c r="K11" s="630"/>
      <c r="L11" s="643"/>
    </row>
    <row r="12" spans="1:12" ht="15" customHeight="1">
      <c r="A12" s="350">
        <v>1</v>
      </c>
      <c r="B12" s="675" t="s">
        <v>418</v>
      </c>
      <c r="C12" s="272" t="s">
        <v>419</v>
      </c>
      <c r="D12" s="30"/>
      <c r="E12" s="30"/>
      <c r="F12" s="30"/>
      <c r="G12" s="30"/>
      <c r="H12" s="37"/>
      <c r="I12" s="30"/>
      <c r="J12" s="69"/>
      <c r="K12" s="286">
        <f aca="true" t="shared" si="0" ref="K12:K17">SUM(D12:J12)</f>
        <v>0</v>
      </c>
      <c r="L12" s="337"/>
    </row>
    <row r="13" spans="1:12" ht="15" customHeight="1">
      <c r="A13" s="351">
        <v>2</v>
      </c>
      <c r="B13" s="676"/>
      <c r="C13" s="274" t="s">
        <v>420</v>
      </c>
      <c r="D13" s="33"/>
      <c r="E13" s="33"/>
      <c r="F13" s="33"/>
      <c r="G13" s="33"/>
      <c r="H13" s="38"/>
      <c r="I13" s="33"/>
      <c r="J13" s="108"/>
      <c r="K13" s="287">
        <f t="shared" si="0"/>
        <v>0</v>
      </c>
      <c r="L13" s="337"/>
    </row>
    <row r="14" spans="1:12" ht="15" customHeight="1">
      <c r="A14" s="351">
        <v>3</v>
      </c>
      <c r="B14" s="676"/>
      <c r="C14" s="274" t="s">
        <v>421</v>
      </c>
      <c r="D14" s="33"/>
      <c r="E14" s="33"/>
      <c r="F14" s="33"/>
      <c r="G14" s="33"/>
      <c r="H14" s="38"/>
      <c r="I14" s="33"/>
      <c r="J14" s="108"/>
      <c r="K14" s="287">
        <f t="shared" si="0"/>
        <v>0</v>
      </c>
      <c r="L14" s="337"/>
    </row>
    <row r="15" spans="1:12" ht="15" customHeight="1">
      <c r="A15" s="351">
        <v>4</v>
      </c>
      <c r="B15" s="676"/>
      <c r="C15" s="274" t="s">
        <v>422</v>
      </c>
      <c r="D15" s="33"/>
      <c r="E15" s="33"/>
      <c r="F15" s="33"/>
      <c r="G15" s="33"/>
      <c r="H15" s="38"/>
      <c r="I15" s="33"/>
      <c r="J15" s="108"/>
      <c r="K15" s="287">
        <f t="shared" si="0"/>
        <v>0</v>
      </c>
      <c r="L15" s="337"/>
    </row>
    <row r="16" spans="1:12" ht="15" customHeight="1">
      <c r="A16" s="351">
        <v>5</v>
      </c>
      <c r="B16" s="676"/>
      <c r="C16" s="274" t="s">
        <v>423</v>
      </c>
      <c r="D16" s="33"/>
      <c r="E16" s="33"/>
      <c r="F16" s="33"/>
      <c r="G16" s="33"/>
      <c r="H16" s="38"/>
      <c r="I16" s="33"/>
      <c r="J16" s="108"/>
      <c r="K16" s="287">
        <f t="shared" si="0"/>
        <v>0</v>
      </c>
      <c r="L16" s="337"/>
    </row>
    <row r="17" spans="1:12" ht="15" customHeight="1" thickBot="1">
      <c r="A17" s="352">
        <v>6</v>
      </c>
      <c r="B17" s="739" t="s">
        <v>424</v>
      </c>
      <c r="C17" s="729"/>
      <c r="D17" s="39"/>
      <c r="E17" s="39"/>
      <c r="F17" s="39"/>
      <c r="G17" s="39"/>
      <c r="H17" s="40"/>
      <c r="I17" s="39"/>
      <c r="J17" s="133"/>
      <c r="K17" s="288">
        <f t="shared" si="0"/>
        <v>0</v>
      </c>
      <c r="L17" s="337"/>
    </row>
    <row r="18" spans="1:12" ht="27" customHeight="1" thickBot="1">
      <c r="A18" s="353"/>
      <c r="B18" s="730"/>
      <c r="C18" s="730"/>
      <c r="D18" s="642" t="s">
        <v>133</v>
      </c>
      <c r="E18" s="668"/>
      <c r="F18" s="668"/>
      <c r="G18" s="668"/>
      <c r="H18" s="668"/>
      <c r="I18" s="668"/>
      <c r="J18" s="668"/>
      <c r="K18" s="683"/>
      <c r="L18" s="643"/>
    </row>
    <row r="19" spans="1:12" ht="15" customHeight="1">
      <c r="A19" s="350">
        <v>7</v>
      </c>
      <c r="B19" s="675" t="s">
        <v>418</v>
      </c>
      <c r="C19" s="272" t="s">
        <v>419</v>
      </c>
      <c r="D19" s="62"/>
      <c r="E19" s="59"/>
      <c r="F19" s="59"/>
      <c r="G19" s="59"/>
      <c r="H19" s="63"/>
      <c r="I19" s="59"/>
      <c r="J19" s="74"/>
      <c r="K19" s="286">
        <f aca="true" t="shared" si="1" ref="K19:K24">SUM(D19:J19)</f>
        <v>0</v>
      </c>
      <c r="L19" s="337"/>
    </row>
    <row r="20" spans="1:12" ht="15" customHeight="1">
      <c r="A20" s="351">
        <v>8</v>
      </c>
      <c r="B20" s="676"/>
      <c r="C20" s="274" t="s">
        <v>420</v>
      </c>
      <c r="D20" s="32"/>
      <c r="E20" s="33"/>
      <c r="F20" s="33"/>
      <c r="G20" s="33"/>
      <c r="H20" s="38"/>
      <c r="I20" s="33"/>
      <c r="J20" s="108"/>
      <c r="K20" s="287">
        <f t="shared" si="1"/>
        <v>0</v>
      </c>
      <c r="L20" s="337"/>
    </row>
    <row r="21" spans="1:12" ht="15" customHeight="1">
      <c r="A21" s="351">
        <v>9</v>
      </c>
      <c r="B21" s="676"/>
      <c r="C21" s="274" t="s">
        <v>421</v>
      </c>
      <c r="D21" s="32"/>
      <c r="E21" s="33"/>
      <c r="F21" s="33"/>
      <c r="G21" s="33"/>
      <c r="H21" s="38"/>
      <c r="I21" s="33"/>
      <c r="J21" s="108"/>
      <c r="K21" s="287">
        <f t="shared" si="1"/>
        <v>0</v>
      </c>
      <c r="L21" s="337"/>
    </row>
    <row r="22" spans="1:12" ht="15" customHeight="1">
      <c r="A22" s="351">
        <v>10</v>
      </c>
      <c r="B22" s="676"/>
      <c r="C22" s="274" t="s">
        <v>422</v>
      </c>
      <c r="D22" s="32"/>
      <c r="E22" s="33"/>
      <c r="F22" s="33"/>
      <c r="G22" s="33"/>
      <c r="H22" s="38"/>
      <c r="I22" s="33"/>
      <c r="J22" s="108"/>
      <c r="K22" s="287">
        <f t="shared" si="1"/>
        <v>0</v>
      </c>
      <c r="L22" s="337"/>
    </row>
    <row r="23" spans="1:12" ht="15" customHeight="1">
      <c r="A23" s="351">
        <v>11</v>
      </c>
      <c r="B23" s="676"/>
      <c r="C23" s="274" t="s">
        <v>423</v>
      </c>
      <c r="D23" s="32"/>
      <c r="E23" s="33"/>
      <c r="F23" s="33"/>
      <c r="G23" s="33"/>
      <c r="H23" s="38"/>
      <c r="I23" s="33"/>
      <c r="J23" s="108"/>
      <c r="K23" s="287">
        <f t="shared" si="1"/>
        <v>0</v>
      </c>
      <c r="L23" s="337"/>
    </row>
    <row r="24" spans="1:12" ht="15" customHeight="1" thickBot="1">
      <c r="A24" s="352">
        <v>12</v>
      </c>
      <c r="B24" s="739" t="s">
        <v>424</v>
      </c>
      <c r="C24" s="729"/>
      <c r="D24" s="35"/>
      <c r="E24" s="36"/>
      <c r="F24" s="36"/>
      <c r="G24" s="36"/>
      <c r="H24" s="65"/>
      <c r="I24" s="36"/>
      <c r="J24" s="109"/>
      <c r="K24" s="288">
        <f t="shared" si="1"/>
        <v>0</v>
      </c>
      <c r="L24" s="337"/>
    </row>
    <row r="25" spans="1:12" ht="15" customHeight="1">
      <c r="A25" s="337"/>
      <c r="B25" s="163"/>
      <c r="C25" s="163"/>
      <c r="D25" s="163"/>
      <c r="E25" s="163"/>
      <c r="F25" s="163"/>
      <c r="G25" s="163"/>
      <c r="H25" s="163"/>
      <c r="I25" s="163"/>
      <c r="J25" s="163"/>
      <c r="K25" s="163"/>
      <c r="L25" s="337"/>
    </row>
    <row r="26" spans="1:12" ht="15" customHeight="1">
      <c r="A26" s="791" t="s">
        <v>22</v>
      </c>
      <c r="B26" s="586"/>
      <c r="C26" s="586"/>
      <c r="D26" s="586"/>
      <c r="E26" s="586"/>
      <c r="F26" s="586"/>
      <c r="G26" s="586"/>
      <c r="H26" s="586"/>
      <c r="I26" s="586"/>
      <c r="J26" s="586"/>
      <c r="K26" s="586"/>
      <c r="L26" s="337"/>
    </row>
    <row r="27" spans="1:12" ht="25.5" customHeight="1">
      <c r="A27" s="662" t="s">
        <v>121</v>
      </c>
      <c r="B27" s="586"/>
      <c r="C27" s="586"/>
      <c r="D27" s="586"/>
      <c r="E27" s="586"/>
      <c r="F27" s="586"/>
      <c r="G27" s="586"/>
      <c r="H27" s="586"/>
      <c r="I27" s="586"/>
      <c r="J27" s="586"/>
      <c r="K27" s="586"/>
      <c r="L27" s="337"/>
    </row>
    <row r="28" spans="1:12" ht="13.5" customHeight="1">
      <c r="A28" s="662" t="s">
        <v>382</v>
      </c>
      <c r="B28" s="586"/>
      <c r="C28" s="586"/>
      <c r="D28" s="586"/>
      <c r="E28" s="586"/>
      <c r="F28" s="586"/>
      <c r="G28" s="586"/>
      <c r="H28" s="586"/>
      <c r="I28" s="586"/>
      <c r="J28" s="586"/>
      <c r="K28" s="586"/>
      <c r="L28" s="337"/>
    </row>
  </sheetData>
  <sheetProtection password="C881" sheet="1"/>
  <mergeCells count="19">
    <mergeCell ref="A27:K27"/>
    <mergeCell ref="D18:L18"/>
    <mergeCell ref="A2:J2"/>
    <mergeCell ref="B12:B16"/>
    <mergeCell ref="B17:C17"/>
    <mergeCell ref="D11:L11"/>
    <mergeCell ref="H8:I8"/>
    <mergeCell ref="J8:K8"/>
    <mergeCell ref="A4:J4"/>
    <mergeCell ref="A28:K28"/>
    <mergeCell ref="A26:K26"/>
    <mergeCell ref="A6:J6"/>
    <mergeCell ref="D9:J9"/>
    <mergeCell ref="K9:K10"/>
    <mergeCell ref="H7:I7"/>
    <mergeCell ref="J7:K7"/>
    <mergeCell ref="B18:C18"/>
    <mergeCell ref="B19:B23"/>
    <mergeCell ref="B24:C24"/>
  </mergeCells>
  <printOptions/>
  <pageMargins left="0.75" right="0.75" top="0.54" bottom="0.61" header="0.5" footer="0.25"/>
  <pageSetup fitToHeight="1" fitToWidth="1" horizontalDpi="600" verticalDpi="600" orientation="landscape" paperSize="9" r:id="rId2"/>
  <headerFooter alignWithMargins="0">
    <oddHeader>&amp;R&amp;G</oddHeader>
    <oddFooter>&amp;C23</oddFooter>
  </headerFooter>
  <legacyDrawingHF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0"/>
  <sheetViews>
    <sheetView view="pageBreakPreview" zoomScaleSheetLayoutView="100" zoomScalePageLayoutView="0" workbookViewId="0" topLeftCell="A1">
      <selection activeCell="E15" sqref="E15"/>
    </sheetView>
  </sheetViews>
  <sheetFormatPr defaultColWidth="9.00390625" defaultRowHeight="12.75"/>
  <cols>
    <col min="1" max="1" width="4.25390625" style="1" customWidth="1"/>
    <col min="2" max="2" width="14.375" style="1" customWidth="1"/>
    <col min="3" max="3" width="16.875" style="1" customWidth="1"/>
    <col min="4" max="8" width="16.75390625" style="1" customWidth="1"/>
    <col min="9" max="9" width="6.625" style="1" customWidth="1"/>
    <col min="10" max="11" width="10.75390625" style="1" customWidth="1"/>
    <col min="12" max="16384" width="9.125" style="1" customWidth="1"/>
  </cols>
  <sheetData>
    <row r="1" ht="4.5" customHeight="1"/>
    <row r="2" spans="1:9" ht="27.75" customHeight="1">
      <c r="A2" s="609" t="s">
        <v>415</v>
      </c>
      <c r="B2" s="586"/>
      <c r="C2" s="586"/>
      <c r="D2" s="586"/>
      <c r="E2" s="586"/>
      <c r="F2" s="586"/>
      <c r="G2" s="586"/>
      <c r="H2" s="163"/>
      <c r="I2" s="163"/>
    </row>
    <row r="3" spans="1:9" ht="17.25" customHeight="1">
      <c r="A3" s="163"/>
      <c r="B3" s="163"/>
      <c r="C3" s="163"/>
      <c r="D3" s="163"/>
      <c r="E3" s="163"/>
      <c r="F3" s="163"/>
      <c r="G3" s="163"/>
      <c r="H3" s="163"/>
      <c r="I3" s="163"/>
    </row>
    <row r="4" spans="1:9" ht="18" customHeight="1">
      <c r="A4" s="585" t="s">
        <v>297</v>
      </c>
      <c r="B4" s="586"/>
      <c r="C4" s="586"/>
      <c r="D4" s="586"/>
      <c r="E4" s="586"/>
      <c r="F4" s="586"/>
      <c r="G4" s="586"/>
      <c r="H4" s="586"/>
      <c r="I4" s="163"/>
    </row>
    <row r="5" spans="1:9" ht="12.75" customHeight="1">
      <c r="A5" s="163"/>
      <c r="B5" s="326"/>
      <c r="C5" s="163"/>
      <c r="D5" s="163"/>
      <c r="E5" s="163"/>
      <c r="F5" s="163"/>
      <c r="G5" s="163"/>
      <c r="H5" s="163"/>
      <c r="I5" s="163"/>
    </row>
    <row r="6" spans="1:9" ht="25.5" customHeight="1">
      <c r="A6" s="587" t="s">
        <v>299</v>
      </c>
      <c r="B6" s="588"/>
      <c r="C6" s="588"/>
      <c r="D6" s="588"/>
      <c r="E6" s="588"/>
      <c r="F6" s="588"/>
      <c r="G6" s="588"/>
      <c r="H6" s="588"/>
      <c r="I6" s="586"/>
    </row>
    <row r="7" spans="1:9" ht="12.75" customHeight="1" thickBot="1">
      <c r="A7" s="166"/>
      <c r="B7" s="167"/>
      <c r="C7" s="167"/>
      <c r="D7" s="167"/>
      <c r="E7" s="167"/>
      <c r="F7" s="167"/>
      <c r="G7" s="167"/>
      <c r="H7" s="167"/>
      <c r="I7" s="163"/>
    </row>
    <row r="8" spans="1:9" ht="14.25" customHeight="1" thickBot="1">
      <c r="A8" s="163"/>
      <c r="B8" s="327"/>
      <c r="C8" s="163"/>
      <c r="D8" s="590" t="s">
        <v>12</v>
      </c>
      <c r="E8" s="663"/>
      <c r="F8" s="583" t="str">
        <f>Előlap!H6</f>
        <v>0</v>
      </c>
      <c r="G8" s="584"/>
      <c r="H8" s="163"/>
      <c r="I8" s="163"/>
    </row>
    <row r="9" spans="1:9" ht="14.25" customHeight="1" thickBot="1">
      <c r="A9" s="163"/>
      <c r="B9" s="327"/>
      <c r="C9" s="163"/>
      <c r="D9" s="590" t="s">
        <v>45</v>
      </c>
      <c r="E9" s="663"/>
      <c r="F9" s="575" t="str">
        <f>Előlap!H7</f>
        <v>2010.00.00</v>
      </c>
      <c r="G9" s="576"/>
      <c r="H9" s="163"/>
      <c r="I9" s="163"/>
    </row>
    <row r="10" spans="1:9" ht="27" customHeight="1" thickBot="1">
      <c r="A10" s="163"/>
      <c r="B10" s="268"/>
      <c r="C10" s="269"/>
      <c r="D10" s="647" t="s">
        <v>365</v>
      </c>
      <c r="E10" s="615"/>
      <c r="F10" s="615"/>
      <c r="G10" s="615"/>
      <c r="H10" s="768"/>
      <c r="I10" s="163"/>
    </row>
    <row r="11" spans="1:9" s="7" customFormat="1" ht="41.25" customHeight="1" thickBot="1">
      <c r="A11" s="284"/>
      <c r="B11" s="268"/>
      <c r="C11" s="269"/>
      <c r="D11" s="328" t="s">
        <v>364</v>
      </c>
      <c r="E11" s="229" t="s">
        <v>363</v>
      </c>
      <c r="F11" s="329" t="s">
        <v>54</v>
      </c>
      <c r="G11" s="229" t="s">
        <v>55</v>
      </c>
      <c r="H11" s="310" t="s">
        <v>56</v>
      </c>
      <c r="I11" s="284"/>
    </row>
    <row r="12" spans="1:9" ht="27" customHeight="1" thickBot="1">
      <c r="A12" s="163"/>
      <c r="B12" s="163"/>
      <c r="C12" s="163"/>
      <c r="D12" s="642" t="s">
        <v>100</v>
      </c>
      <c r="E12" s="668"/>
      <c r="F12" s="668"/>
      <c r="G12" s="668"/>
      <c r="H12" s="643"/>
      <c r="I12" s="163"/>
    </row>
    <row r="13" spans="1:9" ht="12.75" customHeight="1">
      <c r="A13" s="199">
        <v>1</v>
      </c>
      <c r="B13" s="675" t="s">
        <v>418</v>
      </c>
      <c r="C13" s="272" t="s">
        <v>359</v>
      </c>
      <c r="D13" s="20"/>
      <c r="E13" s="41"/>
      <c r="F13" s="41"/>
      <c r="G13" s="41"/>
      <c r="H13" s="156"/>
      <c r="I13" s="163"/>
    </row>
    <row r="14" spans="1:9" ht="12.75" customHeight="1">
      <c r="A14" s="200">
        <v>2</v>
      </c>
      <c r="B14" s="676"/>
      <c r="C14" s="274" t="s">
        <v>358</v>
      </c>
      <c r="D14" s="387"/>
      <c r="E14" s="43"/>
      <c r="F14" s="43"/>
      <c r="G14" s="43"/>
      <c r="H14" s="503"/>
      <c r="I14" s="163"/>
    </row>
    <row r="15" spans="1:9" ht="12.75" customHeight="1">
      <c r="A15" s="200">
        <v>3</v>
      </c>
      <c r="B15" s="676"/>
      <c r="C15" s="274" t="s">
        <v>360</v>
      </c>
      <c r="D15" s="387"/>
      <c r="E15" s="43"/>
      <c r="F15" s="43"/>
      <c r="G15" s="43"/>
      <c r="H15" s="503"/>
      <c r="I15" s="163"/>
    </row>
    <row r="16" spans="1:9" ht="12.75" customHeight="1">
      <c r="A16" s="200">
        <v>4</v>
      </c>
      <c r="B16" s="676"/>
      <c r="C16" s="274" t="s">
        <v>361</v>
      </c>
      <c r="D16" s="387"/>
      <c r="E16" s="43"/>
      <c r="F16" s="43"/>
      <c r="G16" s="43"/>
      <c r="H16" s="503"/>
      <c r="I16" s="163"/>
    </row>
    <row r="17" spans="1:9" ht="12.75" customHeight="1" thickBot="1">
      <c r="A17" s="201">
        <v>5</v>
      </c>
      <c r="B17" s="739" t="s">
        <v>424</v>
      </c>
      <c r="C17" s="729"/>
      <c r="D17" s="504"/>
      <c r="E17" s="45"/>
      <c r="F17" s="45"/>
      <c r="G17" s="45"/>
      <c r="H17" s="505"/>
      <c r="I17" s="163"/>
    </row>
    <row r="18" spans="1:9" ht="26.25" customHeight="1" thickBot="1">
      <c r="A18" s="204"/>
      <c r="B18" s="730"/>
      <c r="C18" s="730"/>
      <c r="D18" s="642" t="s">
        <v>101</v>
      </c>
      <c r="E18" s="668"/>
      <c r="F18" s="668"/>
      <c r="G18" s="668"/>
      <c r="H18" s="643"/>
      <c r="I18" s="163"/>
    </row>
    <row r="19" spans="1:9" ht="12.75" customHeight="1">
      <c r="A19" s="199">
        <v>6</v>
      </c>
      <c r="B19" s="675" t="s">
        <v>418</v>
      </c>
      <c r="C19" s="272" t="s">
        <v>359</v>
      </c>
      <c r="D19" s="47"/>
      <c r="E19" s="60"/>
      <c r="F19" s="60"/>
      <c r="G19" s="60"/>
      <c r="H19" s="155"/>
      <c r="I19" s="163"/>
    </row>
    <row r="20" spans="1:9" ht="12.75" customHeight="1">
      <c r="A20" s="200">
        <v>7</v>
      </c>
      <c r="B20" s="676"/>
      <c r="C20" s="274" t="s">
        <v>358</v>
      </c>
      <c r="D20" s="387"/>
      <c r="E20" s="43"/>
      <c r="F20" s="43"/>
      <c r="G20" s="43"/>
      <c r="H20" s="503"/>
      <c r="I20" s="163"/>
    </row>
    <row r="21" spans="1:9" ht="12.75" customHeight="1">
      <c r="A21" s="200">
        <v>8</v>
      </c>
      <c r="B21" s="676"/>
      <c r="C21" s="274" t="s">
        <v>360</v>
      </c>
      <c r="D21" s="387"/>
      <c r="E21" s="43"/>
      <c r="F21" s="43"/>
      <c r="G21" s="43"/>
      <c r="H21" s="503"/>
      <c r="I21" s="163"/>
    </row>
    <row r="22" spans="1:9" ht="12.75" customHeight="1">
      <c r="A22" s="200">
        <v>9</v>
      </c>
      <c r="B22" s="676"/>
      <c r="C22" s="274" t="s">
        <v>361</v>
      </c>
      <c r="D22" s="387"/>
      <c r="E22" s="43"/>
      <c r="F22" s="43"/>
      <c r="G22" s="43"/>
      <c r="H22" s="503"/>
      <c r="I22" s="163"/>
    </row>
    <row r="23" spans="1:9" ht="12.75" customHeight="1" thickBot="1">
      <c r="A23" s="201">
        <v>10</v>
      </c>
      <c r="B23" s="739" t="s">
        <v>424</v>
      </c>
      <c r="C23" s="729"/>
      <c r="D23" s="18"/>
      <c r="E23" s="49"/>
      <c r="F23" s="49"/>
      <c r="G23" s="49"/>
      <c r="H23" s="506"/>
      <c r="I23" s="163"/>
    </row>
    <row r="24" spans="1:9" ht="15" customHeight="1">
      <c r="A24" s="163"/>
      <c r="B24" s="277"/>
      <c r="C24" s="277"/>
      <c r="D24" s="278"/>
      <c r="E24" s="278"/>
      <c r="F24" s="278"/>
      <c r="G24" s="278"/>
      <c r="H24" s="278"/>
      <c r="I24" s="163"/>
    </row>
    <row r="25" spans="1:9" ht="15" customHeight="1">
      <c r="A25" s="612" t="s">
        <v>22</v>
      </c>
      <c r="B25" s="586"/>
      <c r="C25" s="586"/>
      <c r="D25" s="586"/>
      <c r="E25" s="586"/>
      <c r="F25" s="586"/>
      <c r="G25" s="586"/>
      <c r="H25" s="586"/>
      <c r="I25" s="163"/>
    </row>
    <row r="26" spans="1:9" ht="43.5" customHeight="1">
      <c r="A26" s="662" t="s">
        <v>509</v>
      </c>
      <c r="B26" s="586"/>
      <c r="C26" s="586"/>
      <c r="D26" s="586"/>
      <c r="E26" s="586"/>
      <c r="F26" s="586"/>
      <c r="G26" s="586"/>
      <c r="H26" s="586"/>
      <c r="I26" s="163"/>
    </row>
    <row r="27" spans="1:9" ht="25.5" customHeight="1" thickBot="1">
      <c r="A27" s="765" t="s">
        <v>511</v>
      </c>
      <c r="B27" s="766"/>
      <c r="C27" s="766"/>
      <c r="D27" s="766"/>
      <c r="E27" s="766"/>
      <c r="F27" s="766"/>
      <c r="G27" s="766"/>
      <c r="H27" s="766"/>
      <c r="I27" s="163"/>
    </row>
    <row r="28" spans="1:9" ht="12.75" customHeight="1" thickBot="1">
      <c r="A28" s="279"/>
      <c r="B28" s="765" t="s">
        <v>205</v>
      </c>
      <c r="C28" s="766"/>
      <c r="D28" s="766"/>
      <c r="E28" s="766"/>
      <c r="F28" s="766"/>
      <c r="G28" s="766"/>
      <c r="H28" s="766"/>
      <c r="I28" s="766"/>
    </row>
    <row r="29" spans="1:9" ht="12.75">
      <c r="A29" s="767" t="s">
        <v>384</v>
      </c>
      <c r="B29" s="586"/>
      <c r="C29" s="586"/>
      <c r="D29" s="586"/>
      <c r="E29" s="586"/>
      <c r="F29" s="586"/>
      <c r="G29" s="586"/>
      <c r="H29" s="586"/>
      <c r="I29" s="163"/>
    </row>
    <row r="30" spans="1:9" ht="12.75">
      <c r="A30" s="767" t="s">
        <v>207</v>
      </c>
      <c r="B30" s="793"/>
      <c r="C30" s="793"/>
      <c r="D30" s="793"/>
      <c r="E30" s="793"/>
      <c r="F30" s="793"/>
      <c r="G30" s="793"/>
      <c r="H30" s="793"/>
      <c r="I30" s="793"/>
    </row>
  </sheetData>
  <sheetProtection password="C881" sheet="1"/>
  <mergeCells count="21">
    <mergeCell ref="A30:I30"/>
    <mergeCell ref="B28:I28"/>
    <mergeCell ref="A29:H29"/>
    <mergeCell ref="B19:B22"/>
    <mergeCell ref="B23:C23"/>
    <mergeCell ref="A25:H25"/>
    <mergeCell ref="A26:H26"/>
    <mergeCell ref="A27:H27"/>
    <mergeCell ref="B18:C18"/>
    <mergeCell ref="D18:H18"/>
    <mergeCell ref="D9:E9"/>
    <mergeCell ref="F9:G9"/>
    <mergeCell ref="D10:H10"/>
    <mergeCell ref="D12:H12"/>
    <mergeCell ref="B13:B16"/>
    <mergeCell ref="A2:G2"/>
    <mergeCell ref="A4:H4"/>
    <mergeCell ref="A6:I6"/>
    <mergeCell ref="D8:E8"/>
    <mergeCell ref="F8:G8"/>
    <mergeCell ref="B17:C17"/>
  </mergeCells>
  <printOptions/>
  <pageMargins left="0.75" right="0.75" top="1" bottom="1" header="0.5" footer="0.5"/>
  <pageSetup fitToHeight="1" fitToWidth="1" horizontalDpi="600" verticalDpi="600" orientation="landscape" paperSize="9" scale="87" r:id="rId2"/>
  <headerFooter alignWithMargins="0">
    <oddHeader>&amp;R&amp;G</oddHeader>
    <oddFooter>&amp;C24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40"/>
  <sheetViews>
    <sheetView view="pageBreakPreview" zoomScaleNormal="75" zoomScaleSheetLayoutView="100" zoomScalePageLayoutView="0" workbookViewId="0" topLeftCell="A4">
      <selection activeCell="D12" sqref="D12"/>
    </sheetView>
  </sheetViews>
  <sheetFormatPr defaultColWidth="9.00390625" defaultRowHeight="12.75"/>
  <cols>
    <col min="1" max="1" width="4.25390625" style="73" customWidth="1"/>
    <col min="2" max="2" width="30.75390625" style="1" customWidth="1"/>
    <col min="3" max="6" width="25.75390625" style="1" customWidth="1"/>
    <col min="7" max="16384" width="9.125" style="1" customWidth="1"/>
  </cols>
  <sheetData>
    <row r="1" ht="4.5" customHeight="1"/>
    <row r="2" spans="1:8" s="5" customFormat="1" ht="27.75" customHeight="1">
      <c r="A2" s="600" t="s">
        <v>415</v>
      </c>
      <c r="B2" s="599"/>
      <c r="C2" s="599"/>
      <c r="D2" s="599"/>
      <c r="E2" s="599"/>
      <c r="F2" s="599"/>
      <c r="G2" s="1"/>
      <c r="H2" s="1"/>
    </row>
    <row r="3" spans="1:8" s="5" customFormat="1" ht="18" customHeight="1">
      <c r="A3" s="159"/>
      <c r="B3" s="160"/>
      <c r="C3" s="160"/>
      <c r="D3" s="160"/>
      <c r="E3" s="160"/>
      <c r="F3" s="160"/>
      <c r="G3" s="1"/>
      <c r="H3" s="1"/>
    </row>
    <row r="4" spans="1:6" ht="18" customHeight="1">
      <c r="A4" s="585" t="s">
        <v>385</v>
      </c>
      <c r="B4" s="586"/>
      <c r="C4" s="586"/>
      <c r="D4" s="163"/>
      <c r="E4" s="163"/>
      <c r="F4" s="163"/>
    </row>
    <row r="5" spans="1:6" ht="12.75" customHeight="1">
      <c r="A5" s="164"/>
      <c r="B5" s="163"/>
      <c r="C5" s="163"/>
      <c r="D5" s="163"/>
      <c r="E5" s="163"/>
      <c r="F5" s="163"/>
    </row>
    <row r="6" spans="1:6" ht="18">
      <c r="A6" s="585" t="s">
        <v>386</v>
      </c>
      <c r="B6" s="586"/>
      <c r="C6" s="586"/>
      <c r="D6" s="586"/>
      <c r="E6" s="586"/>
      <c r="F6" s="163"/>
    </row>
    <row r="7" spans="1:6" ht="12.75" customHeight="1">
      <c r="A7" s="164"/>
      <c r="B7" s="165"/>
      <c r="C7" s="163"/>
      <c r="D7" s="163"/>
      <c r="E7" s="163"/>
      <c r="F7" s="163"/>
    </row>
    <row r="8" spans="1:6" ht="26.25" customHeight="1" thickBot="1">
      <c r="A8" s="587" t="s">
        <v>387</v>
      </c>
      <c r="B8" s="588"/>
      <c r="C8" s="588"/>
      <c r="D8" s="589"/>
      <c r="E8" s="168"/>
      <c r="F8" s="169"/>
    </row>
    <row r="9" spans="1:6" ht="14.25" customHeight="1" thickBot="1">
      <c r="A9" s="164"/>
      <c r="B9" s="170"/>
      <c r="C9" s="590" t="s">
        <v>12</v>
      </c>
      <c r="D9" s="591"/>
      <c r="E9" s="583" t="str">
        <f>Előlap!H6</f>
        <v>0</v>
      </c>
      <c r="F9" s="584"/>
    </row>
    <row r="10" spans="1:6" ht="14.25" customHeight="1" thickBot="1">
      <c r="A10" s="164"/>
      <c r="B10" s="170"/>
      <c r="C10" s="590" t="s">
        <v>45</v>
      </c>
      <c r="D10" s="591"/>
      <c r="E10" s="575" t="str">
        <f>Előlap!H7</f>
        <v>2010.00.00</v>
      </c>
      <c r="F10" s="584"/>
    </row>
    <row r="11" spans="1:6" ht="15" customHeight="1">
      <c r="A11" s="164"/>
      <c r="B11" s="172"/>
      <c r="C11" s="601" t="s">
        <v>91</v>
      </c>
      <c r="D11" s="602"/>
      <c r="E11" s="603" t="s">
        <v>92</v>
      </c>
      <c r="F11" s="602"/>
    </row>
    <row r="12" spans="1:6" ht="39" thickBot="1">
      <c r="A12" s="164"/>
      <c r="B12" s="172"/>
      <c r="C12" s="173" t="s">
        <v>87</v>
      </c>
      <c r="D12" s="174" t="s">
        <v>25</v>
      </c>
      <c r="E12" s="175" t="s">
        <v>338</v>
      </c>
      <c r="F12" s="174" t="s">
        <v>26</v>
      </c>
    </row>
    <row r="13" spans="1:6" ht="15" customHeight="1" thickBot="1">
      <c r="A13" s="164"/>
      <c r="B13" s="176"/>
      <c r="C13" s="604" t="s">
        <v>388</v>
      </c>
      <c r="D13" s="605"/>
      <c r="E13" s="605"/>
      <c r="F13" s="606"/>
    </row>
    <row r="14" spans="1:6" ht="15" customHeight="1" thickBot="1">
      <c r="A14" s="177">
        <v>1</v>
      </c>
      <c r="B14" s="178" t="s">
        <v>389</v>
      </c>
      <c r="C14" s="113"/>
      <c r="D14" s="114"/>
      <c r="E14" s="113"/>
      <c r="F14" s="114"/>
    </row>
    <row r="15" spans="1:6" ht="15" customHeight="1">
      <c r="A15" s="395">
        <v>2</v>
      </c>
      <c r="B15" s="320" t="s">
        <v>46</v>
      </c>
      <c r="C15" s="397"/>
      <c r="D15" s="496"/>
      <c r="E15" s="115"/>
      <c r="F15" s="116"/>
    </row>
    <row r="16" spans="1:6" ht="15" customHeight="1">
      <c r="A16" s="395">
        <v>3</v>
      </c>
      <c r="B16" s="181" t="s">
        <v>47</v>
      </c>
      <c r="C16" s="398"/>
      <c r="D16" s="118"/>
      <c r="E16" s="117"/>
      <c r="F16" s="118"/>
    </row>
    <row r="17" spans="1:6" ht="15" customHeight="1">
      <c r="A17" s="395">
        <v>4</v>
      </c>
      <c r="B17" s="181" t="s">
        <v>48</v>
      </c>
      <c r="C17" s="398"/>
      <c r="D17" s="118"/>
      <c r="E17" s="117"/>
      <c r="F17" s="118"/>
    </row>
    <row r="18" spans="1:6" ht="15" customHeight="1">
      <c r="A18" s="395">
        <v>5</v>
      </c>
      <c r="B18" s="181" t="s">
        <v>228</v>
      </c>
      <c r="C18" s="396"/>
      <c r="D18" s="120"/>
      <c r="E18" s="119"/>
      <c r="F18" s="120"/>
    </row>
    <row r="19" spans="1:6" ht="15" customHeight="1">
      <c r="A19" s="395">
        <v>6</v>
      </c>
      <c r="B19" s="418" t="s">
        <v>229</v>
      </c>
      <c r="C19" s="410"/>
      <c r="D19" s="479"/>
      <c r="E19" s="117"/>
      <c r="F19" s="410"/>
    </row>
    <row r="20" spans="1:6" ht="15" customHeight="1" thickBot="1">
      <c r="A20" s="183">
        <v>7</v>
      </c>
      <c r="B20" s="414" t="s">
        <v>325</v>
      </c>
      <c r="C20" s="410"/>
      <c r="D20" s="116"/>
      <c r="E20" s="117"/>
      <c r="F20" s="410"/>
    </row>
    <row r="21" spans="1:6" ht="15" customHeight="1" thickBot="1">
      <c r="A21" s="183">
        <v>8</v>
      </c>
      <c r="B21" s="178" t="s">
        <v>390</v>
      </c>
      <c r="C21" s="415">
        <f>SUM(C15:C20)</f>
        <v>0</v>
      </c>
      <c r="D21" s="478">
        <f>SUM(D15:D20)</f>
        <v>0</v>
      </c>
      <c r="E21" s="415">
        <f>SUM(E15:E20)</f>
        <v>0</v>
      </c>
      <c r="F21" s="478">
        <f>SUM(F15:F20)</f>
        <v>0</v>
      </c>
    </row>
    <row r="22" spans="1:6" ht="15" customHeight="1" thickBot="1">
      <c r="A22" s="164"/>
      <c r="B22" s="184"/>
      <c r="C22" s="592" t="s">
        <v>391</v>
      </c>
      <c r="D22" s="593"/>
      <c r="E22" s="593"/>
      <c r="F22" s="594"/>
    </row>
    <row r="23" spans="1:6" ht="15" customHeight="1" thickBot="1">
      <c r="A23" s="177">
        <v>9</v>
      </c>
      <c r="B23" s="178" t="s">
        <v>389</v>
      </c>
      <c r="C23" s="113"/>
      <c r="D23" s="114"/>
      <c r="E23" s="113"/>
      <c r="F23" s="114"/>
    </row>
    <row r="24" spans="1:6" ht="15" customHeight="1">
      <c r="A24" s="179">
        <v>10</v>
      </c>
      <c r="B24" s="180" t="s">
        <v>46</v>
      </c>
      <c r="C24" s="115"/>
      <c r="D24" s="116"/>
      <c r="E24" s="115"/>
      <c r="F24" s="116"/>
    </row>
    <row r="25" spans="1:6" ht="15" customHeight="1">
      <c r="A25" s="179">
        <v>11</v>
      </c>
      <c r="B25" s="181" t="s">
        <v>47</v>
      </c>
      <c r="C25" s="117"/>
      <c r="D25" s="118"/>
      <c r="E25" s="117"/>
      <c r="F25" s="118"/>
    </row>
    <row r="26" spans="1:6" ht="15" customHeight="1">
      <c r="A26" s="179">
        <v>12</v>
      </c>
      <c r="B26" s="181" t="s">
        <v>48</v>
      </c>
      <c r="C26" s="117"/>
      <c r="D26" s="118"/>
      <c r="E26" s="117"/>
      <c r="F26" s="118"/>
    </row>
    <row r="27" spans="1:6" ht="15" customHeight="1">
      <c r="A27" s="179">
        <v>13</v>
      </c>
      <c r="B27" s="418" t="s">
        <v>228</v>
      </c>
      <c r="C27" s="410"/>
      <c r="D27" s="118"/>
      <c r="E27" s="398"/>
      <c r="F27" s="410"/>
    </row>
    <row r="28" spans="1:6" ht="15" customHeight="1">
      <c r="A28" s="179">
        <v>14</v>
      </c>
      <c r="B28" s="418" t="s">
        <v>229</v>
      </c>
      <c r="C28" s="410"/>
      <c r="D28" s="118"/>
      <c r="E28" s="398"/>
      <c r="F28" s="410"/>
    </row>
    <row r="29" spans="1:6" ht="15" customHeight="1" thickBot="1">
      <c r="A29" s="179">
        <v>15</v>
      </c>
      <c r="B29" s="414" t="s">
        <v>325</v>
      </c>
      <c r="C29" s="410"/>
      <c r="D29" s="479"/>
      <c r="E29" s="117"/>
      <c r="F29" s="410"/>
    </row>
    <row r="30" spans="1:6" ht="15" customHeight="1" thickBot="1">
      <c r="A30" s="183">
        <v>16</v>
      </c>
      <c r="B30" s="178" t="s">
        <v>390</v>
      </c>
      <c r="C30" s="415">
        <f>SUM(C24:C29)</f>
        <v>0</v>
      </c>
      <c r="D30" s="478">
        <f>SUM(D24:D29)</f>
        <v>0</v>
      </c>
      <c r="E30" s="415">
        <f>SUM(E24:E29)</f>
        <v>0</v>
      </c>
      <c r="F30" s="478">
        <f>SUM(F24:F29)</f>
        <v>0</v>
      </c>
    </row>
    <row r="31" spans="1:6" ht="15" customHeight="1">
      <c r="A31" s="168"/>
      <c r="B31" s="168"/>
      <c r="C31" s="168"/>
      <c r="D31" s="168"/>
      <c r="E31" s="168"/>
      <c r="F31" s="168"/>
    </row>
    <row r="32" spans="1:6" ht="15" customHeight="1">
      <c r="A32" s="185" t="s">
        <v>22</v>
      </c>
      <c r="B32" s="186"/>
      <c r="C32" s="186"/>
      <c r="D32" s="186"/>
      <c r="E32" s="187" t="s">
        <v>57</v>
      </c>
      <c r="F32" s="187" t="s">
        <v>337</v>
      </c>
    </row>
    <row r="33" spans="1:6" ht="23.25" customHeight="1">
      <c r="A33" s="595" t="s">
        <v>23</v>
      </c>
      <c r="B33" s="599"/>
      <c r="C33" s="599"/>
      <c r="D33" s="599"/>
      <c r="E33" s="189" t="s">
        <v>63</v>
      </c>
      <c r="F33" s="189">
        <v>1</v>
      </c>
    </row>
    <row r="34" spans="1:6" ht="12.75" customHeight="1">
      <c r="A34" s="595" t="s">
        <v>157</v>
      </c>
      <c r="B34" s="586"/>
      <c r="C34" s="586"/>
      <c r="D34" s="596"/>
      <c r="E34" s="189" t="s">
        <v>59</v>
      </c>
      <c r="F34" s="189">
        <v>1</v>
      </c>
    </row>
    <row r="35" spans="1:6" ht="12.75" customHeight="1">
      <c r="A35" s="586"/>
      <c r="B35" s="586"/>
      <c r="C35" s="586"/>
      <c r="D35" s="596"/>
      <c r="E35" s="189" t="s">
        <v>60</v>
      </c>
      <c r="F35" s="189" t="s">
        <v>62</v>
      </c>
    </row>
    <row r="36" spans="1:6" ht="12.75" customHeight="1">
      <c r="A36" s="597" t="s">
        <v>103</v>
      </c>
      <c r="B36" s="598"/>
      <c r="C36" s="598"/>
      <c r="D36" s="598"/>
      <c r="E36" s="189" t="s">
        <v>61</v>
      </c>
      <c r="F36" s="189">
        <v>32</v>
      </c>
    </row>
    <row r="37" spans="1:6" ht="12.75" customHeight="1">
      <c r="A37" s="598"/>
      <c r="B37" s="598"/>
      <c r="C37" s="598"/>
      <c r="D37" s="598"/>
      <c r="E37" s="189" t="s">
        <v>64</v>
      </c>
      <c r="F37" s="189" t="s">
        <v>65</v>
      </c>
    </row>
    <row r="38" spans="1:6" ht="12.75">
      <c r="A38" s="598"/>
      <c r="B38" s="598"/>
      <c r="C38" s="598"/>
      <c r="D38" s="598"/>
      <c r="E38" s="163"/>
      <c r="F38" s="163"/>
    </row>
    <row r="39" spans="1:6" ht="12.75" customHeight="1">
      <c r="A39" s="598"/>
      <c r="B39" s="598"/>
      <c r="C39" s="598"/>
      <c r="D39" s="598"/>
      <c r="E39" s="163"/>
      <c r="F39" s="163"/>
    </row>
    <row r="40" spans="1:6" ht="15" customHeight="1">
      <c r="A40" s="586"/>
      <c r="B40" s="586"/>
      <c r="C40" s="586"/>
      <c r="D40" s="586"/>
      <c r="E40" s="163"/>
      <c r="F40" s="163"/>
    </row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</sheetData>
  <sheetProtection password="C881" sheet="1" objects="1" scenarios="1"/>
  <mergeCells count="15">
    <mergeCell ref="A34:D35"/>
    <mergeCell ref="A36:D40"/>
    <mergeCell ref="A33:D33"/>
    <mergeCell ref="A2:F2"/>
    <mergeCell ref="C11:D11"/>
    <mergeCell ref="E11:F11"/>
    <mergeCell ref="C13:F13"/>
    <mergeCell ref="A4:C4"/>
    <mergeCell ref="A6:E6"/>
    <mergeCell ref="A8:D8"/>
    <mergeCell ref="C9:D9"/>
    <mergeCell ref="C10:D10"/>
    <mergeCell ref="E10:F10"/>
    <mergeCell ref="C22:F22"/>
    <mergeCell ref="E9:F9"/>
  </mergeCells>
  <printOptions/>
  <pageMargins left="0.5905511811023623" right="0.7874015748031497" top="0.6692913385826772" bottom="0.7874015748031497" header="0.5118110236220472" footer="0.5118110236220472"/>
  <pageSetup fitToHeight="1" fitToWidth="1" horizontalDpi="600" verticalDpi="600" orientation="landscape" paperSize="9" scale="79" r:id="rId2"/>
  <headerFooter alignWithMargins="0">
    <oddHeader>&amp;R&amp;G</oddHeader>
    <oddFooter>&amp;C3</oddFooter>
  </headerFooter>
  <colBreaks count="1" manualBreakCount="1">
    <brk id="6" max="65535" man="1"/>
  </colBreaks>
  <legacyDrawingHF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6"/>
  <sheetViews>
    <sheetView view="pageBreakPreview" zoomScaleSheetLayoutView="100" zoomScalePageLayoutView="0" workbookViewId="0" topLeftCell="A1">
      <selection activeCell="H7" sqref="H7"/>
    </sheetView>
  </sheetViews>
  <sheetFormatPr defaultColWidth="9.00390625" defaultRowHeight="12.75"/>
  <cols>
    <col min="1" max="1" width="4.25390625" style="1" customWidth="1"/>
    <col min="2" max="2" width="17.25390625" style="1" customWidth="1"/>
    <col min="3" max="3" width="21.625" style="1" customWidth="1"/>
    <col min="4" max="8" width="16.75390625" style="1" customWidth="1"/>
    <col min="9" max="11" width="10.75390625" style="1" customWidth="1"/>
    <col min="12" max="16384" width="9.125" style="1" customWidth="1"/>
  </cols>
  <sheetData>
    <row r="1" ht="4.5" customHeight="1"/>
    <row r="2" spans="1:9" ht="27.75" customHeight="1">
      <c r="A2" s="609" t="s">
        <v>415</v>
      </c>
      <c r="B2" s="586"/>
      <c r="C2" s="586"/>
      <c r="D2" s="586"/>
      <c r="E2" s="586"/>
      <c r="F2" s="586"/>
      <c r="G2" s="586"/>
      <c r="H2" s="586"/>
      <c r="I2" s="163"/>
    </row>
    <row r="3" spans="1:9" ht="17.25" customHeight="1">
      <c r="A3" s="163"/>
      <c r="B3" s="163"/>
      <c r="C3" s="163"/>
      <c r="D3" s="163"/>
      <c r="E3" s="163"/>
      <c r="F3" s="163"/>
      <c r="G3" s="163"/>
      <c r="H3" s="163"/>
      <c r="I3" s="163"/>
    </row>
    <row r="4" spans="1:9" ht="18" customHeight="1">
      <c r="A4" s="585" t="s">
        <v>297</v>
      </c>
      <c r="B4" s="586"/>
      <c r="C4" s="586"/>
      <c r="D4" s="586"/>
      <c r="E4" s="586"/>
      <c r="F4" s="586"/>
      <c r="G4" s="586"/>
      <c r="H4" s="586"/>
      <c r="I4" s="163"/>
    </row>
    <row r="5" spans="1:9" ht="12.75" customHeight="1">
      <c r="A5" s="163"/>
      <c r="B5" s="326"/>
      <c r="C5" s="163"/>
      <c r="D5" s="163"/>
      <c r="E5" s="163"/>
      <c r="F5" s="163"/>
      <c r="G5" s="163"/>
      <c r="H5" s="163"/>
      <c r="I5" s="163"/>
    </row>
    <row r="6" spans="1:9" ht="25.5" customHeight="1">
      <c r="A6" s="775" t="s">
        <v>298</v>
      </c>
      <c r="B6" s="588"/>
      <c r="C6" s="588"/>
      <c r="D6" s="588"/>
      <c r="E6" s="588"/>
      <c r="F6" s="588"/>
      <c r="G6" s="588"/>
      <c r="H6" s="588"/>
      <c r="I6" s="586"/>
    </row>
    <row r="7" spans="1:9" ht="12.75" customHeight="1" thickBot="1">
      <c r="A7" s="163"/>
      <c r="B7" s="327"/>
      <c r="C7" s="163"/>
      <c r="D7" s="163"/>
      <c r="E7" s="163"/>
      <c r="F7" s="163"/>
      <c r="G7" s="163"/>
      <c r="H7" s="163"/>
      <c r="I7" s="163"/>
    </row>
    <row r="8" spans="1:9" ht="12.75" customHeight="1" thickBot="1">
      <c r="A8" s="163"/>
      <c r="B8" s="327"/>
      <c r="C8" s="163"/>
      <c r="D8" s="590" t="s">
        <v>12</v>
      </c>
      <c r="E8" s="663"/>
      <c r="F8" s="583" t="str">
        <f>Előlap!H6</f>
        <v>0</v>
      </c>
      <c r="G8" s="584"/>
      <c r="H8" s="163"/>
      <c r="I8" s="163"/>
    </row>
    <row r="9" spans="1:9" ht="12.75" customHeight="1" thickBot="1">
      <c r="A9" s="163"/>
      <c r="B9" s="327"/>
      <c r="C9" s="163"/>
      <c r="D9" s="590" t="s">
        <v>45</v>
      </c>
      <c r="E9" s="663"/>
      <c r="F9" s="575" t="str">
        <f>Előlap!H7</f>
        <v>2010.00.00</v>
      </c>
      <c r="G9" s="576"/>
      <c r="H9" s="163"/>
      <c r="I9" s="163"/>
    </row>
    <row r="10" spans="1:9" ht="24.75" customHeight="1" thickBot="1">
      <c r="A10" s="163"/>
      <c r="B10" s="268"/>
      <c r="C10" s="269"/>
      <c r="D10" s="647" t="s">
        <v>365</v>
      </c>
      <c r="E10" s="615"/>
      <c r="F10" s="615"/>
      <c r="G10" s="615"/>
      <c r="H10" s="768"/>
      <c r="I10" s="163"/>
    </row>
    <row r="11" spans="1:9" ht="26.25" thickBot="1">
      <c r="A11" s="284"/>
      <c r="B11" s="268"/>
      <c r="C11" s="269"/>
      <c r="D11" s="328" t="s">
        <v>364</v>
      </c>
      <c r="E11" s="229" t="s">
        <v>363</v>
      </c>
      <c r="F11" s="329" t="s">
        <v>54</v>
      </c>
      <c r="G11" s="229" t="s">
        <v>55</v>
      </c>
      <c r="H11" s="310" t="s">
        <v>56</v>
      </c>
      <c r="I11" s="163"/>
    </row>
    <row r="12" spans="1:9" ht="26.25" customHeight="1" thickBot="1">
      <c r="A12" s="163"/>
      <c r="B12" s="163"/>
      <c r="C12" s="163"/>
      <c r="D12" s="642" t="s">
        <v>100</v>
      </c>
      <c r="E12" s="668"/>
      <c r="F12" s="668"/>
      <c r="G12" s="668"/>
      <c r="H12" s="643"/>
      <c r="I12" s="163"/>
    </row>
    <row r="13" spans="1:9" ht="12.75">
      <c r="A13" s="199">
        <v>1</v>
      </c>
      <c r="B13" s="675" t="s">
        <v>418</v>
      </c>
      <c r="C13" s="272" t="s">
        <v>359</v>
      </c>
      <c r="D13" s="20"/>
      <c r="E13" s="41"/>
      <c r="F13" s="41"/>
      <c r="G13" s="41"/>
      <c r="H13" s="156"/>
      <c r="I13" s="163"/>
    </row>
    <row r="14" spans="1:9" ht="12.75">
      <c r="A14" s="200">
        <v>2</v>
      </c>
      <c r="B14" s="676"/>
      <c r="C14" s="274" t="s">
        <v>358</v>
      </c>
      <c r="D14" s="387"/>
      <c r="E14" s="43"/>
      <c r="F14" s="43"/>
      <c r="G14" s="43"/>
      <c r="H14" s="503"/>
      <c r="I14" s="163"/>
    </row>
    <row r="15" spans="1:9" ht="12.75">
      <c r="A15" s="200">
        <v>3</v>
      </c>
      <c r="B15" s="676"/>
      <c r="C15" s="274" t="s">
        <v>360</v>
      </c>
      <c r="D15" s="387"/>
      <c r="E15" s="43"/>
      <c r="F15" s="43"/>
      <c r="G15" s="43"/>
      <c r="H15" s="503"/>
      <c r="I15" s="163"/>
    </row>
    <row r="16" spans="1:9" ht="12.75">
      <c r="A16" s="200">
        <v>4</v>
      </c>
      <c r="B16" s="676"/>
      <c r="C16" s="274" t="s">
        <v>361</v>
      </c>
      <c r="D16" s="387"/>
      <c r="E16" s="43"/>
      <c r="F16" s="43"/>
      <c r="G16" s="43"/>
      <c r="H16" s="503"/>
      <c r="I16" s="163"/>
    </row>
    <row r="17" spans="1:9" ht="13.5" thickBot="1">
      <c r="A17" s="201">
        <v>5</v>
      </c>
      <c r="B17" s="739" t="s">
        <v>424</v>
      </c>
      <c r="C17" s="729"/>
      <c r="D17" s="504"/>
      <c r="E17" s="45"/>
      <c r="F17" s="45"/>
      <c r="G17" s="45"/>
      <c r="H17" s="505"/>
      <c r="I17" s="163"/>
    </row>
    <row r="18" spans="1:9" ht="26.25" customHeight="1" thickBot="1">
      <c r="A18" s="168"/>
      <c r="B18" s="730"/>
      <c r="C18" s="730"/>
      <c r="D18" s="642" t="s">
        <v>101</v>
      </c>
      <c r="E18" s="668"/>
      <c r="F18" s="668"/>
      <c r="G18" s="668"/>
      <c r="H18" s="643"/>
      <c r="I18" s="163"/>
    </row>
    <row r="19" spans="1:9" ht="12.75">
      <c r="A19" s="199">
        <v>6</v>
      </c>
      <c r="B19" s="675" t="s">
        <v>418</v>
      </c>
      <c r="C19" s="272" t="s">
        <v>359</v>
      </c>
      <c r="D19" s="47"/>
      <c r="E19" s="60"/>
      <c r="F19" s="60"/>
      <c r="G19" s="60"/>
      <c r="H19" s="155"/>
      <c r="I19" s="163"/>
    </row>
    <row r="20" spans="1:9" ht="12.75">
      <c r="A20" s="200">
        <v>7</v>
      </c>
      <c r="B20" s="676"/>
      <c r="C20" s="274" t="s">
        <v>358</v>
      </c>
      <c r="D20" s="387"/>
      <c r="E20" s="43"/>
      <c r="F20" s="43"/>
      <c r="G20" s="43"/>
      <c r="H20" s="503"/>
      <c r="I20" s="163"/>
    </row>
    <row r="21" spans="1:9" ht="12.75">
      <c r="A21" s="200">
        <v>8</v>
      </c>
      <c r="B21" s="676"/>
      <c r="C21" s="274" t="s">
        <v>360</v>
      </c>
      <c r="D21" s="387"/>
      <c r="E21" s="43"/>
      <c r="F21" s="43"/>
      <c r="G21" s="43"/>
      <c r="H21" s="503"/>
      <c r="I21" s="163"/>
    </row>
    <row r="22" spans="1:9" ht="12.75">
      <c r="A22" s="200">
        <v>9</v>
      </c>
      <c r="B22" s="676"/>
      <c r="C22" s="274" t="s">
        <v>361</v>
      </c>
      <c r="D22" s="387"/>
      <c r="E22" s="43"/>
      <c r="F22" s="43"/>
      <c r="G22" s="43"/>
      <c r="H22" s="503"/>
      <c r="I22" s="163"/>
    </row>
    <row r="23" spans="1:9" ht="13.5" thickBot="1">
      <c r="A23" s="201">
        <v>10</v>
      </c>
      <c r="B23" s="739" t="s">
        <v>424</v>
      </c>
      <c r="C23" s="729"/>
      <c r="D23" s="18"/>
      <c r="E23" s="49"/>
      <c r="F23" s="49"/>
      <c r="G23" s="49"/>
      <c r="H23" s="506"/>
      <c r="I23" s="163"/>
    </row>
    <row r="24" spans="1:9" ht="15" customHeight="1">
      <c r="A24" s="204"/>
      <c r="B24" s="277"/>
      <c r="C24" s="277"/>
      <c r="D24" s="278"/>
      <c r="E24" s="278"/>
      <c r="F24" s="278"/>
      <c r="G24" s="278"/>
      <c r="H24" s="278"/>
      <c r="I24" s="163"/>
    </row>
    <row r="25" spans="1:9" ht="15" customHeight="1">
      <c r="A25" s="612" t="s">
        <v>22</v>
      </c>
      <c r="B25" s="612"/>
      <c r="C25" s="612"/>
      <c r="D25" s="612"/>
      <c r="E25" s="612"/>
      <c r="F25" s="612"/>
      <c r="G25" s="612"/>
      <c r="H25" s="612"/>
      <c r="I25" s="163"/>
    </row>
    <row r="26" spans="1:9" ht="25.5" customHeight="1">
      <c r="A26" s="662" t="s">
        <v>510</v>
      </c>
      <c r="B26" s="586"/>
      <c r="C26" s="586"/>
      <c r="D26" s="586"/>
      <c r="E26" s="586"/>
      <c r="F26" s="586"/>
      <c r="G26" s="586"/>
      <c r="H26" s="586"/>
      <c r="I26" s="586"/>
    </row>
    <row r="27" spans="1:9" ht="12.75">
      <c r="A27" s="767" t="s">
        <v>384</v>
      </c>
      <c r="B27" s="586"/>
      <c r="C27" s="586"/>
      <c r="D27" s="586"/>
      <c r="E27" s="586"/>
      <c r="F27" s="586"/>
      <c r="G27" s="586"/>
      <c r="H27" s="586"/>
      <c r="I27" s="586"/>
    </row>
    <row r="28" spans="1:9" ht="12.75">
      <c r="A28" s="767" t="s">
        <v>207</v>
      </c>
      <c r="B28" s="586"/>
      <c r="C28" s="586"/>
      <c r="D28" s="586"/>
      <c r="E28" s="586"/>
      <c r="F28" s="586"/>
      <c r="G28" s="586"/>
      <c r="H28" s="586"/>
      <c r="I28" s="162"/>
    </row>
    <row r="29" spans="1:9" ht="35.25" customHeight="1" thickBot="1">
      <c r="A29" s="662" t="s">
        <v>209</v>
      </c>
      <c r="B29" s="662"/>
      <c r="C29" s="662"/>
      <c r="D29" s="662"/>
      <c r="E29" s="662"/>
      <c r="F29" s="662"/>
      <c r="G29" s="586"/>
      <c r="H29" s="586"/>
      <c r="I29" s="586"/>
    </row>
    <row r="30" spans="1:9" ht="12.75">
      <c r="A30" s="701"/>
      <c r="B30" s="702"/>
      <c r="C30" s="702"/>
      <c r="D30" s="702"/>
      <c r="E30" s="702"/>
      <c r="F30" s="702"/>
      <c r="G30" s="769"/>
      <c r="H30" s="769"/>
      <c r="I30" s="770"/>
    </row>
    <row r="31" spans="1:9" ht="12.75">
      <c r="A31" s="705"/>
      <c r="B31" s="706"/>
      <c r="C31" s="706"/>
      <c r="D31" s="706"/>
      <c r="E31" s="706"/>
      <c r="F31" s="706"/>
      <c r="G31" s="771"/>
      <c r="H31" s="771"/>
      <c r="I31" s="772"/>
    </row>
    <row r="32" spans="1:9" ht="12.75">
      <c r="A32" s="705"/>
      <c r="B32" s="706"/>
      <c r="C32" s="706"/>
      <c r="D32" s="706"/>
      <c r="E32" s="706"/>
      <c r="F32" s="706"/>
      <c r="G32" s="771"/>
      <c r="H32" s="771"/>
      <c r="I32" s="772"/>
    </row>
    <row r="33" spans="1:9" ht="12.75">
      <c r="A33" s="705"/>
      <c r="B33" s="706"/>
      <c r="C33" s="706"/>
      <c r="D33" s="706"/>
      <c r="E33" s="706"/>
      <c r="F33" s="706"/>
      <c r="G33" s="771"/>
      <c r="H33" s="771"/>
      <c r="I33" s="772"/>
    </row>
    <row r="34" spans="1:9" ht="12.75">
      <c r="A34" s="705"/>
      <c r="B34" s="706"/>
      <c r="C34" s="706"/>
      <c r="D34" s="706"/>
      <c r="E34" s="706"/>
      <c r="F34" s="706"/>
      <c r="G34" s="771"/>
      <c r="H34" s="771"/>
      <c r="I34" s="772"/>
    </row>
    <row r="35" spans="1:9" ht="12.75">
      <c r="A35" s="705"/>
      <c r="B35" s="706"/>
      <c r="C35" s="706"/>
      <c r="D35" s="706"/>
      <c r="E35" s="706"/>
      <c r="F35" s="706"/>
      <c r="G35" s="771"/>
      <c r="H35" s="771"/>
      <c r="I35" s="772"/>
    </row>
    <row r="36" spans="1:9" ht="13.5" thickBot="1">
      <c r="A36" s="709"/>
      <c r="B36" s="710"/>
      <c r="C36" s="710"/>
      <c r="D36" s="710"/>
      <c r="E36" s="710"/>
      <c r="F36" s="710"/>
      <c r="G36" s="773"/>
      <c r="H36" s="773"/>
      <c r="I36" s="774"/>
    </row>
  </sheetData>
  <sheetProtection password="C881" sheet="1"/>
  <mergeCells count="21">
    <mergeCell ref="A28:H28"/>
    <mergeCell ref="A27:I27"/>
    <mergeCell ref="A29:I29"/>
    <mergeCell ref="A30:I36"/>
    <mergeCell ref="B19:B22"/>
    <mergeCell ref="B23:C23"/>
    <mergeCell ref="A25:H25"/>
    <mergeCell ref="A26:I26"/>
    <mergeCell ref="B18:C18"/>
    <mergeCell ref="D18:H18"/>
    <mergeCell ref="D9:E9"/>
    <mergeCell ref="F9:G9"/>
    <mergeCell ref="D10:H10"/>
    <mergeCell ref="D12:H12"/>
    <mergeCell ref="B13:B16"/>
    <mergeCell ref="A2:H2"/>
    <mergeCell ref="A4:H4"/>
    <mergeCell ref="A6:I6"/>
    <mergeCell ref="D8:E8"/>
    <mergeCell ref="F8:G8"/>
    <mergeCell ref="B17:C17"/>
  </mergeCells>
  <printOptions/>
  <pageMargins left="0.75" right="0.75" top="1" bottom="1" header="0.5" footer="0.5"/>
  <pageSetup fitToHeight="1" fitToWidth="1" horizontalDpi="600" verticalDpi="600" orientation="landscape" paperSize="9" scale="79" r:id="rId2"/>
  <headerFooter alignWithMargins="0">
    <oddHeader>&amp;R&amp;G</oddHeader>
    <oddFooter>&amp;C25</oddFooter>
  </headerFooter>
  <legacyDrawingHF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39"/>
  <sheetViews>
    <sheetView view="pageBreakPreview" zoomScaleSheetLayoutView="100" zoomScalePageLayoutView="0" workbookViewId="0" topLeftCell="A10">
      <selection activeCell="D23" sqref="D23:D32"/>
    </sheetView>
  </sheetViews>
  <sheetFormatPr defaultColWidth="9.00390625" defaultRowHeight="12.75"/>
  <cols>
    <col min="1" max="1" width="4.25390625" style="1" customWidth="1"/>
    <col min="2" max="2" width="4.875" style="1" customWidth="1"/>
    <col min="3" max="3" width="65.375" style="1" customWidth="1"/>
    <col min="4" max="4" width="35.75390625" style="1" customWidth="1"/>
    <col min="5" max="6" width="11.75390625" style="1" customWidth="1"/>
    <col min="7" max="8" width="10.75390625" style="1" customWidth="1"/>
    <col min="9" max="16384" width="9.125" style="1" customWidth="1"/>
  </cols>
  <sheetData>
    <row r="1" ht="4.5" customHeight="1"/>
    <row r="2" spans="1:4" ht="27.75" customHeight="1">
      <c r="A2" s="163"/>
      <c r="B2" s="609" t="s">
        <v>415</v>
      </c>
      <c r="C2" s="609"/>
      <c r="D2" s="609"/>
    </row>
    <row r="3" spans="1:4" ht="18" customHeight="1">
      <c r="A3" s="163"/>
      <c r="B3" s="163"/>
      <c r="C3" s="163"/>
      <c r="D3" s="163"/>
    </row>
    <row r="4" spans="1:4" ht="18.75" customHeight="1">
      <c r="A4" s="636" t="s">
        <v>296</v>
      </c>
      <c r="B4" s="586"/>
      <c r="C4" s="586"/>
      <c r="D4" s="586"/>
    </row>
    <row r="5" spans="1:4" ht="18.75" customHeight="1">
      <c r="A5" s="585" t="s">
        <v>226</v>
      </c>
      <c r="B5" s="586"/>
      <c r="C5" s="586"/>
      <c r="D5" s="586"/>
    </row>
    <row r="6" spans="1:4" ht="11.25" customHeight="1" thickBot="1">
      <c r="A6" s="163"/>
      <c r="B6" s="170"/>
      <c r="C6" s="170"/>
      <c r="D6" s="163"/>
    </row>
    <row r="7" spans="1:4" ht="15" customHeight="1" thickBot="1">
      <c r="A7" s="163"/>
      <c r="B7" s="163"/>
      <c r="C7" s="192" t="s">
        <v>12</v>
      </c>
      <c r="D7" s="193" t="str">
        <f>Előlap!H6</f>
        <v>0</v>
      </c>
    </row>
    <row r="8" spans="1:4" ht="15" customHeight="1" thickBot="1">
      <c r="A8" s="163"/>
      <c r="B8" s="163"/>
      <c r="C8" s="330" t="s">
        <v>45</v>
      </c>
      <c r="D8" s="194" t="str">
        <f>Előlap!H7</f>
        <v>2010.00.00</v>
      </c>
    </row>
    <row r="9" spans="1:4" s="5" customFormat="1" ht="30" customHeight="1">
      <c r="A9" s="225"/>
      <c r="B9" s="170"/>
      <c r="C9" s="796" t="s">
        <v>373</v>
      </c>
      <c r="D9" s="779" t="s">
        <v>219</v>
      </c>
    </row>
    <row r="10" spans="1:4" s="5" customFormat="1" ht="43.5" customHeight="1" thickBot="1">
      <c r="A10" s="225"/>
      <c r="B10" s="226"/>
      <c r="C10" s="797"/>
      <c r="D10" s="781"/>
    </row>
    <row r="11" spans="1:4" s="5" customFormat="1" ht="14.25" customHeight="1" thickBot="1">
      <c r="A11" s="225"/>
      <c r="B11" s="354"/>
      <c r="C11" s="776" t="s">
        <v>230</v>
      </c>
      <c r="D11" s="798"/>
    </row>
    <row r="12" spans="1:4" ht="15" customHeight="1">
      <c r="A12" s="246">
        <v>1</v>
      </c>
      <c r="B12" s="355">
        <v>1</v>
      </c>
      <c r="C12" s="54"/>
      <c r="D12" s="50"/>
    </row>
    <row r="13" spans="1:4" ht="15" customHeight="1">
      <c r="A13" s="249">
        <v>2</v>
      </c>
      <c r="B13" s="332">
        <v>2</v>
      </c>
      <c r="C13" s="54"/>
      <c r="D13" s="50"/>
    </row>
    <row r="14" spans="1:4" ht="15" customHeight="1">
      <c r="A14" s="249">
        <v>3</v>
      </c>
      <c r="B14" s="332">
        <v>3</v>
      </c>
      <c r="C14" s="54"/>
      <c r="D14" s="50"/>
    </row>
    <row r="15" spans="1:4" ht="15" customHeight="1">
      <c r="A15" s="249">
        <v>4</v>
      </c>
      <c r="B15" s="333">
        <v>4</v>
      </c>
      <c r="C15" s="54"/>
      <c r="D15" s="50"/>
    </row>
    <row r="16" spans="1:4" ht="15" customHeight="1">
      <c r="A16" s="249">
        <v>5</v>
      </c>
      <c r="B16" s="332">
        <v>5</v>
      </c>
      <c r="C16" s="54"/>
      <c r="D16" s="50"/>
    </row>
    <row r="17" spans="1:4" ht="15" customHeight="1">
      <c r="A17" s="249">
        <v>6</v>
      </c>
      <c r="B17" s="332">
        <v>6</v>
      </c>
      <c r="C17" s="54"/>
      <c r="D17" s="50"/>
    </row>
    <row r="18" spans="1:4" ht="15" customHeight="1">
      <c r="A18" s="249">
        <v>7</v>
      </c>
      <c r="B18" s="333">
        <v>7</v>
      </c>
      <c r="C18" s="54"/>
      <c r="D18" s="50"/>
    </row>
    <row r="19" spans="1:4" ht="15" customHeight="1">
      <c r="A19" s="249">
        <v>8</v>
      </c>
      <c r="B19" s="332">
        <v>8</v>
      </c>
      <c r="C19" s="54"/>
      <c r="D19" s="50"/>
    </row>
    <row r="20" spans="1:4" ht="15" customHeight="1">
      <c r="A20" s="249">
        <v>9</v>
      </c>
      <c r="B20" s="332">
        <v>9</v>
      </c>
      <c r="C20" s="54"/>
      <c r="D20" s="50"/>
    </row>
    <row r="21" spans="1:4" ht="15" customHeight="1" thickBot="1">
      <c r="A21" s="254">
        <v>10</v>
      </c>
      <c r="B21" s="334">
        <v>10</v>
      </c>
      <c r="C21" s="55"/>
      <c r="D21" s="51"/>
    </row>
    <row r="22" spans="1:4" ht="16.5" thickBot="1">
      <c r="A22" s="356"/>
      <c r="B22" s="357"/>
      <c r="C22" s="776" t="s">
        <v>93</v>
      </c>
      <c r="D22" s="798"/>
    </row>
    <row r="23" spans="1:4" ht="14.25">
      <c r="A23" s="199">
        <v>11</v>
      </c>
      <c r="B23" s="355">
        <v>1</v>
      </c>
      <c r="C23" s="54"/>
      <c r="D23" s="50"/>
    </row>
    <row r="24" spans="1:4" ht="14.25">
      <c r="A24" s="200">
        <v>12</v>
      </c>
      <c r="B24" s="332">
        <v>2</v>
      </c>
      <c r="C24" s="54"/>
      <c r="D24" s="50"/>
    </row>
    <row r="25" spans="1:4" ht="14.25">
      <c r="A25" s="200">
        <v>13</v>
      </c>
      <c r="B25" s="332">
        <v>3</v>
      </c>
      <c r="C25" s="54"/>
      <c r="D25" s="50"/>
    </row>
    <row r="26" spans="1:4" ht="14.25">
      <c r="A26" s="200">
        <v>14</v>
      </c>
      <c r="B26" s="333">
        <v>4</v>
      </c>
      <c r="C26" s="54"/>
      <c r="D26" s="50"/>
    </row>
    <row r="27" spans="1:4" ht="14.25">
      <c r="A27" s="200">
        <v>15</v>
      </c>
      <c r="B27" s="332">
        <v>5</v>
      </c>
      <c r="C27" s="54"/>
      <c r="D27" s="50"/>
    </row>
    <row r="28" spans="1:4" ht="14.25">
      <c r="A28" s="200">
        <v>16</v>
      </c>
      <c r="B28" s="332">
        <v>6</v>
      </c>
      <c r="C28" s="54"/>
      <c r="D28" s="50"/>
    </row>
    <row r="29" spans="1:4" ht="14.25">
      <c r="A29" s="200">
        <v>17</v>
      </c>
      <c r="B29" s="333">
        <v>7</v>
      </c>
      <c r="C29" s="54"/>
      <c r="D29" s="50"/>
    </row>
    <row r="30" spans="1:4" ht="14.25">
      <c r="A30" s="200">
        <v>18</v>
      </c>
      <c r="B30" s="332">
        <v>8</v>
      </c>
      <c r="C30" s="54"/>
      <c r="D30" s="50"/>
    </row>
    <row r="31" spans="1:4" ht="14.25">
      <c r="A31" s="200">
        <v>19</v>
      </c>
      <c r="B31" s="332">
        <v>9</v>
      </c>
      <c r="C31" s="54"/>
      <c r="D31" s="50"/>
    </row>
    <row r="32" spans="1:4" ht="15" thickBot="1">
      <c r="A32" s="201">
        <v>20</v>
      </c>
      <c r="B32" s="334">
        <v>10</v>
      </c>
      <c r="C32" s="55"/>
      <c r="D32" s="51"/>
    </row>
    <row r="33" spans="1:4" ht="13.5" customHeight="1">
      <c r="A33" s="163"/>
      <c r="B33" s="163"/>
      <c r="C33" s="163"/>
      <c r="D33" s="163"/>
    </row>
    <row r="34" spans="1:4" ht="13.5" customHeight="1">
      <c r="A34" s="612" t="s">
        <v>190</v>
      </c>
      <c r="B34" s="766"/>
      <c r="C34" s="766"/>
      <c r="D34" s="766"/>
    </row>
    <row r="35" spans="1:4" ht="13.5" customHeight="1">
      <c r="A35" s="612" t="s">
        <v>126</v>
      </c>
      <c r="B35" s="766"/>
      <c r="C35" s="766"/>
      <c r="D35" s="766"/>
    </row>
    <row r="36" spans="1:4" ht="13.5" customHeight="1">
      <c r="A36" s="794" t="s">
        <v>127</v>
      </c>
      <c r="B36" s="795"/>
      <c r="C36" s="795"/>
      <c r="D36" s="795"/>
    </row>
    <row r="37" spans="1:4" ht="12.75" customHeight="1" hidden="1">
      <c r="A37" s="586"/>
      <c r="B37" s="586"/>
      <c r="C37" s="586"/>
      <c r="D37" s="586"/>
    </row>
    <row r="38" spans="1:4" ht="12.75">
      <c r="A38" s="586"/>
      <c r="B38" s="586"/>
      <c r="C38" s="586"/>
      <c r="D38" s="586"/>
    </row>
    <row r="39" spans="1:4" ht="12.75">
      <c r="A39" s="586"/>
      <c r="B39" s="586"/>
      <c r="C39" s="586"/>
      <c r="D39" s="586"/>
    </row>
  </sheetData>
  <sheetProtection password="C881" sheet="1"/>
  <mergeCells count="10">
    <mergeCell ref="A36:D39"/>
    <mergeCell ref="B2:D2"/>
    <mergeCell ref="C9:C10"/>
    <mergeCell ref="D9:D10"/>
    <mergeCell ref="A4:D4"/>
    <mergeCell ref="A5:D5"/>
    <mergeCell ref="C11:D11"/>
    <mergeCell ref="C22:D22"/>
    <mergeCell ref="A35:D35"/>
    <mergeCell ref="A34:D34"/>
  </mergeCells>
  <printOptions/>
  <pageMargins left="0.7874015748031497" right="0.7874015748031497" top="0.3937007874015748" bottom="0.7874015748031497" header="0.31496062992125984" footer="0.31496062992125984"/>
  <pageSetup fitToHeight="1" fitToWidth="1" horizontalDpi="600" verticalDpi="600" orientation="landscape" paperSize="9" scale="86" r:id="rId2"/>
  <headerFooter alignWithMargins="0">
    <oddHeader>&amp;R&amp;G</oddHeader>
    <oddFooter>&amp;C26</oddFooter>
  </headerFooter>
  <legacyDrawingHF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1"/>
  <sheetViews>
    <sheetView view="pageBreakPreview" zoomScaleSheetLayoutView="100" zoomScalePageLayoutView="0" workbookViewId="0" topLeftCell="A1">
      <selection activeCell="G13" sqref="G13:I13"/>
    </sheetView>
  </sheetViews>
  <sheetFormatPr defaultColWidth="9.00390625" defaultRowHeight="12.75"/>
  <cols>
    <col min="1" max="1" width="4.25390625" style="1" customWidth="1"/>
    <col min="2" max="2" width="30.75390625" style="1" customWidth="1"/>
    <col min="3" max="9" width="14.75390625" style="1" customWidth="1"/>
    <col min="10" max="13" width="10.75390625" style="1" customWidth="1"/>
    <col min="14" max="16384" width="9.125" style="1" customWidth="1"/>
  </cols>
  <sheetData>
    <row r="1" ht="4.5" customHeight="1"/>
    <row r="2" spans="1:9" ht="27.75" customHeight="1">
      <c r="A2" s="609" t="s">
        <v>415</v>
      </c>
      <c r="B2" s="586"/>
      <c r="C2" s="586"/>
      <c r="D2" s="586"/>
      <c r="E2" s="586"/>
      <c r="F2" s="586"/>
      <c r="G2" s="586"/>
      <c r="H2" s="586"/>
      <c r="I2" s="163"/>
    </row>
    <row r="3" spans="1:9" ht="18" customHeight="1">
      <c r="A3" s="163"/>
      <c r="B3" s="163"/>
      <c r="C3" s="163"/>
      <c r="D3" s="163"/>
      <c r="E3" s="163"/>
      <c r="F3" s="163"/>
      <c r="G3" s="163"/>
      <c r="H3" s="163"/>
      <c r="I3" s="163"/>
    </row>
    <row r="4" spans="1:9" ht="42.75" customHeight="1">
      <c r="A4" s="799" t="s">
        <v>347</v>
      </c>
      <c r="B4" s="800"/>
      <c r="C4" s="800"/>
      <c r="D4" s="800"/>
      <c r="E4" s="800"/>
      <c r="F4" s="800"/>
      <c r="G4" s="800"/>
      <c r="H4" s="800"/>
      <c r="I4" s="800"/>
    </row>
    <row r="5" spans="1:9" ht="12.75" customHeight="1">
      <c r="A5" s="163"/>
      <c r="B5" s="170"/>
      <c r="C5" s="163"/>
      <c r="D5" s="163"/>
      <c r="E5" s="163"/>
      <c r="F5" s="169"/>
      <c r="G5" s="169"/>
      <c r="H5" s="358"/>
      <c r="I5" s="358"/>
    </row>
    <row r="6" spans="1:9" ht="15.75" customHeight="1">
      <c r="A6" s="747" t="s">
        <v>348</v>
      </c>
      <c r="B6" s="586"/>
      <c r="C6" s="586"/>
      <c r="D6" s="586"/>
      <c r="E6" s="586"/>
      <c r="F6" s="586"/>
      <c r="G6" s="586"/>
      <c r="H6" s="586"/>
      <c r="I6" s="358"/>
    </row>
    <row r="7" spans="1:9" ht="12.75" customHeight="1" thickBot="1">
      <c r="A7" s="163"/>
      <c r="B7" s="170"/>
      <c r="C7" s="163"/>
      <c r="D7" s="163"/>
      <c r="E7" s="163"/>
      <c r="F7" s="169"/>
      <c r="G7" s="169"/>
      <c r="H7" s="358"/>
      <c r="I7" s="358"/>
    </row>
    <row r="8" spans="1:9" ht="12.75" customHeight="1" thickBot="1">
      <c r="A8" s="163"/>
      <c r="B8" s="170"/>
      <c r="C8" s="163"/>
      <c r="D8" s="163"/>
      <c r="E8" s="163"/>
      <c r="F8" s="590" t="s">
        <v>12</v>
      </c>
      <c r="G8" s="663"/>
      <c r="H8" s="722" t="str">
        <f>Előlap!H6</f>
        <v>0</v>
      </c>
      <c r="I8" s="584"/>
    </row>
    <row r="9" spans="1:9" ht="12.75" customHeight="1" thickBot="1">
      <c r="A9" s="163"/>
      <c r="B9" s="170"/>
      <c r="C9" s="163"/>
      <c r="D9" s="163"/>
      <c r="E9" s="163"/>
      <c r="F9" s="590" t="s">
        <v>45</v>
      </c>
      <c r="G9" s="663"/>
      <c r="H9" s="575" t="str">
        <f>Előlap!H7</f>
        <v>2010.00.00</v>
      </c>
      <c r="I9" s="576"/>
    </row>
    <row r="10" spans="1:9" ht="15" customHeight="1" thickBot="1">
      <c r="A10" s="163"/>
      <c r="B10" s="269"/>
      <c r="C10" s="604" t="s">
        <v>392</v>
      </c>
      <c r="D10" s="689"/>
      <c r="E10" s="810"/>
      <c r="F10" s="810"/>
      <c r="G10" s="810"/>
      <c r="H10" s="810"/>
      <c r="I10" s="811"/>
    </row>
    <row r="11" spans="1:9" s="7" customFormat="1" ht="39" thickBot="1">
      <c r="A11" s="284"/>
      <c r="B11" s="269"/>
      <c r="C11" s="229" t="s">
        <v>319</v>
      </c>
      <c r="D11" s="295" t="s">
        <v>320</v>
      </c>
      <c r="E11" s="196" t="s">
        <v>321</v>
      </c>
      <c r="F11" s="228" t="s">
        <v>363</v>
      </c>
      <c r="G11" s="196" t="s">
        <v>322</v>
      </c>
      <c r="H11" s="295" t="s">
        <v>323</v>
      </c>
      <c r="I11" s="229" t="s">
        <v>324</v>
      </c>
    </row>
    <row r="12" spans="1:9" ht="15" customHeight="1" thickBot="1">
      <c r="A12" s="163"/>
      <c r="B12" s="359"/>
      <c r="C12" s="642" t="s">
        <v>137</v>
      </c>
      <c r="D12" s="668"/>
      <c r="E12" s="668"/>
      <c r="F12" s="668"/>
      <c r="G12" s="668"/>
      <c r="H12" s="668"/>
      <c r="I12" s="643"/>
    </row>
    <row r="13" spans="1:9" ht="15" customHeight="1">
      <c r="A13" s="199">
        <v>1</v>
      </c>
      <c r="B13" s="360" t="s">
        <v>210</v>
      </c>
      <c r="C13" s="62"/>
      <c r="D13" s="59"/>
      <c r="E13" s="59"/>
      <c r="F13" s="59"/>
      <c r="G13" s="59"/>
      <c r="H13" s="74"/>
      <c r="I13" s="64"/>
    </row>
    <row r="14" spans="1:9" ht="15" customHeight="1" thickBot="1">
      <c r="A14" s="201">
        <v>2</v>
      </c>
      <c r="B14" s="361" t="s">
        <v>485</v>
      </c>
      <c r="C14" s="18"/>
      <c r="D14" s="49"/>
      <c r="E14" s="49"/>
      <c r="F14" s="49"/>
      <c r="G14" s="49"/>
      <c r="H14" s="70"/>
      <c r="I14" s="19"/>
    </row>
    <row r="15" spans="1:9" ht="15" customHeight="1" thickBot="1">
      <c r="A15" s="168"/>
      <c r="B15" s="801"/>
      <c r="C15" s="802"/>
      <c r="D15" s="802"/>
      <c r="E15" s="802"/>
      <c r="F15" s="802"/>
      <c r="G15" s="802"/>
      <c r="H15" s="802"/>
      <c r="I15" s="803"/>
    </row>
    <row r="16" spans="1:9" ht="15" customHeight="1">
      <c r="A16" s="199">
        <v>3</v>
      </c>
      <c r="B16" s="804" t="s">
        <v>18</v>
      </c>
      <c r="C16" s="805"/>
      <c r="D16" s="806"/>
      <c r="E16" s="807"/>
      <c r="F16" s="808"/>
      <c r="G16" s="808"/>
      <c r="H16" s="808"/>
      <c r="I16" s="809"/>
    </row>
    <row r="17" spans="1:9" ht="15" customHeight="1">
      <c r="A17" s="200">
        <v>4</v>
      </c>
      <c r="B17" s="362" t="s">
        <v>211</v>
      </c>
      <c r="C17" s="29"/>
      <c r="D17" s="30"/>
      <c r="E17" s="30"/>
      <c r="F17" s="30"/>
      <c r="G17" s="30"/>
      <c r="H17" s="69"/>
      <c r="I17" s="31"/>
    </row>
    <row r="18" spans="1:9" ht="15" customHeight="1" thickBot="1">
      <c r="A18" s="201">
        <v>5</v>
      </c>
      <c r="B18" s="363" t="s">
        <v>19</v>
      </c>
      <c r="C18" s="18"/>
      <c r="D18" s="49"/>
      <c r="E18" s="49"/>
      <c r="F18" s="49"/>
      <c r="G18" s="49"/>
      <c r="H18" s="70"/>
      <c r="I18" s="19"/>
    </row>
    <row r="19" spans="1:9" ht="15" customHeight="1" thickBot="1">
      <c r="A19" s="204"/>
      <c r="B19" s="801"/>
      <c r="C19" s="802"/>
      <c r="D19" s="802"/>
      <c r="E19" s="802"/>
      <c r="F19" s="802"/>
      <c r="G19" s="802"/>
      <c r="H19" s="802"/>
      <c r="I19" s="803"/>
    </row>
    <row r="20" spans="1:9" ht="15" customHeight="1">
      <c r="A20" s="199">
        <v>6</v>
      </c>
      <c r="B20" s="804" t="s">
        <v>20</v>
      </c>
      <c r="C20" s="805"/>
      <c r="D20" s="806"/>
      <c r="E20" s="807"/>
      <c r="F20" s="808"/>
      <c r="G20" s="808"/>
      <c r="H20" s="808"/>
      <c r="I20" s="809"/>
    </row>
    <row r="21" spans="1:9" ht="15" customHeight="1">
      <c r="A21" s="200">
        <v>7</v>
      </c>
      <c r="B21" s="362" t="s">
        <v>211</v>
      </c>
      <c r="C21" s="29"/>
      <c r="D21" s="30"/>
      <c r="E21" s="30"/>
      <c r="F21" s="30"/>
      <c r="G21" s="30"/>
      <c r="H21" s="69"/>
      <c r="I21" s="31"/>
    </row>
    <row r="22" spans="1:9" ht="15" customHeight="1" thickBot="1">
      <c r="A22" s="201">
        <v>8</v>
      </c>
      <c r="B22" s="363" t="s">
        <v>19</v>
      </c>
      <c r="C22" s="18"/>
      <c r="D22" s="49"/>
      <c r="E22" s="49"/>
      <c r="F22" s="49"/>
      <c r="G22" s="49"/>
      <c r="H22" s="70"/>
      <c r="I22" s="19"/>
    </row>
    <row r="23" spans="1:9" ht="15" customHeight="1" thickBot="1">
      <c r="A23" s="204"/>
      <c r="B23" s="801"/>
      <c r="C23" s="802"/>
      <c r="D23" s="802"/>
      <c r="E23" s="802"/>
      <c r="F23" s="802"/>
      <c r="G23" s="802"/>
      <c r="H23" s="802"/>
      <c r="I23" s="803"/>
    </row>
    <row r="24" spans="1:9" ht="15" customHeight="1">
      <c r="A24" s="199">
        <v>9</v>
      </c>
      <c r="B24" s="804" t="s">
        <v>21</v>
      </c>
      <c r="C24" s="805"/>
      <c r="D24" s="806"/>
      <c r="E24" s="807"/>
      <c r="F24" s="808"/>
      <c r="G24" s="808"/>
      <c r="H24" s="808"/>
      <c r="I24" s="809"/>
    </row>
    <row r="25" spans="1:9" ht="15" customHeight="1">
      <c r="A25" s="200">
        <v>10</v>
      </c>
      <c r="B25" s="362" t="s">
        <v>211</v>
      </c>
      <c r="C25" s="29"/>
      <c r="D25" s="30"/>
      <c r="E25" s="30"/>
      <c r="F25" s="30"/>
      <c r="G25" s="30"/>
      <c r="H25" s="69"/>
      <c r="I25" s="31"/>
    </row>
    <row r="26" spans="1:9" ht="15" customHeight="1" thickBot="1">
      <c r="A26" s="201">
        <v>11</v>
      </c>
      <c r="B26" s="363" t="s">
        <v>19</v>
      </c>
      <c r="C26" s="18"/>
      <c r="D26" s="49"/>
      <c r="E26" s="49"/>
      <c r="F26" s="49"/>
      <c r="G26" s="49"/>
      <c r="H26" s="70"/>
      <c r="I26" s="19"/>
    </row>
    <row r="27" spans="1:9" ht="15" customHeight="1">
      <c r="A27" s="204"/>
      <c r="B27" s="364"/>
      <c r="C27" s="347"/>
      <c r="D27" s="347"/>
      <c r="E27" s="347"/>
      <c r="F27" s="347"/>
      <c r="G27" s="347"/>
      <c r="H27" s="347"/>
      <c r="I27" s="347"/>
    </row>
    <row r="28" spans="1:9" ht="15" customHeight="1">
      <c r="A28" s="612" t="s">
        <v>22</v>
      </c>
      <c r="B28" s="613"/>
      <c r="C28" s="613"/>
      <c r="D28" s="613"/>
      <c r="E28" s="613"/>
      <c r="F28" s="613"/>
      <c r="G28" s="613"/>
      <c r="H28" s="613"/>
      <c r="I28" s="613"/>
    </row>
    <row r="29" spans="1:9" ht="30" customHeight="1">
      <c r="A29" s="812" t="s">
        <v>128</v>
      </c>
      <c r="B29" s="599"/>
      <c r="C29" s="599"/>
      <c r="D29" s="599"/>
      <c r="E29" s="599"/>
      <c r="F29" s="599"/>
      <c r="G29" s="599"/>
      <c r="H29" s="599"/>
      <c r="I29" s="599"/>
    </row>
    <row r="30" spans="1:9" ht="15" customHeight="1">
      <c r="A30" s="812" t="s">
        <v>375</v>
      </c>
      <c r="B30" s="599"/>
      <c r="C30" s="599"/>
      <c r="D30" s="599"/>
      <c r="E30" s="599"/>
      <c r="F30" s="599"/>
      <c r="G30" s="599"/>
      <c r="H30" s="599"/>
      <c r="I30" s="599"/>
    </row>
    <row r="31" ht="15" customHeight="1">
      <c r="I31" s="66"/>
    </row>
  </sheetData>
  <sheetProtection password="C881" sheet="1" objects="1" scenarios="1"/>
  <mergeCells count="21">
    <mergeCell ref="B19:I19"/>
    <mergeCell ref="B20:D20"/>
    <mergeCell ref="E20:I20"/>
    <mergeCell ref="B23:I23"/>
    <mergeCell ref="A30:I30"/>
    <mergeCell ref="A28:I28"/>
    <mergeCell ref="B24:D24"/>
    <mergeCell ref="E24:I24"/>
    <mergeCell ref="A29:I29"/>
    <mergeCell ref="B16:D16"/>
    <mergeCell ref="E16:I16"/>
    <mergeCell ref="F8:G8"/>
    <mergeCell ref="H8:I8"/>
    <mergeCell ref="C10:I10"/>
    <mergeCell ref="C12:I12"/>
    <mergeCell ref="A2:H2"/>
    <mergeCell ref="A4:I4"/>
    <mergeCell ref="F9:G9"/>
    <mergeCell ref="H9:I9"/>
    <mergeCell ref="A6:H6"/>
    <mergeCell ref="B15:I15"/>
  </mergeCells>
  <printOptions/>
  <pageMargins left="0.75" right="0.75" top="1" bottom="1" header="0.5" footer="0.5"/>
  <pageSetup fitToHeight="1" fitToWidth="1" horizontalDpi="600" verticalDpi="600" orientation="landscape" paperSize="9" scale="90" r:id="rId2"/>
  <headerFooter alignWithMargins="0">
    <oddHeader>&amp;R&amp;G</oddHeader>
    <oddFooter>&amp;C27</oddFooter>
  </headerFooter>
  <legacyDrawingHF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3"/>
  <sheetViews>
    <sheetView view="pageBreakPreview" zoomScaleSheetLayoutView="100" zoomScalePageLayoutView="0" workbookViewId="0" topLeftCell="A1">
      <selection activeCell="G20" sqref="G20"/>
    </sheetView>
  </sheetViews>
  <sheetFormatPr defaultColWidth="9.00390625" defaultRowHeight="12.75"/>
  <cols>
    <col min="1" max="1" width="4.25390625" style="1" customWidth="1"/>
    <col min="2" max="2" width="30.875" style="1" customWidth="1"/>
    <col min="3" max="8" width="14.75390625" style="1" customWidth="1"/>
    <col min="9" max="9" width="16.375" style="1" customWidth="1"/>
    <col min="10" max="13" width="10.75390625" style="1" customWidth="1"/>
    <col min="14" max="16384" width="9.125" style="1" customWidth="1"/>
  </cols>
  <sheetData>
    <row r="1" ht="4.5" customHeight="1"/>
    <row r="2" spans="1:9" ht="27.75" customHeight="1">
      <c r="A2" s="609" t="s">
        <v>415</v>
      </c>
      <c r="B2" s="586"/>
      <c r="C2" s="586"/>
      <c r="D2" s="586"/>
      <c r="E2" s="586"/>
      <c r="F2" s="586"/>
      <c r="G2" s="586"/>
      <c r="H2" s="586"/>
      <c r="I2" s="163"/>
    </row>
    <row r="3" spans="1:9" ht="12.75" customHeight="1">
      <c r="A3" s="190"/>
      <c r="B3" s="162"/>
      <c r="C3" s="162"/>
      <c r="D3" s="162"/>
      <c r="E3" s="162"/>
      <c r="F3" s="162"/>
      <c r="G3" s="162"/>
      <c r="H3" s="162"/>
      <c r="I3" s="163"/>
    </row>
    <row r="4" spans="1:9" ht="12.75" customHeight="1">
      <c r="A4" s="190"/>
      <c r="B4" s="162"/>
      <c r="C4" s="162"/>
      <c r="D4" s="162"/>
      <c r="E4" s="162"/>
      <c r="F4" s="162"/>
      <c r="G4" s="162"/>
      <c r="H4" s="162"/>
      <c r="I4" s="163"/>
    </row>
    <row r="5" spans="1:9" ht="12.75" customHeight="1">
      <c r="A5" s="163"/>
      <c r="B5" s="163"/>
      <c r="C5" s="163"/>
      <c r="D5" s="163"/>
      <c r="E5" s="163"/>
      <c r="F5" s="163"/>
      <c r="G5" s="163"/>
      <c r="H5" s="163"/>
      <c r="I5" s="163"/>
    </row>
    <row r="6" spans="1:9" ht="18" customHeight="1">
      <c r="A6" s="585" t="s">
        <v>349</v>
      </c>
      <c r="B6" s="637"/>
      <c r="C6" s="637"/>
      <c r="D6" s="637"/>
      <c r="E6" s="637"/>
      <c r="F6" s="637"/>
      <c r="G6" s="637"/>
      <c r="H6" s="637"/>
      <c r="I6" s="637"/>
    </row>
    <row r="7" spans="1:9" ht="18" customHeight="1">
      <c r="A7" s="161"/>
      <c r="B7" s="223"/>
      <c r="C7" s="223"/>
      <c r="D7" s="223"/>
      <c r="E7" s="223"/>
      <c r="F7" s="223"/>
      <c r="G7" s="223"/>
      <c r="H7" s="223"/>
      <c r="I7" s="223"/>
    </row>
    <row r="8" spans="1:9" ht="18" customHeight="1">
      <c r="A8" s="818" t="s">
        <v>350</v>
      </c>
      <c r="B8" s="586"/>
      <c r="C8" s="586"/>
      <c r="D8" s="586"/>
      <c r="E8" s="586"/>
      <c r="F8" s="586"/>
      <c r="G8" s="586"/>
      <c r="H8" s="586"/>
      <c r="I8" s="223"/>
    </row>
    <row r="9" spans="1:9" ht="12.75" customHeight="1" thickBot="1">
      <c r="A9" s="163"/>
      <c r="B9" s="170"/>
      <c r="C9" s="163"/>
      <c r="D9" s="163"/>
      <c r="E9" s="163"/>
      <c r="F9" s="163"/>
      <c r="G9" s="163"/>
      <c r="H9" s="163"/>
      <c r="I9" s="163"/>
    </row>
    <row r="10" spans="1:9" ht="14.25" customHeight="1" thickBot="1">
      <c r="A10" s="163"/>
      <c r="B10" s="170"/>
      <c r="C10" s="163"/>
      <c r="D10" s="163"/>
      <c r="E10" s="163"/>
      <c r="F10" s="590" t="s">
        <v>12</v>
      </c>
      <c r="G10" s="663"/>
      <c r="H10" s="583" t="str">
        <f>Előlap!H6</f>
        <v>0</v>
      </c>
      <c r="I10" s="584"/>
    </row>
    <row r="11" spans="1:9" ht="14.25" customHeight="1" thickBot="1">
      <c r="A11" s="163"/>
      <c r="B11" s="170"/>
      <c r="C11" s="163"/>
      <c r="D11" s="163"/>
      <c r="E11" s="163"/>
      <c r="F11" s="590" t="s">
        <v>45</v>
      </c>
      <c r="G11" s="663"/>
      <c r="H11" s="575" t="str">
        <f>Előlap!H7</f>
        <v>2010.00.00</v>
      </c>
      <c r="I11" s="576"/>
    </row>
    <row r="12" spans="1:9" ht="15" customHeight="1" thickBot="1">
      <c r="A12" s="163"/>
      <c r="B12" s="269"/>
      <c r="C12" s="604" t="s">
        <v>392</v>
      </c>
      <c r="D12" s="689"/>
      <c r="E12" s="810"/>
      <c r="F12" s="810"/>
      <c r="G12" s="810"/>
      <c r="H12" s="810"/>
      <c r="I12" s="811"/>
    </row>
    <row r="13" spans="1:9" ht="39" thickBot="1">
      <c r="A13" s="284"/>
      <c r="B13" s="269"/>
      <c r="C13" s="229" t="s">
        <v>319</v>
      </c>
      <c r="D13" s="295" t="s">
        <v>320</v>
      </c>
      <c r="E13" s="196" t="s">
        <v>321</v>
      </c>
      <c r="F13" s="228" t="s">
        <v>363</v>
      </c>
      <c r="G13" s="196" t="s">
        <v>322</v>
      </c>
      <c r="H13" s="295" t="s">
        <v>323</v>
      </c>
      <c r="I13" s="229" t="s">
        <v>324</v>
      </c>
    </row>
    <row r="14" spans="1:9" s="7" customFormat="1" ht="13.5" thickBot="1">
      <c r="A14" s="284"/>
      <c r="B14" s="269"/>
      <c r="C14" s="679" t="s">
        <v>138</v>
      </c>
      <c r="D14" s="630"/>
      <c r="E14" s="630"/>
      <c r="F14" s="630"/>
      <c r="G14" s="630"/>
      <c r="H14" s="630"/>
      <c r="I14" s="632"/>
    </row>
    <row r="15" spans="1:9" ht="15" customHeight="1">
      <c r="A15" s="365">
        <v>1</v>
      </c>
      <c r="B15" s="366" t="s">
        <v>210</v>
      </c>
      <c r="C15" s="59"/>
      <c r="D15" s="59"/>
      <c r="E15" s="59"/>
      <c r="F15" s="59"/>
      <c r="G15" s="59"/>
      <c r="H15" s="59"/>
      <c r="I15" s="64"/>
    </row>
    <row r="16" spans="1:9" ht="15" customHeight="1" thickBot="1">
      <c r="A16" s="367">
        <v>2</v>
      </c>
      <c r="B16" s="368" t="s">
        <v>485</v>
      </c>
      <c r="C16" s="49"/>
      <c r="D16" s="49"/>
      <c r="E16" s="49"/>
      <c r="F16" s="49"/>
      <c r="G16" s="49"/>
      <c r="H16" s="49"/>
      <c r="I16" s="19"/>
    </row>
    <row r="17" spans="1:9" ht="15" customHeight="1" thickBot="1">
      <c r="A17" s="168"/>
      <c r="B17" s="801"/>
      <c r="C17" s="802"/>
      <c r="D17" s="802"/>
      <c r="E17" s="802"/>
      <c r="F17" s="802"/>
      <c r="G17" s="802"/>
      <c r="H17" s="802"/>
      <c r="I17" s="803"/>
    </row>
    <row r="18" spans="1:9" ht="15" customHeight="1">
      <c r="A18" s="365">
        <v>3</v>
      </c>
      <c r="B18" s="816" t="s">
        <v>18</v>
      </c>
      <c r="C18" s="817"/>
      <c r="D18" s="817"/>
      <c r="E18" s="813"/>
      <c r="F18" s="813"/>
      <c r="G18" s="813"/>
      <c r="H18" s="813"/>
      <c r="I18" s="814"/>
    </row>
    <row r="19" spans="1:9" ht="15" customHeight="1">
      <c r="A19" s="369">
        <v>4</v>
      </c>
      <c r="B19" s="370" t="s">
        <v>211</v>
      </c>
      <c r="C19" s="33"/>
      <c r="D19" s="33"/>
      <c r="E19" s="33"/>
      <c r="F19" s="33"/>
      <c r="G19" s="33"/>
      <c r="H19" s="33"/>
      <c r="I19" s="34"/>
    </row>
    <row r="20" spans="1:9" ht="15" customHeight="1" thickBot="1">
      <c r="A20" s="367">
        <v>5</v>
      </c>
      <c r="B20" s="368" t="s">
        <v>19</v>
      </c>
      <c r="C20" s="49"/>
      <c r="D20" s="49"/>
      <c r="E20" s="49"/>
      <c r="F20" s="49"/>
      <c r="G20" s="49"/>
      <c r="H20" s="49"/>
      <c r="I20" s="19"/>
    </row>
    <row r="21" spans="1:9" ht="15" customHeight="1" thickBot="1">
      <c r="A21" s="204"/>
      <c r="B21" s="801"/>
      <c r="C21" s="802"/>
      <c r="D21" s="802"/>
      <c r="E21" s="802"/>
      <c r="F21" s="802"/>
      <c r="G21" s="802"/>
      <c r="H21" s="802"/>
      <c r="I21" s="803"/>
    </row>
    <row r="22" spans="1:9" ht="15" customHeight="1">
      <c r="A22" s="365">
        <v>6</v>
      </c>
      <c r="B22" s="816" t="s">
        <v>20</v>
      </c>
      <c r="C22" s="817"/>
      <c r="D22" s="817"/>
      <c r="E22" s="813"/>
      <c r="F22" s="813"/>
      <c r="G22" s="813"/>
      <c r="H22" s="813"/>
      <c r="I22" s="814"/>
    </row>
    <row r="23" spans="1:9" ht="15" customHeight="1">
      <c r="A23" s="369">
        <v>7</v>
      </c>
      <c r="B23" s="370" t="s">
        <v>212</v>
      </c>
      <c r="C23" s="33"/>
      <c r="D23" s="33"/>
      <c r="E23" s="33"/>
      <c r="F23" s="33"/>
      <c r="G23" s="33"/>
      <c r="H23" s="33"/>
      <c r="I23" s="34"/>
    </row>
    <row r="24" spans="1:9" ht="15" customHeight="1" thickBot="1">
      <c r="A24" s="367">
        <v>8</v>
      </c>
      <c r="B24" s="368" t="s">
        <v>19</v>
      </c>
      <c r="C24" s="49"/>
      <c r="D24" s="49"/>
      <c r="E24" s="49"/>
      <c r="F24" s="49"/>
      <c r="G24" s="49"/>
      <c r="H24" s="49"/>
      <c r="I24" s="19"/>
    </row>
    <row r="25" spans="1:9" ht="15" customHeight="1" thickBot="1">
      <c r="A25" s="204"/>
      <c r="B25" s="801"/>
      <c r="C25" s="802"/>
      <c r="D25" s="802"/>
      <c r="E25" s="802"/>
      <c r="F25" s="802"/>
      <c r="G25" s="802"/>
      <c r="H25" s="802"/>
      <c r="I25" s="803"/>
    </row>
    <row r="26" spans="1:9" ht="15" customHeight="1">
      <c r="A26" s="365">
        <v>9</v>
      </c>
      <c r="B26" s="816" t="s">
        <v>21</v>
      </c>
      <c r="C26" s="817"/>
      <c r="D26" s="817"/>
      <c r="E26" s="813"/>
      <c r="F26" s="813"/>
      <c r="G26" s="813"/>
      <c r="H26" s="813"/>
      <c r="I26" s="814"/>
    </row>
    <row r="27" spans="1:9" ht="15" customHeight="1">
      <c r="A27" s="369">
        <v>10</v>
      </c>
      <c r="B27" s="370" t="s">
        <v>211</v>
      </c>
      <c r="C27" s="33"/>
      <c r="D27" s="33"/>
      <c r="E27" s="33"/>
      <c r="F27" s="33"/>
      <c r="G27" s="33"/>
      <c r="H27" s="33"/>
      <c r="I27" s="34"/>
    </row>
    <row r="28" spans="1:9" ht="15" customHeight="1" thickBot="1">
      <c r="A28" s="367">
        <v>11</v>
      </c>
      <c r="B28" s="368" t="s">
        <v>19</v>
      </c>
      <c r="C28" s="49"/>
      <c r="D28" s="49"/>
      <c r="E28" s="49"/>
      <c r="F28" s="49"/>
      <c r="G28" s="49"/>
      <c r="H28" s="49"/>
      <c r="I28" s="19"/>
    </row>
    <row r="29" spans="1:9" ht="15" customHeight="1">
      <c r="A29" s="204"/>
      <c r="B29" s="364"/>
      <c r="C29" s="347"/>
      <c r="D29" s="347"/>
      <c r="E29" s="347"/>
      <c r="F29" s="347"/>
      <c r="G29" s="347"/>
      <c r="H29" s="347"/>
      <c r="I29" s="347"/>
    </row>
    <row r="30" spans="1:9" ht="24" customHeight="1">
      <c r="A30" s="815" t="s">
        <v>22</v>
      </c>
      <c r="B30" s="815"/>
      <c r="C30" s="815"/>
      <c r="D30" s="815"/>
      <c r="E30" s="815"/>
      <c r="F30" s="815"/>
      <c r="G30" s="815"/>
      <c r="H30" s="815"/>
      <c r="I30" s="815"/>
    </row>
    <row r="31" spans="1:9" ht="35.25" customHeight="1">
      <c r="A31" s="812" t="s">
        <v>129</v>
      </c>
      <c r="B31" s="819"/>
      <c r="C31" s="819"/>
      <c r="D31" s="819"/>
      <c r="E31" s="819"/>
      <c r="F31" s="819"/>
      <c r="G31" s="819"/>
      <c r="H31" s="819"/>
      <c r="I31" s="819"/>
    </row>
    <row r="32" spans="1:9" ht="18" customHeight="1">
      <c r="A32" s="812" t="s">
        <v>376</v>
      </c>
      <c r="B32" s="599"/>
      <c r="C32" s="599"/>
      <c r="D32" s="599"/>
      <c r="E32" s="599"/>
      <c r="F32" s="599"/>
      <c r="G32" s="599"/>
      <c r="H32" s="599"/>
      <c r="I32" s="599"/>
    </row>
    <row r="33" ht="15" customHeight="1">
      <c r="I33" s="66"/>
    </row>
  </sheetData>
  <sheetProtection password="C881" sheet="1"/>
  <mergeCells count="21">
    <mergeCell ref="C12:I12"/>
    <mergeCell ref="B22:D22"/>
    <mergeCell ref="E22:I22"/>
    <mergeCell ref="A32:I32"/>
    <mergeCell ref="A8:H8"/>
    <mergeCell ref="B18:D18"/>
    <mergeCell ref="F10:G10"/>
    <mergeCell ref="B25:I25"/>
    <mergeCell ref="E18:I18"/>
    <mergeCell ref="F11:G11"/>
    <mergeCell ref="A31:I31"/>
    <mergeCell ref="B21:I21"/>
    <mergeCell ref="E26:I26"/>
    <mergeCell ref="A2:H2"/>
    <mergeCell ref="A6:I6"/>
    <mergeCell ref="A30:I30"/>
    <mergeCell ref="H11:I11"/>
    <mergeCell ref="H10:I10"/>
    <mergeCell ref="B17:I17"/>
    <mergeCell ref="C14:I14"/>
    <mergeCell ref="B26:D26"/>
  </mergeCells>
  <printOptions/>
  <pageMargins left="0.75" right="0.75" top="1" bottom="1" header="0.5" footer="0.5"/>
  <pageSetup fitToHeight="1" fitToWidth="1" horizontalDpi="600" verticalDpi="600" orientation="landscape" paperSize="9" scale="86" r:id="rId2"/>
  <headerFooter alignWithMargins="0">
    <oddHeader>&amp;R&amp;G</oddHeader>
    <oddFooter>&amp;C28</oddFooter>
  </headerFooter>
  <legacyDrawingHF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view="pageBreakPreview" zoomScaleSheetLayoutView="100" zoomScalePageLayoutView="0" workbookViewId="0" topLeftCell="A1">
      <selection activeCell="D23" sqref="D23"/>
    </sheetView>
  </sheetViews>
  <sheetFormatPr defaultColWidth="9.00390625" defaultRowHeight="12.75"/>
  <cols>
    <col min="1" max="3" width="15.75390625" style="0" customWidth="1"/>
    <col min="4" max="4" width="16.75390625" style="0" customWidth="1"/>
    <col min="5" max="5" width="36.00390625" style="0" customWidth="1"/>
    <col min="6" max="6" width="20.375" style="0" customWidth="1"/>
  </cols>
  <sheetData>
    <row r="1" ht="25.5">
      <c r="A1" s="56" t="s">
        <v>415</v>
      </c>
    </row>
    <row r="2" ht="12.75" customHeight="1">
      <c r="A2" s="56"/>
    </row>
    <row r="3" ht="18">
      <c r="A3" s="103" t="s">
        <v>130</v>
      </c>
    </row>
    <row r="4" ht="12.75" customHeight="1" thickBot="1">
      <c r="A4" s="79"/>
    </row>
    <row r="5" spans="1:6" ht="25.5" customHeight="1">
      <c r="A5" s="822" t="s">
        <v>194</v>
      </c>
      <c r="B5" s="823"/>
      <c r="C5" s="824"/>
      <c r="D5" s="825" t="s">
        <v>198</v>
      </c>
      <c r="E5" s="825" t="s">
        <v>199</v>
      </c>
      <c r="F5" s="825" t="s">
        <v>200</v>
      </c>
    </row>
    <row r="6" spans="1:6" ht="39" thickBot="1">
      <c r="A6" s="104" t="s">
        <v>195</v>
      </c>
      <c r="B6" s="105" t="s">
        <v>196</v>
      </c>
      <c r="C6" s="106" t="s">
        <v>197</v>
      </c>
      <c r="D6" s="826"/>
      <c r="E6" s="826"/>
      <c r="F6" s="826"/>
    </row>
    <row r="7" spans="1:6" ht="12.75">
      <c r="A7" s="371"/>
      <c r="B7" s="372"/>
      <c r="C7" s="373"/>
      <c r="D7" s="374"/>
      <c r="E7" s="374"/>
      <c r="F7" s="374"/>
    </row>
    <row r="8" spans="1:6" ht="12.75">
      <c r="A8" s="375"/>
      <c r="B8" s="376"/>
      <c r="C8" s="377"/>
      <c r="D8" s="378"/>
      <c r="E8" s="378"/>
      <c r="F8" s="378"/>
    </row>
    <row r="9" spans="1:6" ht="12.75">
      <c r="A9" s="375"/>
      <c r="B9" s="376"/>
      <c r="C9" s="377"/>
      <c r="D9" s="378"/>
      <c r="E9" s="378"/>
      <c r="F9" s="378"/>
    </row>
    <row r="10" spans="1:6" ht="12.75">
      <c r="A10" s="375"/>
      <c r="B10" s="376"/>
      <c r="C10" s="377"/>
      <c r="D10" s="378"/>
      <c r="E10" s="378"/>
      <c r="F10" s="378"/>
    </row>
    <row r="11" spans="1:6" ht="12.75">
      <c r="A11" s="375"/>
      <c r="B11" s="376"/>
      <c r="C11" s="377"/>
      <c r="D11" s="378"/>
      <c r="E11" s="378"/>
      <c r="F11" s="378"/>
    </row>
    <row r="12" spans="1:6" ht="12.75">
      <c r="A12" s="375"/>
      <c r="B12" s="376"/>
      <c r="C12" s="377"/>
      <c r="D12" s="378"/>
      <c r="E12" s="378"/>
      <c r="F12" s="378"/>
    </row>
    <row r="13" spans="1:6" ht="12.75">
      <c r="A13" s="375"/>
      <c r="B13" s="376"/>
      <c r="C13" s="377"/>
      <c r="D13" s="378"/>
      <c r="E13" s="378"/>
      <c r="F13" s="378"/>
    </row>
    <row r="14" spans="1:6" ht="12.75">
      <c r="A14" s="375"/>
      <c r="B14" s="376"/>
      <c r="C14" s="377"/>
      <c r="D14" s="378"/>
      <c r="E14" s="378"/>
      <c r="F14" s="378"/>
    </row>
    <row r="15" spans="1:6" ht="12.75">
      <c r="A15" s="375"/>
      <c r="B15" s="376"/>
      <c r="C15" s="377"/>
      <c r="D15" s="378"/>
      <c r="E15" s="378"/>
      <c r="F15" s="378"/>
    </row>
    <row r="16" spans="1:6" ht="12.75">
      <c r="A16" s="375"/>
      <c r="B16" s="376"/>
      <c r="C16" s="377"/>
      <c r="D16" s="378"/>
      <c r="E16" s="378"/>
      <c r="F16" s="378"/>
    </row>
    <row r="17" spans="1:6" ht="12.75">
      <c r="A17" s="375"/>
      <c r="B17" s="376"/>
      <c r="C17" s="377"/>
      <c r="D17" s="378"/>
      <c r="E17" s="378"/>
      <c r="F17" s="378"/>
    </row>
    <row r="18" spans="1:6" ht="12.75">
      <c r="A18" s="375"/>
      <c r="B18" s="376"/>
      <c r="C18" s="377"/>
      <c r="D18" s="378"/>
      <c r="E18" s="378"/>
      <c r="F18" s="378"/>
    </row>
    <row r="19" spans="1:6" ht="12.75">
      <c r="A19" s="375"/>
      <c r="B19" s="376"/>
      <c r="C19" s="377"/>
      <c r="D19" s="378"/>
      <c r="E19" s="378"/>
      <c r="F19" s="378"/>
    </row>
    <row r="20" spans="1:6" ht="12.75">
      <c r="A20" s="375"/>
      <c r="B20" s="376"/>
      <c r="C20" s="377"/>
      <c r="D20" s="378"/>
      <c r="E20" s="378"/>
      <c r="F20" s="378"/>
    </row>
    <row r="21" spans="1:6" ht="12.75">
      <c r="A21" s="375"/>
      <c r="B21" s="376"/>
      <c r="C21" s="377"/>
      <c r="D21" s="378"/>
      <c r="E21" s="378"/>
      <c r="F21" s="378"/>
    </row>
    <row r="22" spans="1:6" ht="12.75">
      <c r="A22" s="375"/>
      <c r="B22" s="376"/>
      <c r="C22" s="377"/>
      <c r="D22" s="378"/>
      <c r="E22" s="378"/>
      <c r="F22" s="378"/>
    </row>
    <row r="23" spans="1:6" ht="12.75">
      <c r="A23" s="375"/>
      <c r="B23" s="376"/>
      <c r="C23" s="377"/>
      <c r="D23" s="378"/>
      <c r="E23" s="378"/>
      <c r="F23" s="378"/>
    </row>
    <row r="24" spans="1:6" ht="12.75">
      <c r="A24" s="375"/>
      <c r="B24" s="376"/>
      <c r="C24" s="377"/>
      <c r="D24" s="378"/>
      <c r="E24" s="378"/>
      <c r="F24" s="378"/>
    </row>
    <row r="25" spans="1:6" ht="12.75">
      <c r="A25" s="375"/>
      <c r="B25" s="376"/>
      <c r="C25" s="377"/>
      <c r="D25" s="378"/>
      <c r="E25" s="378"/>
      <c r="F25" s="378"/>
    </row>
    <row r="26" spans="1:6" ht="13.5" thickBot="1">
      <c r="A26" s="379"/>
      <c r="B26" s="380"/>
      <c r="C26" s="381"/>
      <c r="D26" s="382"/>
      <c r="E26" s="382"/>
      <c r="F26" s="382"/>
    </row>
    <row r="28" spans="1:6" ht="12.75">
      <c r="A28" s="820" t="s">
        <v>190</v>
      </c>
      <c r="B28" s="821"/>
      <c r="C28" s="821"/>
      <c r="D28" s="821"/>
      <c r="E28" s="821"/>
      <c r="F28" s="821"/>
    </row>
    <row r="29" spans="1:6" ht="12.75">
      <c r="A29" s="820" t="s">
        <v>184</v>
      </c>
      <c r="B29" s="821"/>
      <c r="C29" s="821"/>
      <c r="D29" s="821"/>
      <c r="E29" s="821"/>
      <c r="F29" s="821"/>
    </row>
    <row r="30" spans="1:6" ht="12.75">
      <c r="A30" s="820" t="s">
        <v>185</v>
      </c>
      <c r="B30" s="821"/>
      <c r="C30" s="821"/>
      <c r="D30" s="821"/>
      <c r="E30" s="821"/>
      <c r="F30" s="821"/>
    </row>
    <row r="31" spans="1:6" ht="12.75">
      <c r="A31" s="820" t="s">
        <v>186</v>
      </c>
      <c r="B31" s="821"/>
      <c r="C31" s="821"/>
      <c r="D31" s="821"/>
      <c r="E31" s="821"/>
      <c r="F31" s="821"/>
    </row>
    <row r="32" spans="1:6" ht="12.75">
      <c r="A32" s="820" t="s">
        <v>187</v>
      </c>
      <c r="B32" s="821"/>
      <c r="C32" s="821"/>
      <c r="D32" s="821"/>
      <c r="E32" s="821"/>
      <c r="F32" s="821"/>
    </row>
    <row r="33" spans="1:6" ht="12.75">
      <c r="A33" s="820" t="s">
        <v>188</v>
      </c>
      <c r="B33" s="821"/>
      <c r="C33" s="821"/>
      <c r="D33" s="821"/>
      <c r="E33" s="821"/>
      <c r="F33" s="821"/>
    </row>
  </sheetData>
  <sheetProtection password="C881" sheet="1"/>
  <mergeCells count="10">
    <mergeCell ref="A33:F33"/>
    <mergeCell ref="A28:F28"/>
    <mergeCell ref="A29:F29"/>
    <mergeCell ref="A30:F30"/>
    <mergeCell ref="A31:F31"/>
    <mergeCell ref="A5:C5"/>
    <mergeCell ref="D5:D6"/>
    <mergeCell ref="E5:E6"/>
    <mergeCell ref="F5:F6"/>
    <mergeCell ref="A32:F32"/>
  </mergeCells>
  <printOptions/>
  <pageMargins left="0.75" right="0.75" top="1" bottom="1" header="0.5" footer="0.5"/>
  <pageSetup fitToHeight="1" fitToWidth="1" horizontalDpi="600" verticalDpi="600" orientation="landscape" paperSize="9" scale="96" r:id="rId2"/>
  <headerFooter alignWithMargins="0">
    <oddHeader>&amp;R&amp;G</oddHeader>
    <oddFooter>&amp;C29</oddFooter>
  </headerFooter>
  <legacyDrawingHF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69"/>
  <sheetViews>
    <sheetView view="pageBreakPreview" zoomScaleSheetLayoutView="100" zoomScalePageLayoutView="0" workbookViewId="0" topLeftCell="A1">
      <selection activeCell="A10" sqref="A10"/>
    </sheetView>
  </sheetViews>
  <sheetFormatPr defaultColWidth="9.00390625" defaultRowHeight="12.75"/>
  <cols>
    <col min="1" max="1" width="85.75390625" style="14" customWidth="1"/>
    <col min="2" max="16384" width="9.125" style="1" customWidth="1"/>
  </cols>
  <sheetData>
    <row r="1" ht="12.75">
      <c r="A1" s="1"/>
    </row>
    <row r="2" ht="25.5">
      <c r="A2" s="56" t="s">
        <v>415</v>
      </c>
    </row>
    <row r="3" ht="15" customHeight="1">
      <c r="A3" s="56"/>
    </row>
    <row r="4" s="5" customFormat="1" ht="15.75" customHeight="1"/>
    <row r="5" s="5" customFormat="1" ht="20.25" customHeight="1">
      <c r="A5" s="107" t="s">
        <v>155</v>
      </c>
    </row>
    <row r="6" s="5" customFormat="1" ht="15" customHeight="1">
      <c r="A6" s="79"/>
    </row>
    <row r="7" ht="15" customHeight="1">
      <c r="A7" s="11"/>
    </row>
    <row r="8" ht="12.75">
      <c r="A8" s="12" t="s">
        <v>486</v>
      </c>
    </row>
    <row r="9" ht="12.75">
      <c r="A9" s="13"/>
    </row>
    <row r="10" ht="38.25">
      <c r="A10" s="13" t="s">
        <v>264</v>
      </c>
    </row>
    <row r="12" ht="15" customHeight="1">
      <c r="A12" s="13" t="s">
        <v>487</v>
      </c>
    </row>
    <row r="14" ht="25.5">
      <c r="A14" s="13" t="s">
        <v>488</v>
      </c>
    </row>
    <row r="15" ht="12.75">
      <c r="A15" s="13"/>
    </row>
    <row r="16" ht="38.25">
      <c r="A16" s="13" t="s">
        <v>15</v>
      </c>
    </row>
    <row r="17" ht="12.75">
      <c r="A17" s="14" t="s">
        <v>489</v>
      </c>
    </row>
    <row r="18" ht="12.75">
      <c r="A18" s="13" t="s">
        <v>16</v>
      </c>
    </row>
    <row r="19" ht="12.75">
      <c r="A19" s="14" t="s">
        <v>490</v>
      </c>
    </row>
    <row r="20" ht="12.75">
      <c r="A20" s="13" t="s">
        <v>489</v>
      </c>
    </row>
    <row r="21" ht="25.5">
      <c r="A21" s="13" t="s">
        <v>491</v>
      </c>
    </row>
    <row r="23" ht="25.5">
      <c r="A23" s="13" t="s">
        <v>201</v>
      </c>
    </row>
    <row r="24" ht="12.75">
      <c r="A24" s="13"/>
    </row>
    <row r="25" ht="12.75">
      <c r="A25" s="15" t="s">
        <v>492</v>
      </c>
    </row>
    <row r="26" ht="12.75">
      <c r="A26" s="13"/>
    </row>
    <row r="27" ht="12.75">
      <c r="A27" s="13" t="s">
        <v>493</v>
      </c>
    </row>
    <row r="28" ht="25.5">
      <c r="A28" s="14" t="s">
        <v>335</v>
      </c>
    </row>
    <row r="29" ht="25.5">
      <c r="A29" s="14" t="s">
        <v>204</v>
      </c>
    </row>
    <row r="31" ht="25.5">
      <c r="A31" s="13" t="s">
        <v>14</v>
      </c>
    </row>
    <row r="33" ht="25.5">
      <c r="A33" s="13" t="s">
        <v>494</v>
      </c>
    </row>
    <row r="35" ht="25.5">
      <c r="A35" s="13" t="s">
        <v>203</v>
      </c>
    </row>
    <row r="37" ht="25.5">
      <c r="A37" s="13" t="s">
        <v>495</v>
      </c>
    </row>
    <row r="39" ht="12.75">
      <c r="A39" s="15" t="s">
        <v>496</v>
      </c>
    </row>
    <row r="40" ht="12.75">
      <c r="A40" s="13"/>
    </row>
    <row r="41" ht="38.25">
      <c r="A41" s="13" t="s">
        <v>336</v>
      </c>
    </row>
    <row r="42" ht="12.75">
      <c r="A42" s="13"/>
    </row>
    <row r="45" ht="12.75">
      <c r="A45" s="15" t="s">
        <v>497</v>
      </c>
    </row>
    <row r="47" ht="25.5">
      <c r="A47" s="13" t="s">
        <v>224</v>
      </c>
    </row>
    <row r="49" ht="25.5">
      <c r="A49" s="13" t="s">
        <v>498</v>
      </c>
    </row>
    <row r="51" ht="12.75">
      <c r="A51" s="13" t="s">
        <v>499</v>
      </c>
    </row>
    <row r="52" ht="12.75">
      <c r="A52" s="13"/>
    </row>
    <row r="53" ht="12.75">
      <c r="A53" s="13"/>
    </row>
    <row r="54" ht="12.75">
      <c r="A54" s="15" t="s">
        <v>500</v>
      </c>
    </row>
    <row r="56" ht="38.25">
      <c r="A56" s="13" t="s">
        <v>501</v>
      </c>
    </row>
    <row r="57" ht="12.75">
      <c r="A57" s="15"/>
    </row>
    <row r="58" ht="44.25" customHeight="1">
      <c r="A58" s="13" t="s">
        <v>504</v>
      </c>
    </row>
    <row r="60" ht="25.5">
      <c r="A60" s="13" t="s">
        <v>13</v>
      </c>
    </row>
    <row r="62" ht="38.25">
      <c r="A62" s="13" t="s">
        <v>9</v>
      </c>
    </row>
    <row r="64" ht="38.25">
      <c r="A64" s="13" t="s">
        <v>10</v>
      </c>
    </row>
    <row r="66" ht="12.75">
      <c r="A66" s="15" t="s">
        <v>11</v>
      </c>
    </row>
    <row r="67" ht="12.75">
      <c r="A67" s="13"/>
    </row>
    <row r="68" ht="12.75">
      <c r="A68" s="13" t="s">
        <v>90</v>
      </c>
    </row>
    <row r="69" ht="12.75">
      <c r="A69" s="16"/>
    </row>
  </sheetData>
  <sheetProtection password="C881" sheet="1" objects="1" scenarios="1"/>
  <printOptions/>
  <pageMargins left="0.75" right="0.75" top="0.57" bottom="0.57" header="0.5" footer="0.5"/>
  <pageSetup horizontalDpi="600" verticalDpi="600" orientation="portrait" paperSize="9" scale="90" r:id="rId1"/>
  <headerFooter alignWithMargins="0">
    <oddFooter>&amp;C&amp;P
</oddFooter>
  </headerFooter>
  <rowBreaks count="1" manualBreakCount="1">
    <brk id="42" max="255" man="1"/>
  </rowBreaks>
</worksheet>
</file>

<file path=xl/worksheets/sheet36.xml><?xml version="1.0" encoding="utf-8"?>
<worksheet xmlns="http://schemas.openxmlformats.org/spreadsheetml/2006/main" xmlns:r="http://schemas.openxmlformats.org/officeDocument/2006/relationships">
  <dimension ref="A1:A21"/>
  <sheetViews>
    <sheetView view="pageBreakPreview" zoomScaleSheetLayoutView="100" zoomScalePageLayoutView="0" workbookViewId="0" topLeftCell="A5">
      <selection activeCell="A11" sqref="A11"/>
    </sheetView>
  </sheetViews>
  <sheetFormatPr defaultColWidth="9.00390625" defaultRowHeight="12.75"/>
  <cols>
    <col min="1" max="1" width="85.75390625" style="14" customWidth="1"/>
  </cols>
  <sheetData>
    <row r="1" ht="12.75">
      <c r="A1" s="1"/>
    </row>
    <row r="2" ht="25.5">
      <c r="A2" s="56" t="s">
        <v>415</v>
      </c>
    </row>
    <row r="3" ht="25.5">
      <c r="A3" s="56"/>
    </row>
    <row r="4" ht="12.75">
      <c r="A4" s="5"/>
    </row>
    <row r="5" ht="18">
      <c r="A5" s="79" t="s">
        <v>193</v>
      </c>
    </row>
    <row r="6" ht="18">
      <c r="A6" s="79"/>
    </row>
    <row r="7" ht="51.75" customHeight="1">
      <c r="A7" s="14" t="s">
        <v>353</v>
      </c>
    </row>
    <row r="9" ht="25.5">
      <c r="A9" s="14" t="s">
        <v>202</v>
      </c>
    </row>
    <row r="11" ht="51">
      <c r="A11" s="14" t="s">
        <v>88</v>
      </c>
    </row>
    <row r="13" ht="38.25">
      <c r="A13" s="14" t="s">
        <v>512</v>
      </c>
    </row>
    <row r="15" ht="12.75">
      <c r="A15" s="75" t="s">
        <v>89</v>
      </c>
    </row>
    <row r="16" ht="12.75">
      <c r="A16" s="75"/>
    </row>
    <row r="17" ht="12.75">
      <c r="A17" s="14" t="s">
        <v>263</v>
      </c>
    </row>
    <row r="19" ht="12.75">
      <c r="A19" s="14" t="s">
        <v>377</v>
      </c>
    </row>
    <row r="21" ht="51">
      <c r="A21" s="14" t="s">
        <v>154</v>
      </c>
    </row>
  </sheetData>
  <sheetProtection password="C881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34"/>
  <sheetViews>
    <sheetView view="pageBreakPreview" zoomScaleSheetLayoutView="100" zoomScalePageLayoutView="0" workbookViewId="0" topLeftCell="A10">
      <selection activeCell="D28" sqref="D28"/>
    </sheetView>
  </sheetViews>
  <sheetFormatPr defaultColWidth="9.00390625" defaultRowHeight="12.75"/>
  <cols>
    <col min="1" max="1" width="4.25390625" style="1" customWidth="1"/>
    <col min="2" max="4" width="35.75390625" style="1" customWidth="1"/>
    <col min="5" max="16384" width="9.125" style="1" customWidth="1"/>
  </cols>
  <sheetData>
    <row r="1" ht="4.5" customHeight="1"/>
    <row r="2" spans="1:4" ht="30">
      <c r="A2" s="609" t="s">
        <v>415</v>
      </c>
      <c r="B2" s="586"/>
      <c r="C2" s="586"/>
      <c r="D2" s="586"/>
    </row>
    <row r="3" spans="1:4" ht="30">
      <c r="A3" s="190"/>
      <c r="B3" s="162"/>
      <c r="C3" s="162"/>
      <c r="D3" s="162"/>
    </row>
    <row r="4" spans="1:5" ht="18" customHeight="1">
      <c r="A4" s="585" t="s">
        <v>386</v>
      </c>
      <c r="B4" s="586"/>
      <c r="C4" s="586"/>
      <c r="D4" s="586"/>
      <c r="E4" s="586"/>
    </row>
    <row r="5" spans="1:5" ht="9.75" customHeight="1">
      <c r="A5" s="161"/>
      <c r="B5" s="162"/>
      <c r="C5" s="162"/>
      <c r="D5" s="162"/>
      <c r="E5" s="162"/>
    </row>
    <row r="6" spans="1:4" ht="16.5" customHeight="1">
      <c r="A6" s="610" t="s">
        <v>213</v>
      </c>
      <c r="B6" s="586"/>
      <c r="C6" s="586"/>
      <c r="D6" s="586"/>
    </row>
    <row r="7" spans="1:4" ht="18" customHeight="1" thickBot="1">
      <c r="A7" s="163"/>
      <c r="B7" s="170"/>
      <c r="C7" s="191"/>
      <c r="D7" s="163"/>
    </row>
    <row r="8" spans="1:4" ht="14.25" customHeight="1" thickBot="1">
      <c r="A8" s="163"/>
      <c r="B8" s="170"/>
      <c r="C8" s="192" t="s">
        <v>12</v>
      </c>
      <c r="D8" s="193" t="str">
        <f>Előlap!H6</f>
        <v>0</v>
      </c>
    </row>
    <row r="9" spans="1:4" ht="14.25" customHeight="1" thickBot="1">
      <c r="A9" s="163"/>
      <c r="B9" s="170"/>
      <c r="C9" s="192" t="s">
        <v>45</v>
      </c>
      <c r="D9" s="194" t="str">
        <f>Előlap!H7</f>
        <v>2010.00.00</v>
      </c>
    </row>
    <row r="10" spans="1:4" ht="15" customHeight="1" thickBot="1">
      <c r="A10" s="163"/>
      <c r="B10" s="195"/>
      <c r="C10" s="196" t="s">
        <v>91</v>
      </c>
      <c r="D10" s="197" t="s">
        <v>92</v>
      </c>
    </row>
    <row r="11" spans="1:4" ht="39" thickBot="1">
      <c r="A11" s="163"/>
      <c r="B11" s="198"/>
      <c r="C11" s="196" t="s">
        <v>214</v>
      </c>
      <c r="D11" s="196" t="s">
        <v>215</v>
      </c>
    </row>
    <row r="12" spans="1:4" ht="15" customHeight="1" thickBot="1">
      <c r="A12" s="199">
        <v>1</v>
      </c>
      <c r="B12" s="178" t="s">
        <v>389</v>
      </c>
      <c r="C12" s="110"/>
      <c r="D12" s="110"/>
    </row>
    <row r="13" spans="1:4" ht="15" customHeight="1">
      <c r="A13" s="200">
        <v>2</v>
      </c>
      <c r="B13" s="180" t="s">
        <v>46</v>
      </c>
      <c r="C13" s="111"/>
      <c r="D13" s="111"/>
    </row>
    <row r="14" spans="1:4" ht="15" customHeight="1">
      <c r="A14" s="200">
        <v>3</v>
      </c>
      <c r="B14" s="181" t="s">
        <v>47</v>
      </c>
      <c r="C14" s="112"/>
      <c r="D14" s="112"/>
    </row>
    <row r="15" spans="1:4" ht="15" customHeight="1">
      <c r="A15" s="200">
        <v>4</v>
      </c>
      <c r="B15" s="181" t="s">
        <v>48</v>
      </c>
      <c r="C15" s="112"/>
      <c r="D15" s="112"/>
    </row>
    <row r="16" spans="1:4" ht="15" customHeight="1">
      <c r="A16" s="200">
        <v>5</v>
      </c>
      <c r="B16" s="181" t="s">
        <v>228</v>
      </c>
      <c r="C16" s="112"/>
      <c r="D16" s="481"/>
    </row>
    <row r="17" spans="1:4" ht="15" customHeight="1" thickBot="1">
      <c r="A17" s="201">
        <v>6</v>
      </c>
      <c r="B17" s="418" t="s">
        <v>229</v>
      </c>
      <c r="C17" s="485"/>
      <c r="D17" s="482"/>
    </row>
    <row r="18" spans="1:4" ht="15" customHeight="1" thickBot="1">
      <c r="A18" s="201">
        <v>7</v>
      </c>
      <c r="B18" s="182" t="s">
        <v>325</v>
      </c>
      <c r="C18" s="112"/>
      <c r="D18" s="481"/>
    </row>
    <row r="19" spans="1:4" ht="15" customHeight="1" thickBot="1">
      <c r="A19" s="201">
        <v>8</v>
      </c>
      <c r="B19" s="178" t="s">
        <v>390</v>
      </c>
      <c r="C19" s="480">
        <f>SUM(C13:C18)</f>
        <v>0</v>
      </c>
      <c r="D19" s="480">
        <f>SUM(D13:D18)</f>
        <v>0</v>
      </c>
    </row>
    <row r="20" spans="1:4" ht="26.25" thickBot="1">
      <c r="A20" s="202"/>
      <c r="B20" s="203"/>
      <c r="C20" s="196" t="s">
        <v>216</v>
      </c>
      <c r="D20" s="196" t="s">
        <v>216</v>
      </c>
    </row>
    <row r="21" spans="1:4" ht="15" customHeight="1" thickBot="1">
      <c r="A21" s="199">
        <v>9</v>
      </c>
      <c r="B21" s="203" t="s">
        <v>389</v>
      </c>
      <c r="C21" s="110"/>
      <c r="D21" s="110"/>
    </row>
    <row r="22" spans="1:4" ht="15" customHeight="1">
      <c r="A22" s="200">
        <v>10</v>
      </c>
      <c r="B22" s="247" t="s">
        <v>46</v>
      </c>
      <c r="C22" s="111"/>
      <c r="D22" s="111"/>
    </row>
    <row r="23" spans="1:4" ht="15" customHeight="1">
      <c r="A23" s="200">
        <v>11</v>
      </c>
      <c r="B23" s="250" t="s">
        <v>47</v>
      </c>
      <c r="C23" s="112"/>
      <c r="D23" s="112"/>
    </row>
    <row r="24" spans="1:4" ht="15" customHeight="1">
      <c r="A24" s="200">
        <v>12</v>
      </c>
      <c r="B24" s="250" t="s">
        <v>48</v>
      </c>
      <c r="C24" s="112"/>
      <c r="D24" s="112"/>
    </row>
    <row r="25" spans="1:4" ht="15" customHeight="1">
      <c r="A25" s="200">
        <v>13</v>
      </c>
      <c r="B25" s="483" t="s">
        <v>228</v>
      </c>
      <c r="C25" s="485"/>
      <c r="D25" s="482"/>
    </row>
    <row r="26" spans="1:4" ht="15" customHeight="1">
      <c r="A26" s="200">
        <v>14</v>
      </c>
      <c r="B26" s="181" t="s">
        <v>229</v>
      </c>
      <c r="C26" s="486"/>
      <c r="D26" s="482"/>
    </row>
    <row r="27" spans="1:4" ht="15" customHeight="1" thickBot="1">
      <c r="A27" s="201">
        <v>15</v>
      </c>
      <c r="B27" s="484" t="s">
        <v>325</v>
      </c>
      <c r="C27" s="112"/>
      <c r="D27" s="481"/>
    </row>
    <row r="28" spans="1:4" ht="15" customHeight="1" thickBot="1">
      <c r="A28" s="400">
        <v>16</v>
      </c>
      <c r="B28" s="178" t="s">
        <v>390</v>
      </c>
      <c r="C28" s="480">
        <f>SUM(C22:C27)</f>
        <v>0</v>
      </c>
      <c r="D28" s="480">
        <f>SUM(D22:D27)</f>
        <v>0</v>
      </c>
    </row>
    <row r="29" spans="1:4" ht="15" customHeight="1">
      <c r="A29" s="204"/>
      <c r="B29" s="205"/>
      <c r="C29" s="206"/>
      <c r="D29" s="206"/>
    </row>
    <row r="30" spans="1:4" ht="15" customHeight="1">
      <c r="A30" s="207"/>
      <c r="B30" s="207"/>
      <c r="C30" s="207"/>
      <c r="D30" s="207"/>
    </row>
    <row r="31" spans="1:4" ht="15" customHeight="1">
      <c r="A31" s="612" t="s">
        <v>22</v>
      </c>
      <c r="B31" s="613"/>
      <c r="C31" s="613"/>
      <c r="D31" s="613"/>
    </row>
    <row r="32" spans="1:4" s="4" customFormat="1" ht="36.75" customHeight="1">
      <c r="A32" s="611" t="s">
        <v>104</v>
      </c>
      <c r="B32" s="586"/>
      <c r="C32" s="586"/>
      <c r="D32" s="586"/>
    </row>
    <row r="33" spans="1:4" ht="15" customHeight="1">
      <c r="A33" s="607" t="s">
        <v>157</v>
      </c>
      <c r="B33" s="608"/>
      <c r="C33" s="608"/>
      <c r="D33" s="608"/>
    </row>
    <row r="34" spans="1:4" ht="15" customHeight="1">
      <c r="A34" s="608"/>
      <c r="B34" s="608"/>
      <c r="C34" s="608"/>
      <c r="D34" s="608"/>
    </row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</sheetData>
  <sheetProtection password="C881" sheet="1"/>
  <mergeCells count="6">
    <mergeCell ref="A33:D34"/>
    <mergeCell ref="A2:D2"/>
    <mergeCell ref="A6:D6"/>
    <mergeCell ref="A32:D32"/>
    <mergeCell ref="A31:D31"/>
    <mergeCell ref="A4:E4"/>
  </mergeCells>
  <printOptions/>
  <pageMargins left="0.75" right="0.75" top="0.66" bottom="0.84" header="0.5" footer="0.5"/>
  <pageSetup fitToHeight="1" fitToWidth="1" horizontalDpi="600" verticalDpi="600" orientation="landscape" paperSize="9" scale="85" r:id="rId2"/>
  <headerFooter alignWithMargins="0">
    <oddHeader>&amp;R&amp;G</oddHeader>
    <oddFooter>&amp;C4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8"/>
  <sheetViews>
    <sheetView view="pageBreakPreview" zoomScaleSheetLayoutView="100" zoomScalePageLayoutView="0" workbookViewId="0" topLeftCell="A10">
      <selection activeCell="H7" sqref="H7"/>
    </sheetView>
  </sheetViews>
  <sheetFormatPr defaultColWidth="9.00390625" defaultRowHeight="12.75"/>
  <cols>
    <col min="1" max="1" width="4.25390625" style="1" customWidth="1"/>
    <col min="2" max="2" width="28.75390625" style="1" customWidth="1"/>
    <col min="3" max="3" width="23.625" style="1" customWidth="1"/>
    <col min="4" max="4" width="25.00390625" style="1" customWidth="1"/>
    <col min="5" max="5" width="14.00390625" style="1" customWidth="1"/>
    <col min="6" max="6" width="16.25390625" style="1" customWidth="1"/>
    <col min="7" max="7" width="23.125" style="1" customWidth="1"/>
    <col min="8" max="8" width="20.375" style="1" customWidth="1"/>
    <col min="9" max="16384" width="9.125" style="1" customWidth="1"/>
  </cols>
  <sheetData>
    <row r="1" ht="4.5" customHeight="1"/>
    <row r="2" spans="1:8" ht="30">
      <c r="A2" s="609" t="s">
        <v>415</v>
      </c>
      <c r="B2" s="586"/>
      <c r="C2" s="586"/>
      <c r="D2" s="586"/>
      <c r="E2" s="586"/>
      <c r="F2" s="586"/>
      <c r="G2" s="586"/>
      <c r="H2" s="162"/>
    </row>
    <row r="3" spans="1:8" ht="18" customHeight="1">
      <c r="A3" s="163"/>
      <c r="B3" s="163"/>
      <c r="C3" s="163"/>
      <c r="D3" s="163"/>
      <c r="E3" s="163"/>
      <c r="F3" s="163"/>
      <c r="G3" s="163"/>
      <c r="H3" s="163"/>
    </row>
    <row r="4" spans="1:8" ht="18" customHeight="1">
      <c r="A4" s="585" t="s">
        <v>139</v>
      </c>
      <c r="B4" s="586"/>
      <c r="C4" s="586"/>
      <c r="D4" s="586"/>
      <c r="E4" s="586"/>
      <c r="F4" s="586"/>
      <c r="G4" s="586"/>
      <c r="H4" s="162"/>
    </row>
    <row r="5" spans="1:8" ht="18" customHeight="1">
      <c r="A5" s="425"/>
      <c r="B5" s="428"/>
      <c r="C5" s="428"/>
      <c r="D5" s="428"/>
      <c r="E5" s="428"/>
      <c r="F5" s="428"/>
      <c r="G5" s="428"/>
      <c r="H5" s="162"/>
    </row>
    <row r="6" spans="1:8" ht="18" customHeight="1" thickBot="1">
      <c r="A6" s="617" t="s">
        <v>106</v>
      </c>
      <c r="B6" s="618"/>
      <c r="C6" s="618"/>
      <c r="D6" s="618"/>
      <c r="E6" s="618"/>
      <c r="F6" s="618"/>
      <c r="G6" s="618"/>
      <c r="H6" s="162"/>
    </row>
    <row r="7" spans="1:8" ht="18" customHeight="1" thickBot="1">
      <c r="A7" s="425"/>
      <c r="B7" s="428"/>
      <c r="C7" s="428"/>
      <c r="D7" s="428"/>
      <c r="E7" s="428"/>
      <c r="F7" s="428"/>
      <c r="G7" s="171" t="s">
        <v>12</v>
      </c>
      <c r="H7" s="193" t="str">
        <f>Előlap!H6</f>
        <v>0</v>
      </c>
    </row>
    <row r="8" spans="1:8" ht="14.25" customHeight="1" thickBot="1">
      <c r="A8" s="163"/>
      <c r="B8" s="209"/>
      <c r="C8" s="209"/>
      <c r="D8" s="209"/>
      <c r="E8" s="209"/>
      <c r="F8" s="163"/>
      <c r="G8" s="210" t="s">
        <v>45</v>
      </c>
      <c r="H8" s="211" t="str">
        <f>Előlap!H7</f>
        <v>2010.00.00</v>
      </c>
    </row>
    <row r="9" spans="1:8" ht="14.25" customHeight="1" thickBot="1">
      <c r="A9" s="163"/>
      <c r="B9" s="614" t="s">
        <v>230</v>
      </c>
      <c r="C9" s="615"/>
      <c r="D9" s="615"/>
      <c r="E9" s="615"/>
      <c r="F9" s="615"/>
      <c r="G9" s="615"/>
      <c r="H9" s="615"/>
    </row>
    <row r="10" spans="1:8" ht="51.75" customHeight="1" thickBot="1">
      <c r="A10" s="163"/>
      <c r="B10" s="212" t="s">
        <v>66</v>
      </c>
      <c r="C10" s="212" t="s">
        <v>79</v>
      </c>
      <c r="D10" s="196" t="s">
        <v>343</v>
      </c>
      <c r="E10" s="196" t="s">
        <v>80</v>
      </c>
      <c r="F10" s="196" t="s">
        <v>330</v>
      </c>
      <c r="G10" s="196" t="s">
        <v>331</v>
      </c>
      <c r="H10" s="196" t="s">
        <v>342</v>
      </c>
    </row>
    <row r="11" spans="1:8" ht="15" customHeight="1">
      <c r="A11" s="199">
        <v>1</v>
      </c>
      <c r="B11" s="141"/>
      <c r="C11" s="141"/>
      <c r="D11" s="121"/>
      <c r="E11" s="383"/>
      <c r="F11" s="144"/>
      <c r="G11" s="144"/>
      <c r="H11" s="147"/>
    </row>
    <row r="12" spans="1:8" ht="15" customHeight="1">
      <c r="A12" s="200">
        <v>2</v>
      </c>
      <c r="B12" s="142"/>
      <c r="C12" s="142"/>
      <c r="D12" s="122"/>
      <c r="E12" s="384"/>
      <c r="F12" s="145"/>
      <c r="G12" s="145"/>
      <c r="H12" s="148"/>
    </row>
    <row r="13" spans="1:8" ht="15" customHeight="1">
      <c r="A13" s="200">
        <v>3</v>
      </c>
      <c r="B13" s="142"/>
      <c r="C13" s="142"/>
      <c r="D13" s="122"/>
      <c r="E13" s="384"/>
      <c r="F13" s="145"/>
      <c r="G13" s="145"/>
      <c r="H13" s="148"/>
    </row>
    <row r="14" spans="1:8" ht="15" customHeight="1">
      <c r="A14" s="200">
        <v>4</v>
      </c>
      <c r="B14" s="142"/>
      <c r="C14" s="142"/>
      <c r="D14" s="122"/>
      <c r="E14" s="384"/>
      <c r="F14" s="145"/>
      <c r="G14" s="145"/>
      <c r="H14" s="148"/>
    </row>
    <row r="15" spans="1:8" ht="15" customHeight="1">
      <c r="A15" s="200">
        <v>5</v>
      </c>
      <c r="B15" s="142"/>
      <c r="C15" s="142"/>
      <c r="D15" s="122"/>
      <c r="E15" s="384"/>
      <c r="F15" s="145"/>
      <c r="G15" s="145"/>
      <c r="H15" s="148"/>
    </row>
    <row r="16" spans="1:8" ht="15" customHeight="1">
      <c r="A16" s="200">
        <v>6</v>
      </c>
      <c r="B16" s="142"/>
      <c r="C16" s="142"/>
      <c r="D16" s="122"/>
      <c r="E16" s="384"/>
      <c r="F16" s="145"/>
      <c r="G16" s="145"/>
      <c r="H16" s="148"/>
    </row>
    <row r="17" spans="1:8" ht="15" customHeight="1">
      <c r="A17" s="200">
        <v>7</v>
      </c>
      <c r="B17" s="142"/>
      <c r="C17" s="142"/>
      <c r="D17" s="122"/>
      <c r="E17" s="384"/>
      <c r="F17" s="145"/>
      <c r="G17" s="145"/>
      <c r="H17" s="148"/>
    </row>
    <row r="18" spans="1:8" ht="15" customHeight="1">
      <c r="A18" s="200">
        <v>8</v>
      </c>
      <c r="B18" s="142"/>
      <c r="C18" s="142"/>
      <c r="D18" s="122"/>
      <c r="E18" s="384"/>
      <c r="F18" s="145"/>
      <c r="G18" s="145"/>
      <c r="H18" s="148"/>
    </row>
    <row r="19" spans="1:8" ht="15" customHeight="1">
      <c r="A19" s="200">
        <v>9</v>
      </c>
      <c r="B19" s="142"/>
      <c r="C19" s="142"/>
      <c r="D19" s="122"/>
      <c r="E19" s="384"/>
      <c r="F19" s="145"/>
      <c r="G19" s="145"/>
      <c r="H19" s="148"/>
    </row>
    <row r="20" spans="1:8" ht="15" customHeight="1" thickBot="1">
      <c r="A20" s="201">
        <v>10</v>
      </c>
      <c r="B20" s="143"/>
      <c r="C20" s="143"/>
      <c r="D20" s="123"/>
      <c r="E20" s="385"/>
      <c r="F20" s="146"/>
      <c r="G20" s="146"/>
      <c r="H20" s="149"/>
    </row>
    <row r="21" spans="1:8" ht="13.5" customHeight="1" thickBot="1">
      <c r="A21" s="204">
        <v>11</v>
      </c>
      <c r="B21" s="162"/>
      <c r="C21" s="213" t="s">
        <v>484</v>
      </c>
      <c r="D21" s="214">
        <f>SUM(D11:D20)</f>
        <v>0</v>
      </c>
      <c r="E21" s="162"/>
      <c r="F21" s="162"/>
      <c r="G21" s="162"/>
      <c r="H21" s="162"/>
    </row>
    <row r="22" spans="1:8" ht="13.5" customHeight="1">
      <c r="A22" s="616" t="s">
        <v>24</v>
      </c>
      <c r="B22" s="586"/>
      <c r="C22" s="586"/>
      <c r="D22" s="586"/>
      <c r="E22" s="586"/>
      <c r="F22" s="586"/>
      <c r="G22" s="586"/>
      <c r="H22" s="162"/>
    </row>
    <row r="23" spans="1:8" s="4" customFormat="1" ht="12.75" customHeight="1">
      <c r="A23" s="595" t="s">
        <v>170</v>
      </c>
      <c r="B23" s="586"/>
      <c r="C23" s="586"/>
      <c r="D23" s="586"/>
      <c r="E23" s="586"/>
      <c r="F23" s="586"/>
      <c r="G23" s="586"/>
      <c r="H23" s="586"/>
    </row>
    <row r="24" spans="1:8" s="4" customFormat="1" ht="12.75" customHeight="1">
      <c r="A24" s="595" t="s">
        <v>171</v>
      </c>
      <c r="B24" s="586"/>
      <c r="C24" s="586"/>
      <c r="D24" s="586"/>
      <c r="E24" s="586"/>
      <c r="F24" s="586"/>
      <c r="G24" s="586"/>
      <c r="H24" s="586"/>
    </row>
    <row r="25" spans="1:8" s="4" customFormat="1" ht="12.75" customHeight="1">
      <c r="A25" s="595" t="s">
        <v>172</v>
      </c>
      <c r="B25" s="595"/>
      <c r="C25" s="595"/>
      <c r="D25" s="595"/>
      <c r="E25" s="595"/>
      <c r="F25" s="595"/>
      <c r="G25" s="595"/>
      <c r="H25" s="595"/>
    </row>
    <row r="26" spans="1:8" ht="24" customHeight="1">
      <c r="A26" s="595" t="s">
        <v>175</v>
      </c>
      <c r="B26" s="586"/>
      <c r="C26" s="586"/>
      <c r="D26" s="586"/>
      <c r="E26" s="586"/>
      <c r="F26" s="586"/>
      <c r="G26" s="586"/>
      <c r="H26" s="586"/>
    </row>
    <row r="27" spans="1:8" s="4" customFormat="1" ht="12.75" customHeight="1">
      <c r="A27" s="595" t="s">
        <v>332</v>
      </c>
      <c r="B27" s="586"/>
      <c r="C27" s="586"/>
      <c r="D27" s="586"/>
      <c r="E27" s="586"/>
      <c r="F27" s="586"/>
      <c r="G27" s="586"/>
      <c r="H27" s="586"/>
    </row>
    <row r="28" spans="1:8" s="4" customFormat="1" ht="12.75" customHeight="1">
      <c r="A28" s="595" t="s">
        <v>333</v>
      </c>
      <c r="B28" s="595"/>
      <c r="C28" s="595"/>
      <c r="D28" s="595"/>
      <c r="E28" s="595"/>
      <c r="F28" s="595"/>
      <c r="G28" s="595"/>
      <c r="H28" s="586"/>
    </row>
    <row r="29" spans="1:8" s="4" customFormat="1" ht="12.75" customHeight="1">
      <c r="A29" s="595" t="s">
        <v>344</v>
      </c>
      <c r="B29" s="586"/>
      <c r="C29" s="586"/>
      <c r="D29" s="586"/>
      <c r="E29" s="586"/>
      <c r="F29" s="586"/>
      <c r="G29" s="586"/>
      <c r="H29" s="586"/>
    </row>
    <row r="30" spans="1:8" s="4" customFormat="1" ht="12.75" customHeight="1">
      <c r="A30" s="595" t="s">
        <v>334</v>
      </c>
      <c r="B30" s="586"/>
      <c r="C30" s="586"/>
      <c r="D30" s="586"/>
      <c r="E30" s="586"/>
      <c r="F30" s="586"/>
      <c r="G30" s="586"/>
      <c r="H30" s="586"/>
    </row>
    <row r="31" spans="1:8" ht="12.75">
      <c r="A31" s="163"/>
      <c r="B31" s="188"/>
      <c r="C31" s="215"/>
      <c r="D31" s="163"/>
      <c r="E31" s="163"/>
      <c r="F31" s="216"/>
      <c r="G31" s="217" t="s">
        <v>81</v>
      </c>
      <c r="H31" s="218" t="s">
        <v>82</v>
      </c>
    </row>
    <row r="32" spans="1:8" s="4" customFormat="1" ht="15" customHeight="1">
      <c r="A32" s="219"/>
      <c r="B32" s="188"/>
      <c r="C32" s="188"/>
      <c r="D32" s="219"/>
      <c r="E32" s="219"/>
      <c r="F32" s="219"/>
      <c r="G32" s="220" t="s">
        <v>389</v>
      </c>
      <c r="H32" s="221">
        <v>1</v>
      </c>
    </row>
    <row r="33" spans="1:8" s="4" customFormat="1" ht="15" customHeight="1">
      <c r="A33" s="219"/>
      <c r="B33" s="188"/>
      <c r="C33" s="188"/>
      <c r="D33" s="219"/>
      <c r="E33" s="219"/>
      <c r="F33" s="219"/>
      <c r="G33" s="220" t="s">
        <v>392</v>
      </c>
      <c r="H33" s="221"/>
    </row>
    <row r="34" spans="1:8" ht="15" customHeight="1">
      <c r="A34" s="163"/>
      <c r="B34" s="188"/>
      <c r="C34" s="188"/>
      <c r="D34" s="163"/>
      <c r="E34" s="163"/>
      <c r="F34" s="163"/>
      <c r="G34" s="220" t="s">
        <v>268</v>
      </c>
      <c r="H34" s="221">
        <v>2</v>
      </c>
    </row>
    <row r="35" spans="1:8" ht="15" customHeight="1">
      <c r="A35" s="163"/>
      <c r="B35" s="188"/>
      <c r="C35" s="188"/>
      <c r="D35" s="163"/>
      <c r="E35" s="163"/>
      <c r="F35" s="163"/>
      <c r="G35" s="220" t="s">
        <v>265</v>
      </c>
      <c r="H35" s="221">
        <v>3</v>
      </c>
    </row>
    <row r="36" spans="1:8" ht="15" customHeight="1">
      <c r="A36" s="163"/>
      <c r="B36" s="188"/>
      <c r="C36" s="188"/>
      <c r="D36" s="163"/>
      <c r="E36" s="163"/>
      <c r="F36" s="163"/>
      <c r="G36" s="220" t="s">
        <v>267</v>
      </c>
      <c r="H36" s="221">
        <v>4</v>
      </c>
    </row>
    <row r="37" spans="1:8" ht="15" customHeight="1">
      <c r="A37" s="163"/>
      <c r="B37" s="188"/>
      <c r="C37" s="188"/>
      <c r="D37" s="163"/>
      <c r="E37" s="163"/>
      <c r="F37" s="163"/>
      <c r="G37" s="220" t="s">
        <v>266</v>
      </c>
      <c r="H37" s="221">
        <v>5</v>
      </c>
    </row>
    <row r="38" spans="1:8" ht="15" customHeight="1">
      <c r="A38" s="163"/>
      <c r="B38" s="188"/>
      <c r="C38" s="188"/>
      <c r="D38" s="163"/>
      <c r="E38" s="163"/>
      <c r="F38" s="163"/>
      <c r="G38" s="220" t="s">
        <v>83</v>
      </c>
      <c r="H38" s="221">
        <v>6</v>
      </c>
    </row>
    <row r="39" ht="15" customHeight="1"/>
    <row r="40" ht="15" customHeight="1"/>
    <row r="41" ht="15" customHeight="1"/>
    <row r="42" ht="15" customHeight="1"/>
    <row r="43" ht="15" customHeight="1"/>
  </sheetData>
  <sheetProtection password="C881" sheet="1" objects="1" scenarios="1"/>
  <mergeCells count="13">
    <mergeCell ref="A24:H24"/>
    <mergeCell ref="A25:H25"/>
    <mergeCell ref="A6:G6"/>
    <mergeCell ref="A30:H30"/>
    <mergeCell ref="A27:H27"/>
    <mergeCell ref="A29:H29"/>
    <mergeCell ref="A28:H28"/>
    <mergeCell ref="B9:H9"/>
    <mergeCell ref="A2:G2"/>
    <mergeCell ref="A4:G4"/>
    <mergeCell ref="A22:G22"/>
    <mergeCell ref="A26:H26"/>
    <mergeCell ref="A23:H23"/>
  </mergeCells>
  <printOptions/>
  <pageMargins left="0.9055118110236221" right="0.7874015748031497" top="0.7874015748031497" bottom="0.7480314960629921" header="0.5118110236220472" footer="0.5118110236220472"/>
  <pageSetup fitToHeight="1" fitToWidth="1" horizontalDpi="600" verticalDpi="600" orientation="landscape" paperSize="9" scale="81" r:id="rId2"/>
  <headerFooter alignWithMargins="0">
    <oddHeader>&amp;R&amp;G</oddHeader>
    <oddFooter>&amp;C5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8"/>
  <sheetViews>
    <sheetView view="pageBreakPreview" zoomScaleSheetLayoutView="100" zoomScalePageLayoutView="0" workbookViewId="0" topLeftCell="B13">
      <selection activeCell="H7" sqref="H7"/>
    </sheetView>
  </sheetViews>
  <sheetFormatPr defaultColWidth="9.00390625" defaultRowHeight="12.75"/>
  <cols>
    <col min="1" max="1" width="4.25390625" style="1" customWidth="1"/>
    <col min="2" max="2" width="28.75390625" style="1" customWidth="1"/>
    <col min="3" max="3" width="23.625" style="1" customWidth="1"/>
    <col min="4" max="4" width="25.00390625" style="1" customWidth="1"/>
    <col min="5" max="5" width="14.00390625" style="1" customWidth="1"/>
    <col min="6" max="6" width="16.25390625" style="1" customWidth="1"/>
    <col min="7" max="7" width="23.125" style="1" customWidth="1"/>
    <col min="8" max="8" width="20.375" style="1" customWidth="1"/>
    <col min="9" max="16384" width="9.125" style="1" customWidth="1"/>
  </cols>
  <sheetData>
    <row r="1" ht="4.5" customHeight="1"/>
    <row r="2" spans="1:8" ht="30">
      <c r="A2" s="609" t="s">
        <v>415</v>
      </c>
      <c r="B2" s="586"/>
      <c r="C2" s="586"/>
      <c r="D2" s="586"/>
      <c r="E2" s="586"/>
      <c r="F2" s="586"/>
      <c r="G2" s="586"/>
      <c r="H2" s="162"/>
    </row>
    <row r="3" spans="1:8" ht="23.25" customHeight="1">
      <c r="A3" s="190"/>
      <c r="B3" s="162"/>
      <c r="C3" s="162"/>
      <c r="D3" s="162"/>
      <c r="E3" s="162"/>
      <c r="F3" s="162"/>
      <c r="G3" s="162"/>
      <c r="H3" s="162"/>
    </row>
    <row r="4" spans="1:8" ht="18" customHeight="1">
      <c r="A4" s="585" t="s">
        <v>139</v>
      </c>
      <c r="B4" s="586"/>
      <c r="C4" s="586"/>
      <c r="D4" s="586"/>
      <c r="E4" s="586"/>
      <c r="F4" s="586"/>
      <c r="G4" s="586"/>
      <c r="H4" s="163"/>
    </row>
    <row r="5" spans="1:8" ht="9" customHeight="1">
      <c r="A5" s="161"/>
      <c r="B5" s="162"/>
      <c r="C5" s="162"/>
      <c r="D5" s="162"/>
      <c r="E5" s="162"/>
      <c r="F5" s="162"/>
      <c r="G5" s="162"/>
      <c r="H5" s="163"/>
    </row>
    <row r="6" spans="1:8" ht="18" customHeight="1" thickBot="1">
      <c r="A6" s="617" t="s">
        <v>105</v>
      </c>
      <c r="B6" s="618"/>
      <c r="C6" s="618"/>
      <c r="D6" s="618"/>
      <c r="E6" s="618"/>
      <c r="F6" s="618"/>
      <c r="G6" s="618"/>
      <c r="H6" s="162"/>
    </row>
    <row r="7" spans="7:8" ht="18" customHeight="1" thickBot="1">
      <c r="G7" s="171" t="s">
        <v>12</v>
      </c>
      <c r="H7" s="495" t="str">
        <f>Előlap!H6</f>
        <v>0</v>
      </c>
    </row>
    <row r="8" spans="1:8" ht="14.25" customHeight="1" thickBot="1">
      <c r="A8" s="163"/>
      <c r="B8" s="209"/>
      <c r="C8" s="209"/>
      <c r="D8" s="209"/>
      <c r="E8" s="209"/>
      <c r="F8" s="163"/>
      <c r="G8" s="210" t="s">
        <v>45</v>
      </c>
      <c r="H8" s="211" t="str">
        <f>Előlap!H7</f>
        <v>2010.00.00</v>
      </c>
    </row>
    <row r="9" spans="1:8" ht="14.25" customHeight="1" thickBot="1">
      <c r="A9" s="163"/>
      <c r="B9" s="614" t="s">
        <v>93</v>
      </c>
      <c r="C9" s="615"/>
      <c r="D9" s="615"/>
      <c r="E9" s="615"/>
      <c r="F9" s="615"/>
      <c r="G9" s="615"/>
      <c r="H9" s="615"/>
    </row>
    <row r="10" spans="1:8" ht="51.75" customHeight="1" thickBot="1">
      <c r="A10" s="163"/>
      <c r="B10" s="212" t="s">
        <v>66</v>
      </c>
      <c r="C10" s="212" t="s">
        <v>79</v>
      </c>
      <c r="D10" s="196" t="s">
        <v>343</v>
      </c>
      <c r="E10" s="196" t="s">
        <v>80</v>
      </c>
      <c r="F10" s="196" t="s">
        <v>330</v>
      </c>
      <c r="G10" s="196" t="s">
        <v>331</v>
      </c>
      <c r="H10" s="196" t="s">
        <v>342</v>
      </c>
    </row>
    <row r="11" spans="1:8" ht="15" customHeight="1" thickBot="1">
      <c r="A11" s="199">
        <v>1</v>
      </c>
      <c r="B11" s="141"/>
      <c r="C11" s="141"/>
      <c r="D11" s="121"/>
      <c r="E11" s="383"/>
      <c r="F11" s="144"/>
      <c r="G11" s="144"/>
      <c r="H11" s="147"/>
    </row>
    <row r="12" spans="1:8" ht="15" customHeight="1" thickBot="1">
      <c r="A12" s="200">
        <v>2</v>
      </c>
      <c r="B12" s="142"/>
      <c r="C12" s="142"/>
      <c r="D12" s="121"/>
      <c r="E12" s="384"/>
      <c r="F12" s="145"/>
      <c r="G12" s="145"/>
      <c r="H12" s="148"/>
    </row>
    <row r="13" spans="1:8" ht="15" customHeight="1" thickBot="1">
      <c r="A13" s="200">
        <v>3</v>
      </c>
      <c r="B13" s="142"/>
      <c r="C13" s="142"/>
      <c r="D13" s="121"/>
      <c r="E13" s="384"/>
      <c r="F13" s="145"/>
      <c r="G13" s="145"/>
      <c r="H13" s="148"/>
    </row>
    <row r="14" spans="1:8" ht="15" customHeight="1" thickBot="1">
      <c r="A14" s="200">
        <v>4</v>
      </c>
      <c r="B14" s="142"/>
      <c r="C14" s="142"/>
      <c r="D14" s="121"/>
      <c r="E14" s="384"/>
      <c r="F14" s="145"/>
      <c r="G14" s="145"/>
      <c r="H14" s="148"/>
    </row>
    <row r="15" spans="1:8" ht="15" customHeight="1" thickBot="1">
      <c r="A15" s="200">
        <v>5</v>
      </c>
      <c r="B15" s="142"/>
      <c r="C15" s="142"/>
      <c r="D15" s="121"/>
      <c r="E15" s="384"/>
      <c r="F15" s="145"/>
      <c r="G15" s="145"/>
      <c r="H15" s="148"/>
    </row>
    <row r="16" spans="1:8" ht="15" customHeight="1" thickBot="1">
      <c r="A16" s="200">
        <v>6</v>
      </c>
      <c r="B16" s="142"/>
      <c r="C16" s="142"/>
      <c r="D16" s="121"/>
      <c r="E16" s="384"/>
      <c r="F16" s="145"/>
      <c r="G16" s="145"/>
      <c r="H16" s="148"/>
    </row>
    <row r="17" spans="1:8" ht="15" customHeight="1" thickBot="1">
      <c r="A17" s="200">
        <v>7</v>
      </c>
      <c r="B17" s="142"/>
      <c r="C17" s="142"/>
      <c r="D17" s="121"/>
      <c r="E17" s="384"/>
      <c r="F17" s="145"/>
      <c r="G17" s="145"/>
      <c r="H17" s="148"/>
    </row>
    <row r="18" spans="1:8" ht="15" customHeight="1" thickBot="1">
      <c r="A18" s="200">
        <v>8</v>
      </c>
      <c r="B18" s="142"/>
      <c r="C18" s="142"/>
      <c r="D18" s="121"/>
      <c r="E18" s="384"/>
      <c r="F18" s="145"/>
      <c r="G18" s="145"/>
      <c r="H18" s="148"/>
    </row>
    <row r="19" spans="1:8" ht="15" customHeight="1" thickBot="1">
      <c r="A19" s="200">
        <v>9</v>
      </c>
      <c r="B19" s="142"/>
      <c r="C19" s="142"/>
      <c r="D19" s="121"/>
      <c r="E19" s="384"/>
      <c r="F19" s="145"/>
      <c r="G19" s="145"/>
      <c r="H19" s="148"/>
    </row>
    <row r="20" spans="1:8" ht="15" customHeight="1" thickBot="1">
      <c r="A20" s="201">
        <v>10</v>
      </c>
      <c r="B20" s="143"/>
      <c r="C20" s="143"/>
      <c r="D20" s="121"/>
      <c r="E20" s="385"/>
      <c r="F20" s="146"/>
      <c r="G20" s="146"/>
      <c r="H20" s="149"/>
    </row>
    <row r="21" spans="1:8" ht="13.5" customHeight="1" thickBot="1">
      <c r="A21" s="204">
        <v>11</v>
      </c>
      <c r="B21" s="162"/>
      <c r="C21" s="213" t="s">
        <v>484</v>
      </c>
      <c r="D21" s="214">
        <f>SUM(D11:D20)</f>
        <v>0</v>
      </c>
      <c r="E21" s="162"/>
      <c r="F21" s="162"/>
      <c r="G21" s="162"/>
      <c r="H21" s="162"/>
    </row>
    <row r="22" spans="1:8" ht="13.5" customHeight="1">
      <c r="A22" s="616" t="s">
        <v>24</v>
      </c>
      <c r="B22" s="586"/>
      <c r="C22" s="586"/>
      <c r="D22" s="586"/>
      <c r="E22" s="586"/>
      <c r="F22" s="586"/>
      <c r="G22" s="586"/>
      <c r="H22" s="162"/>
    </row>
    <row r="23" spans="1:8" s="4" customFormat="1" ht="12.75" customHeight="1">
      <c r="A23" s="595" t="s">
        <v>170</v>
      </c>
      <c r="B23" s="586"/>
      <c r="C23" s="586"/>
      <c r="D23" s="586"/>
      <c r="E23" s="586"/>
      <c r="F23" s="586"/>
      <c r="G23" s="586"/>
      <c r="H23" s="586"/>
    </row>
    <row r="24" spans="1:8" s="4" customFormat="1" ht="12.75" customHeight="1">
      <c r="A24" s="595" t="s">
        <v>171</v>
      </c>
      <c r="B24" s="586"/>
      <c r="C24" s="586"/>
      <c r="D24" s="586"/>
      <c r="E24" s="586"/>
      <c r="F24" s="586"/>
      <c r="G24" s="586"/>
      <c r="H24" s="586"/>
    </row>
    <row r="25" spans="1:8" s="4" customFormat="1" ht="12.75" customHeight="1">
      <c r="A25" s="595" t="s">
        <v>172</v>
      </c>
      <c r="B25" s="595"/>
      <c r="C25" s="595"/>
      <c r="D25" s="595"/>
      <c r="E25" s="595"/>
      <c r="F25" s="595"/>
      <c r="G25" s="595"/>
      <c r="H25" s="595"/>
    </row>
    <row r="26" spans="1:8" ht="24" customHeight="1">
      <c r="A26" s="595" t="s">
        <v>175</v>
      </c>
      <c r="B26" s="586"/>
      <c r="C26" s="586"/>
      <c r="D26" s="586"/>
      <c r="E26" s="586"/>
      <c r="F26" s="586"/>
      <c r="G26" s="586"/>
      <c r="H26" s="586"/>
    </row>
    <row r="27" spans="1:8" s="4" customFormat="1" ht="12.75" customHeight="1">
      <c r="A27" s="595" t="s">
        <v>332</v>
      </c>
      <c r="B27" s="586"/>
      <c r="C27" s="586"/>
      <c r="D27" s="586"/>
      <c r="E27" s="586"/>
      <c r="F27" s="586"/>
      <c r="G27" s="586"/>
      <c r="H27" s="586"/>
    </row>
    <row r="28" spans="1:8" s="4" customFormat="1" ht="12.75" customHeight="1">
      <c r="A28" s="595" t="s">
        <v>333</v>
      </c>
      <c r="B28" s="595"/>
      <c r="C28" s="595"/>
      <c r="D28" s="595"/>
      <c r="E28" s="595"/>
      <c r="F28" s="595"/>
      <c r="G28" s="595"/>
      <c r="H28" s="586"/>
    </row>
    <row r="29" spans="1:8" s="4" customFormat="1" ht="12.75" customHeight="1">
      <c r="A29" s="595" t="s">
        <v>344</v>
      </c>
      <c r="B29" s="586"/>
      <c r="C29" s="586"/>
      <c r="D29" s="586"/>
      <c r="E29" s="586"/>
      <c r="F29" s="586"/>
      <c r="G29" s="586"/>
      <c r="H29" s="586"/>
    </row>
    <row r="30" spans="1:8" s="4" customFormat="1" ht="12.75" customHeight="1">
      <c r="A30" s="595" t="s">
        <v>334</v>
      </c>
      <c r="B30" s="586"/>
      <c r="C30" s="586"/>
      <c r="D30" s="586"/>
      <c r="E30" s="586"/>
      <c r="F30" s="586"/>
      <c r="G30" s="586"/>
      <c r="H30" s="586"/>
    </row>
    <row r="31" spans="1:8" ht="12.75">
      <c r="A31" s="163"/>
      <c r="B31" s="188"/>
      <c r="C31" s="215"/>
      <c r="D31" s="163"/>
      <c r="E31" s="163"/>
      <c r="F31" s="216"/>
      <c r="G31" s="217" t="s">
        <v>81</v>
      </c>
      <c r="H31" s="218" t="s">
        <v>82</v>
      </c>
    </row>
    <row r="32" spans="1:8" s="4" customFormat="1" ht="15" customHeight="1">
      <c r="A32" s="219"/>
      <c r="B32" s="188"/>
      <c r="C32" s="188"/>
      <c r="D32" s="219"/>
      <c r="E32" s="219"/>
      <c r="F32" s="219"/>
      <c r="G32" s="220" t="s">
        <v>389</v>
      </c>
      <c r="H32" s="221">
        <v>1</v>
      </c>
    </row>
    <row r="33" spans="1:8" s="4" customFormat="1" ht="15" customHeight="1">
      <c r="A33" s="219"/>
      <c r="B33" s="188"/>
      <c r="C33" s="188"/>
      <c r="D33" s="219"/>
      <c r="E33" s="219"/>
      <c r="F33" s="219"/>
      <c r="G33" s="220" t="s">
        <v>392</v>
      </c>
      <c r="H33" s="221"/>
    </row>
    <row r="34" spans="1:8" ht="15" customHeight="1">
      <c r="A34" s="163"/>
      <c r="B34" s="188"/>
      <c r="C34" s="188"/>
      <c r="D34" s="163"/>
      <c r="E34" s="163"/>
      <c r="F34" s="163"/>
      <c r="G34" s="220" t="s">
        <v>268</v>
      </c>
      <c r="H34" s="221">
        <v>2</v>
      </c>
    </row>
    <row r="35" spans="1:8" ht="15" customHeight="1">
      <c r="A35" s="163"/>
      <c r="B35" s="188"/>
      <c r="C35" s="188"/>
      <c r="D35" s="163"/>
      <c r="E35" s="163"/>
      <c r="F35" s="163"/>
      <c r="G35" s="220" t="s">
        <v>265</v>
      </c>
      <c r="H35" s="221">
        <v>3</v>
      </c>
    </row>
    <row r="36" spans="1:8" ht="15" customHeight="1">
      <c r="A36" s="163"/>
      <c r="B36" s="188"/>
      <c r="C36" s="188"/>
      <c r="D36" s="163"/>
      <c r="E36" s="163"/>
      <c r="F36" s="163"/>
      <c r="G36" s="220" t="s">
        <v>267</v>
      </c>
      <c r="H36" s="221">
        <v>4</v>
      </c>
    </row>
    <row r="37" spans="1:8" ht="15" customHeight="1">
      <c r="A37" s="163"/>
      <c r="B37" s="188"/>
      <c r="C37" s="188"/>
      <c r="D37" s="163"/>
      <c r="E37" s="163"/>
      <c r="F37" s="163"/>
      <c r="G37" s="220" t="s">
        <v>266</v>
      </c>
      <c r="H37" s="221">
        <v>5</v>
      </c>
    </row>
    <row r="38" spans="1:8" ht="15" customHeight="1">
      <c r="A38" s="163"/>
      <c r="B38" s="188"/>
      <c r="C38" s="188"/>
      <c r="D38" s="163"/>
      <c r="E38" s="163"/>
      <c r="F38" s="163"/>
      <c r="G38" s="220" t="s">
        <v>83</v>
      </c>
      <c r="H38" s="221">
        <v>6</v>
      </c>
    </row>
    <row r="39" ht="15" customHeight="1"/>
    <row r="40" ht="15" customHeight="1"/>
    <row r="41" ht="15" customHeight="1"/>
    <row r="42" ht="15" customHeight="1"/>
    <row r="43" ht="15" customHeight="1"/>
  </sheetData>
  <sheetProtection password="C881" sheet="1" objects="1" scenarios="1"/>
  <mergeCells count="13">
    <mergeCell ref="A6:G6"/>
    <mergeCell ref="A4:G4"/>
    <mergeCell ref="B9:H9"/>
    <mergeCell ref="A30:H30"/>
    <mergeCell ref="A27:H27"/>
    <mergeCell ref="A29:H29"/>
    <mergeCell ref="A28:H28"/>
    <mergeCell ref="A2:G2"/>
    <mergeCell ref="A22:G22"/>
    <mergeCell ref="A26:H26"/>
    <mergeCell ref="A23:H23"/>
    <mergeCell ref="A24:H24"/>
    <mergeCell ref="A25:H25"/>
  </mergeCells>
  <printOptions/>
  <pageMargins left="0.9055118110236221" right="0.7874015748031497" top="0.7874015748031497" bottom="0.7480314960629921" header="0.5118110236220472" footer="0.5118110236220472"/>
  <pageSetup fitToHeight="1" fitToWidth="1" horizontalDpi="600" verticalDpi="600" orientation="landscape" paperSize="9" scale="82" r:id="rId2"/>
  <headerFooter alignWithMargins="0">
    <oddHeader>&amp;R&amp;G</oddHeader>
    <oddFooter>&amp;C5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67"/>
  <sheetViews>
    <sheetView view="pageBreakPreview" zoomScaleSheetLayoutView="100" zoomScalePageLayoutView="0" workbookViewId="0" topLeftCell="A39">
      <selection activeCell="D67" sqref="D67:J67"/>
    </sheetView>
  </sheetViews>
  <sheetFormatPr defaultColWidth="9.00390625" defaultRowHeight="12.75"/>
  <cols>
    <col min="1" max="1" width="4.25390625" style="1" customWidth="1"/>
    <col min="2" max="2" width="4.875" style="1" customWidth="1"/>
    <col min="3" max="3" width="16.00390625" style="21" customWidth="1"/>
    <col min="4" max="4" width="13.75390625" style="1" customWidth="1"/>
    <col min="5" max="5" width="13.625" style="1" customWidth="1"/>
    <col min="6" max="10" width="13.75390625" style="1" customWidth="1"/>
    <col min="11" max="11" width="14.75390625" style="1" customWidth="1"/>
    <col min="12" max="16" width="10.75390625" style="1" customWidth="1"/>
    <col min="17" max="16384" width="9.125" style="1" customWidth="1"/>
  </cols>
  <sheetData>
    <row r="1" ht="4.5" customHeight="1"/>
    <row r="2" spans="1:11" ht="27.75" customHeight="1">
      <c r="A2" s="609" t="s">
        <v>415</v>
      </c>
      <c r="B2" s="586"/>
      <c r="C2" s="586"/>
      <c r="D2" s="586"/>
      <c r="E2" s="586"/>
      <c r="F2" s="586"/>
      <c r="G2" s="586"/>
      <c r="H2" s="586"/>
      <c r="I2" s="586"/>
      <c r="J2" s="586"/>
      <c r="K2" s="586"/>
    </row>
    <row r="3" spans="1:11" ht="27.75" customHeight="1">
      <c r="A3" s="190"/>
      <c r="B3" s="162"/>
      <c r="C3" s="162"/>
      <c r="D3" s="162"/>
      <c r="E3" s="162"/>
      <c r="F3" s="162"/>
      <c r="G3" s="162"/>
      <c r="H3" s="162"/>
      <c r="I3" s="162"/>
      <c r="J3" s="162"/>
      <c r="K3" s="162"/>
    </row>
    <row r="4" spans="1:11" ht="17.25" customHeight="1">
      <c r="A4" s="585" t="s">
        <v>278</v>
      </c>
      <c r="B4" s="586"/>
      <c r="C4" s="586"/>
      <c r="D4" s="586"/>
      <c r="E4" s="586"/>
      <c r="F4" s="586"/>
      <c r="G4" s="586"/>
      <c r="H4" s="586"/>
      <c r="I4" s="586"/>
      <c r="J4" s="586"/>
      <c r="K4" s="586"/>
    </row>
    <row r="5" spans="1:11" ht="12.75" customHeight="1">
      <c r="A5" s="163"/>
      <c r="B5" s="163"/>
      <c r="C5" s="294"/>
      <c r="D5" s="163"/>
      <c r="E5" s="163"/>
      <c r="F5" s="163"/>
      <c r="G5" s="163"/>
      <c r="H5" s="163"/>
      <c r="I5" s="163"/>
      <c r="J5" s="163"/>
      <c r="K5" s="163"/>
    </row>
    <row r="6" spans="1:14" ht="18" customHeight="1">
      <c r="A6" s="587" t="s">
        <v>277</v>
      </c>
      <c r="B6" s="588"/>
      <c r="C6" s="588"/>
      <c r="D6" s="588"/>
      <c r="E6" s="588"/>
      <c r="F6" s="588"/>
      <c r="G6" s="588"/>
      <c r="H6" s="588"/>
      <c r="I6" s="588"/>
      <c r="J6" s="588"/>
      <c r="K6" s="588"/>
      <c r="L6" s="17"/>
      <c r="M6" s="17"/>
      <c r="N6" s="17"/>
    </row>
    <row r="7" spans="1:11" ht="18" customHeight="1">
      <c r="A7" s="163"/>
      <c r="B7" s="620" t="s">
        <v>94</v>
      </c>
      <c r="C7" s="608"/>
      <c r="D7" s="608"/>
      <c r="E7" s="608"/>
      <c r="F7" s="608"/>
      <c r="G7" s="608"/>
      <c r="H7" s="608"/>
      <c r="I7" s="608"/>
      <c r="J7" s="608"/>
      <c r="K7" s="608"/>
    </row>
    <row r="8" spans="1:11" ht="12.75" customHeight="1" thickBot="1">
      <c r="A8" s="222"/>
      <c r="B8" s="170"/>
      <c r="C8" s="357"/>
      <c r="D8" s="163"/>
      <c r="E8" s="163"/>
      <c r="F8" s="163"/>
      <c r="G8" s="163"/>
      <c r="H8" s="163"/>
      <c r="I8" s="163"/>
      <c r="J8" s="163"/>
      <c r="K8" s="163"/>
    </row>
    <row r="9" spans="1:11" ht="14.25" customHeight="1" thickBot="1">
      <c r="A9" s="163"/>
      <c r="B9" s="170"/>
      <c r="C9" s="170"/>
      <c r="D9" s="163"/>
      <c r="E9" s="634" t="s">
        <v>12</v>
      </c>
      <c r="F9" s="591"/>
      <c r="G9" s="583" t="str">
        <f>Előlap!H6</f>
        <v>0</v>
      </c>
      <c r="H9" s="635"/>
      <c r="I9" s="635"/>
      <c r="J9" s="635"/>
      <c r="K9" s="584"/>
    </row>
    <row r="10" spans="1:11" ht="14.25" customHeight="1" thickBot="1">
      <c r="A10" s="163"/>
      <c r="B10" s="170"/>
      <c r="C10" s="170"/>
      <c r="D10" s="163"/>
      <c r="E10" s="634" t="s">
        <v>45</v>
      </c>
      <c r="F10" s="591"/>
      <c r="G10" s="575" t="str">
        <f>Előlap!H7</f>
        <v>2010.00.00</v>
      </c>
      <c r="H10" s="619"/>
      <c r="I10" s="619"/>
      <c r="J10" s="619"/>
      <c r="K10" s="576"/>
    </row>
    <row r="11" spans="1:11" ht="26.25" customHeight="1">
      <c r="A11" s="163"/>
      <c r="B11" s="626" t="s">
        <v>426</v>
      </c>
      <c r="C11" s="627"/>
      <c r="D11" s="630" t="s">
        <v>356</v>
      </c>
      <c r="E11" s="601" t="s">
        <v>0</v>
      </c>
      <c r="F11" s="623"/>
      <c r="G11" s="623"/>
      <c r="H11" s="624"/>
      <c r="I11" s="624"/>
      <c r="J11" s="625"/>
      <c r="K11" s="632" t="s">
        <v>7</v>
      </c>
    </row>
    <row r="12" spans="1:11" ht="42.75" customHeight="1" thickBot="1">
      <c r="A12" s="163"/>
      <c r="B12" s="628"/>
      <c r="C12" s="629"/>
      <c r="D12" s="631"/>
      <c r="E12" s="296" t="s">
        <v>1</v>
      </c>
      <c r="F12" s="175" t="s">
        <v>2</v>
      </c>
      <c r="G12" s="297" t="s">
        <v>3</v>
      </c>
      <c r="H12" s="297" t="s">
        <v>4</v>
      </c>
      <c r="I12" s="297" t="s">
        <v>5</v>
      </c>
      <c r="J12" s="297" t="s">
        <v>6</v>
      </c>
      <c r="K12" s="633"/>
    </row>
    <row r="13" spans="1:11" ht="12" customHeight="1" thickBot="1">
      <c r="A13" s="199">
        <v>1</v>
      </c>
      <c r="B13" s="298" t="s">
        <v>427</v>
      </c>
      <c r="C13" s="299" t="s">
        <v>393</v>
      </c>
      <c r="D13" s="137"/>
      <c r="E13" s="80"/>
      <c r="F13" s="80"/>
      <c r="G13" s="80"/>
      <c r="H13" s="80"/>
      <c r="I13" s="80"/>
      <c r="J13" s="80"/>
      <c r="K13" s="390">
        <f aca="true" t="shared" si="0" ref="K13:K44">SUM(E13:J13)</f>
        <v>0</v>
      </c>
    </row>
    <row r="14" spans="1:11" ht="12" customHeight="1">
      <c r="A14" s="200">
        <v>2</v>
      </c>
      <c r="B14" s="300" t="s">
        <v>234</v>
      </c>
      <c r="C14" s="301" t="s">
        <v>394</v>
      </c>
      <c r="D14" s="138"/>
      <c r="E14" s="47"/>
      <c r="F14" s="47"/>
      <c r="G14" s="47"/>
      <c r="H14" s="47"/>
      <c r="I14" s="47"/>
      <c r="J14" s="47"/>
      <c r="K14" s="391">
        <f t="shared" si="0"/>
        <v>0</v>
      </c>
    </row>
    <row r="15" spans="1:11" ht="12" customHeight="1">
      <c r="A15" s="200">
        <v>3</v>
      </c>
      <c r="B15" s="302" t="s">
        <v>235</v>
      </c>
      <c r="C15" s="303" t="s">
        <v>428</v>
      </c>
      <c r="D15" s="139"/>
      <c r="E15" s="20"/>
      <c r="F15" s="42"/>
      <c r="G15" s="156"/>
      <c r="H15" s="156"/>
      <c r="I15" s="156"/>
      <c r="J15" s="156"/>
      <c r="K15" s="392">
        <f t="shared" si="0"/>
        <v>0</v>
      </c>
    </row>
    <row r="16" spans="1:11" ht="12" customHeight="1" thickBot="1">
      <c r="A16" s="200">
        <v>4</v>
      </c>
      <c r="B16" s="304" t="s">
        <v>236</v>
      </c>
      <c r="C16" s="305" t="s">
        <v>429</v>
      </c>
      <c r="D16" s="140"/>
      <c r="E16" s="76"/>
      <c r="F16" s="53"/>
      <c r="G16" s="157"/>
      <c r="H16" s="157"/>
      <c r="I16" s="157"/>
      <c r="J16" s="157"/>
      <c r="K16" s="393">
        <f t="shared" si="0"/>
        <v>0</v>
      </c>
    </row>
    <row r="17" spans="1:11" ht="12" customHeight="1">
      <c r="A17" s="200">
        <v>5</v>
      </c>
      <c r="B17" s="300" t="s">
        <v>237</v>
      </c>
      <c r="C17" s="301" t="s">
        <v>405</v>
      </c>
      <c r="D17" s="138"/>
      <c r="E17" s="47"/>
      <c r="F17" s="48"/>
      <c r="G17" s="155"/>
      <c r="H17" s="155"/>
      <c r="I17" s="155"/>
      <c r="J17" s="155"/>
      <c r="K17" s="391">
        <f t="shared" si="0"/>
        <v>0</v>
      </c>
    </row>
    <row r="18" spans="1:11" ht="12" customHeight="1">
      <c r="A18" s="200">
        <v>6</v>
      </c>
      <c r="B18" s="302" t="s">
        <v>238</v>
      </c>
      <c r="C18" s="303" t="s">
        <v>430</v>
      </c>
      <c r="D18" s="139"/>
      <c r="E18" s="20"/>
      <c r="F18" s="42"/>
      <c r="G18" s="156"/>
      <c r="H18" s="156"/>
      <c r="I18" s="156"/>
      <c r="J18" s="156"/>
      <c r="K18" s="392">
        <f t="shared" si="0"/>
        <v>0</v>
      </c>
    </row>
    <row r="19" spans="1:11" ht="12" customHeight="1">
      <c r="A19" s="200">
        <v>7</v>
      </c>
      <c r="B19" s="302" t="s">
        <v>239</v>
      </c>
      <c r="C19" s="303" t="s">
        <v>431</v>
      </c>
      <c r="D19" s="139"/>
      <c r="E19" s="20"/>
      <c r="F19" s="42"/>
      <c r="G19" s="156"/>
      <c r="H19" s="156"/>
      <c r="I19" s="156"/>
      <c r="J19" s="156"/>
      <c r="K19" s="392">
        <f t="shared" si="0"/>
        <v>0</v>
      </c>
    </row>
    <row r="20" spans="1:11" ht="12" customHeight="1" thickBot="1">
      <c r="A20" s="200">
        <v>8</v>
      </c>
      <c r="B20" s="304" t="s">
        <v>240</v>
      </c>
      <c r="C20" s="305" t="s">
        <v>432</v>
      </c>
      <c r="D20" s="140"/>
      <c r="E20" s="76"/>
      <c r="F20" s="53"/>
      <c r="G20" s="157"/>
      <c r="H20" s="157"/>
      <c r="I20" s="157"/>
      <c r="J20" s="157"/>
      <c r="K20" s="393">
        <f t="shared" si="0"/>
        <v>0</v>
      </c>
    </row>
    <row r="21" spans="1:11" ht="12" customHeight="1">
      <c r="A21" s="200">
        <v>9</v>
      </c>
      <c r="B21" s="300" t="s">
        <v>241</v>
      </c>
      <c r="C21" s="301" t="s">
        <v>402</v>
      </c>
      <c r="D21" s="138"/>
      <c r="E21" s="47"/>
      <c r="F21" s="48"/>
      <c r="G21" s="155"/>
      <c r="H21" s="155"/>
      <c r="I21" s="155"/>
      <c r="J21" s="155"/>
      <c r="K21" s="391">
        <f t="shared" si="0"/>
        <v>0</v>
      </c>
    </row>
    <row r="22" spans="1:11" ht="12" customHeight="1" thickBot="1">
      <c r="A22" s="200">
        <v>10</v>
      </c>
      <c r="B22" s="304" t="s">
        <v>242</v>
      </c>
      <c r="C22" s="305" t="s">
        <v>433</v>
      </c>
      <c r="D22" s="140"/>
      <c r="E22" s="76"/>
      <c r="F22" s="53"/>
      <c r="G22" s="157"/>
      <c r="H22" s="157"/>
      <c r="I22" s="157"/>
      <c r="J22" s="157"/>
      <c r="K22" s="393">
        <f t="shared" si="0"/>
        <v>0</v>
      </c>
    </row>
    <row r="23" spans="1:11" ht="12" customHeight="1">
      <c r="A23" s="200">
        <v>11</v>
      </c>
      <c r="B23" s="300" t="s">
        <v>472</v>
      </c>
      <c r="C23" s="301" t="s">
        <v>399</v>
      </c>
      <c r="D23" s="138"/>
      <c r="E23" s="47"/>
      <c r="F23" s="48"/>
      <c r="G23" s="155"/>
      <c r="H23" s="155"/>
      <c r="I23" s="155"/>
      <c r="J23" s="155"/>
      <c r="K23" s="391">
        <f t="shared" si="0"/>
        <v>0</v>
      </c>
    </row>
    <row r="24" spans="1:11" ht="12" customHeight="1">
      <c r="A24" s="200">
        <v>12</v>
      </c>
      <c r="B24" s="302" t="s">
        <v>475</v>
      </c>
      <c r="C24" s="303" t="s">
        <v>434</v>
      </c>
      <c r="D24" s="139"/>
      <c r="E24" s="20"/>
      <c r="F24" s="42"/>
      <c r="G24" s="156"/>
      <c r="H24" s="156"/>
      <c r="I24" s="156"/>
      <c r="J24" s="156"/>
      <c r="K24" s="392">
        <f t="shared" si="0"/>
        <v>0</v>
      </c>
    </row>
    <row r="25" spans="1:11" ht="12" customHeight="1">
      <c r="A25" s="200">
        <v>13</v>
      </c>
      <c r="B25" s="302" t="s">
        <v>477</v>
      </c>
      <c r="C25" s="303" t="s">
        <v>435</v>
      </c>
      <c r="D25" s="139"/>
      <c r="E25" s="20"/>
      <c r="F25" s="42"/>
      <c r="G25" s="156"/>
      <c r="H25" s="156"/>
      <c r="I25" s="156"/>
      <c r="J25" s="156"/>
      <c r="K25" s="392">
        <f t="shared" si="0"/>
        <v>0</v>
      </c>
    </row>
    <row r="26" spans="1:11" ht="12" customHeight="1" thickBot="1">
      <c r="A26" s="200">
        <v>14</v>
      </c>
      <c r="B26" s="304" t="s">
        <v>474</v>
      </c>
      <c r="C26" s="305" t="s">
        <v>436</v>
      </c>
      <c r="D26" s="140"/>
      <c r="E26" s="76"/>
      <c r="F26" s="53"/>
      <c r="G26" s="157"/>
      <c r="H26" s="157"/>
      <c r="I26" s="157"/>
      <c r="J26" s="157"/>
      <c r="K26" s="393">
        <f t="shared" si="0"/>
        <v>0</v>
      </c>
    </row>
    <row r="27" spans="1:11" ht="12" customHeight="1">
      <c r="A27" s="200">
        <v>15</v>
      </c>
      <c r="B27" s="300" t="s">
        <v>243</v>
      </c>
      <c r="C27" s="301" t="s">
        <v>403</v>
      </c>
      <c r="D27" s="138"/>
      <c r="E27" s="47"/>
      <c r="F27" s="48"/>
      <c r="G27" s="155"/>
      <c r="H27" s="155"/>
      <c r="I27" s="155"/>
      <c r="J27" s="155"/>
      <c r="K27" s="391">
        <f t="shared" si="0"/>
        <v>0</v>
      </c>
    </row>
    <row r="28" spans="1:11" ht="12" customHeight="1" thickBot="1">
      <c r="A28" s="200">
        <v>16</v>
      </c>
      <c r="B28" s="304" t="s">
        <v>244</v>
      </c>
      <c r="C28" s="305" t="s">
        <v>437</v>
      </c>
      <c r="D28" s="140"/>
      <c r="E28" s="76"/>
      <c r="F28" s="53"/>
      <c r="G28" s="157"/>
      <c r="H28" s="157"/>
      <c r="I28" s="157"/>
      <c r="J28" s="157"/>
      <c r="K28" s="393">
        <f t="shared" si="0"/>
        <v>0</v>
      </c>
    </row>
    <row r="29" spans="1:11" ht="12" customHeight="1">
      <c r="A29" s="200">
        <v>17</v>
      </c>
      <c r="B29" s="300" t="s">
        <v>438</v>
      </c>
      <c r="C29" s="301" t="s">
        <v>411</v>
      </c>
      <c r="D29" s="138"/>
      <c r="E29" s="47"/>
      <c r="F29" s="48"/>
      <c r="G29" s="155"/>
      <c r="H29" s="155"/>
      <c r="I29" s="155"/>
      <c r="J29" s="155"/>
      <c r="K29" s="391">
        <f t="shared" si="0"/>
        <v>0</v>
      </c>
    </row>
    <row r="30" spans="1:11" ht="12" customHeight="1" thickBot="1">
      <c r="A30" s="200">
        <v>18</v>
      </c>
      <c r="B30" s="304" t="s">
        <v>443</v>
      </c>
      <c r="C30" s="305" t="s">
        <v>412</v>
      </c>
      <c r="D30" s="140"/>
      <c r="E30" s="76"/>
      <c r="F30" s="53"/>
      <c r="G30" s="157"/>
      <c r="H30" s="157"/>
      <c r="I30" s="157"/>
      <c r="J30" s="157"/>
      <c r="K30" s="393">
        <f t="shared" si="0"/>
        <v>0</v>
      </c>
    </row>
    <row r="31" spans="1:11" ht="12" customHeight="1">
      <c r="A31" s="200">
        <v>19</v>
      </c>
      <c r="B31" s="300" t="s">
        <v>245</v>
      </c>
      <c r="C31" s="301" t="s">
        <v>395</v>
      </c>
      <c r="D31" s="138"/>
      <c r="E31" s="47"/>
      <c r="F31" s="48"/>
      <c r="G31" s="155"/>
      <c r="H31" s="155"/>
      <c r="I31" s="155"/>
      <c r="J31" s="155"/>
      <c r="K31" s="391">
        <f t="shared" si="0"/>
        <v>0</v>
      </c>
    </row>
    <row r="32" spans="1:11" ht="12" customHeight="1" thickBot="1">
      <c r="A32" s="200">
        <v>20</v>
      </c>
      <c r="B32" s="304" t="s">
        <v>246</v>
      </c>
      <c r="C32" s="305" t="s">
        <v>414</v>
      </c>
      <c r="D32" s="140"/>
      <c r="E32" s="76"/>
      <c r="F32" s="53"/>
      <c r="G32" s="157"/>
      <c r="H32" s="157"/>
      <c r="I32" s="157"/>
      <c r="J32" s="157"/>
      <c r="K32" s="393">
        <f t="shared" si="0"/>
        <v>0</v>
      </c>
    </row>
    <row r="33" spans="1:11" ht="12" customHeight="1">
      <c r="A33" s="200">
        <v>21</v>
      </c>
      <c r="B33" s="300" t="s">
        <v>480</v>
      </c>
      <c r="C33" s="301" t="s">
        <v>401</v>
      </c>
      <c r="D33" s="138"/>
      <c r="E33" s="47"/>
      <c r="F33" s="48"/>
      <c r="G33" s="155"/>
      <c r="H33" s="155"/>
      <c r="I33" s="155"/>
      <c r="J33" s="155"/>
      <c r="K33" s="391">
        <f t="shared" si="0"/>
        <v>0</v>
      </c>
    </row>
    <row r="34" spans="1:11" ht="12" customHeight="1" thickBot="1">
      <c r="A34" s="200">
        <v>21</v>
      </c>
      <c r="B34" s="304" t="s">
        <v>483</v>
      </c>
      <c r="C34" s="305" t="s">
        <v>439</v>
      </c>
      <c r="D34" s="140"/>
      <c r="E34" s="76"/>
      <c r="F34" s="53"/>
      <c r="G34" s="157"/>
      <c r="H34" s="157"/>
      <c r="I34" s="157"/>
      <c r="J34" s="157"/>
      <c r="K34" s="393">
        <f t="shared" si="0"/>
        <v>0</v>
      </c>
    </row>
    <row r="35" spans="1:11" ht="12" customHeight="1">
      <c r="A35" s="200">
        <v>23</v>
      </c>
      <c r="B35" s="300" t="s">
        <v>460</v>
      </c>
      <c r="C35" s="301" t="s">
        <v>398</v>
      </c>
      <c r="D35" s="138"/>
      <c r="E35" s="47"/>
      <c r="F35" s="48"/>
      <c r="G35" s="155"/>
      <c r="H35" s="155"/>
      <c r="I35" s="155"/>
      <c r="J35" s="155"/>
      <c r="K35" s="391">
        <f t="shared" si="0"/>
        <v>0</v>
      </c>
    </row>
    <row r="36" spans="1:11" ht="12" customHeight="1" thickBot="1">
      <c r="A36" s="200">
        <v>24</v>
      </c>
      <c r="B36" s="304" t="s">
        <v>462</v>
      </c>
      <c r="C36" s="305" t="s">
        <v>442</v>
      </c>
      <c r="D36" s="140"/>
      <c r="E36" s="76"/>
      <c r="F36" s="53"/>
      <c r="G36" s="157"/>
      <c r="H36" s="157"/>
      <c r="I36" s="157"/>
      <c r="J36" s="157"/>
      <c r="K36" s="393">
        <f t="shared" si="0"/>
        <v>0</v>
      </c>
    </row>
    <row r="37" spans="1:11" ht="12" customHeight="1">
      <c r="A37" s="200">
        <v>25</v>
      </c>
      <c r="B37" s="300" t="s">
        <v>247</v>
      </c>
      <c r="C37" s="301" t="s">
        <v>404</v>
      </c>
      <c r="D37" s="138"/>
      <c r="E37" s="47"/>
      <c r="F37" s="48"/>
      <c r="G37" s="155"/>
      <c r="H37" s="155"/>
      <c r="I37" s="155"/>
      <c r="J37" s="155"/>
      <c r="K37" s="391">
        <f t="shared" si="0"/>
        <v>0</v>
      </c>
    </row>
    <row r="38" spans="1:11" ht="12" customHeight="1">
      <c r="A38" s="200">
        <v>26</v>
      </c>
      <c r="B38" s="302" t="s">
        <v>248</v>
      </c>
      <c r="C38" s="303" t="s">
        <v>445</v>
      </c>
      <c r="D38" s="139"/>
      <c r="E38" s="20"/>
      <c r="F38" s="42"/>
      <c r="G38" s="156"/>
      <c r="H38" s="156"/>
      <c r="I38" s="156"/>
      <c r="J38" s="156"/>
      <c r="K38" s="392">
        <f t="shared" si="0"/>
        <v>0</v>
      </c>
    </row>
    <row r="39" spans="1:11" ht="12" customHeight="1" thickBot="1">
      <c r="A39" s="200">
        <v>27</v>
      </c>
      <c r="B39" s="304" t="s">
        <v>249</v>
      </c>
      <c r="C39" s="305" t="s">
        <v>447</v>
      </c>
      <c r="D39" s="140"/>
      <c r="E39" s="76"/>
      <c r="F39" s="53"/>
      <c r="G39" s="157"/>
      <c r="H39" s="157"/>
      <c r="I39" s="157"/>
      <c r="J39" s="157"/>
      <c r="K39" s="393">
        <f t="shared" si="0"/>
        <v>0</v>
      </c>
    </row>
    <row r="40" spans="1:11" ht="12" customHeight="1">
      <c r="A40" s="200">
        <v>28</v>
      </c>
      <c r="B40" s="300" t="s">
        <v>456</v>
      </c>
      <c r="C40" s="301" t="s">
        <v>396</v>
      </c>
      <c r="D40" s="138"/>
      <c r="E40" s="47"/>
      <c r="F40" s="48"/>
      <c r="G40" s="155"/>
      <c r="H40" s="155"/>
      <c r="I40" s="155"/>
      <c r="J40" s="155"/>
      <c r="K40" s="391">
        <f t="shared" si="0"/>
        <v>0</v>
      </c>
    </row>
    <row r="41" spans="1:11" ht="12" customHeight="1" thickBot="1">
      <c r="A41" s="200">
        <v>29</v>
      </c>
      <c r="B41" s="304" t="s">
        <v>454</v>
      </c>
      <c r="C41" s="305" t="s">
        <v>450</v>
      </c>
      <c r="D41" s="140"/>
      <c r="E41" s="76"/>
      <c r="F41" s="53"/>
      <c r="G41" s="157"/>
      <c r="H41" s="157"/>
      <c r="I41" s="157"/>
      <c r="J41" s="157"/>
      <c r="K41" s="393">
        <f t="shared" si="0"/>
        <v>0</v>
      </c>
    </row>
    <row r="42" spans="1:11" ht="12" customHeight="1">
      <c r="A42" s="200">
        <v>30</v>
      </c>
      <c r="B42" s="300" t="s">
        <v>452</v>
      </c>
      <c r="C42" s="301" t="s">
        <v>397</v>
      </c>
      <c r="D42" s="138"/>
      <c r="E42" s="47"/>
      <c r="F42" s="48"/>
      <c r="G42" s="155"/>
      <c r="H42" s="155"/>
      <c r="I42" s="155"/>
      <c r="J42" s="155"/>
      <c r="K42" s="391">
        <f t="shared" si="0"/>
        <v>0</v>
      </c>
    </row>
    <row r="43" spans="1:11" ht="12" customHeight="1" thickBot="1">
      <c r="A43" s="200">
        <v>31</v>
      </c>
      <c r="B43" s="304" t="s">
        <v>458</v>
      </c>
      <c r="C43" s="305" t="s">
        <v>451</v>
      </c>
      <c r="D43" s="140"/>
      <c r="E43" s="76"/>
      <c r="F43" s="53"/>
      <c r="G43" s="157"/>
      <c r="H43" s="157"/>
      <c r="I43" s="157"/>
      <c r="J43" s="157"/>
      <c r="K43" s="393">
        <f t="shared" si="0"/>
        <v>0</v>
      </c>
    </row>
    <row r="44" spans="1:11" ht="12" customHeight="1">
      <c r="A44" s="200">
        <v>32</v>
      </c>
      <c r="B44" s="300" t="s">
        <v>440</v>
      </c>
      <c r="C44" s="301" t="s">
        <v>453</v>
      </c>
      <c r="D44" s="138"/>
      <c r="E44" s="47"/>
      <c r="F44" s="48"/>
      <c r="G44" s="155"/>
      <c r="H44" s="155"/>
      <c r="I44" s="155"/>
      <c r="J44" s="155"/>
      <c r="K44" s="391">
        <f t="shared" si="0"/>
        <v>0</v>
      </c>
    </row>
    <row r="45" spans="1:11" ht="12" customHeight="1">
      <c r="A45" s="200">
        <v>33</v>
      </c>
      <c r="B45" s="302" t="s">
        <v>481</v>
      </c>
      <c r="C45" s="303" t="s">
        <v>455</v>
      </c>
      <c r="D45" s="139"/>
      <c r="E45" s="20"/>
      <c r="F45" s="42"/>
      <c r="G45" s="156"/>
      <c r="H45" s="156"/>
      <c r="I45" s="156"/>
      <c r="J45" s="156"/>
      <c r="K45" s="392">
        <f aca="true" t="shared" si="1" ref="K45:K66">SUM(E45:J45)</f>
        <v>0</v>
      </c>
    </row>
    <row r="46" spans="1:11" ht="12" customHeight="1">
      <c r="A46" s="200">
        <v>34</v>
      </c>
      <c r="B46" s="302" t="s">
        <v>448</v>
      </c>
      <c r="C46" s="303" t="s">
        <v>457</v>
      </c>
      <c r="D46" s="139"/>
      <c r="E46" s="20"/>
      <c r="F46" s="42"/>
      <c r="G46" s="156"/>
      <c r="H46" s="156"/>
      <c r="I46" s="156"/>
      <c r="J46" s="156"/>
      <c r="K46" s="392">
        <f t="shared" si="1"/>
        <v>0</v>
      </c>
    </row>
    <row r="47" spans="1:11" ht="12" customHeight="1">
      <c r="A47" s="200">
        <v>35</v>
      </c>
      <c r="B47" s="302" t="s">
        <v>449</v>
      </c>
      <c r="C47" s="303" t="s">
        <v>459</v>
      </c>
      <c r="D47" s="139"/>
      <c r="E47" s="20"/>
      <c r="F47" s="42"/>
      <c r="G47" s="156"/>
      <c r="H47" s="156"/>
      <c r="I47" s="156"/>
      <c r="J47" s="156"/>
      <c r="K47" s="392">
        <f t="shared" si="1"/>
        <v>0</v>
      </c>
    </row>
    <row r="48" spans="1:11" ht="12" customHeight="1">
      <c r="A48" s="200">
        <v>36</v>
      </c>
      <c r="B48" s="302" t="s">
        <v>444</v>
      </c>
      <c r="C48" s="303" t="s">
        <v>461</v>
      </c>
      <c r="D48" s="139"/>
      <c r="E48" s="20"/>
      <c r="F48" s="42"/>
      <c r="G48" s="156"/>
      <c r="H48" s="156"/>
      <c r="I48" s="156"/>
      <c r="J48" s="156"/>
      <c r="K48" s="392">
        <f t="shared" si="1"/>
        <v>0</v>
      </c>
    </row>
    <row r="49" spans="1:11" ht="12" customHeight="1">
      <c r="A49" s="200">
        <v>37</v>
      </c>
      <c r="B49" s="302" t="s">
        <v>441</v>
      </c>
      <c r="C49" s="303" t="s">
        <v>463</v>
      </c>
      <c r="D49" s="139"/>
      <c r="E49" s="20"/>
      <c r="F49" s="42"/>
      <c r="G49" s="156"/>
      <c r="H49" s="156"/>
      <c r="I49" s="156"/>
      <c r="J49" s="156"/>
      <c r="K49" s="392">
        <f t="shared" si="1"/>
        <v>0</v>
      </c>
    </row>
    <row r="50" spans="1:11" ht="12" customHeight="1" thickBot="1">
      <c r="A50" s="200">
        <v>38</v>
      </c>
      <c r="B50" s="304" t="s">
        <v>446</v>
      </c>
      <c r="C50" s="305" t="s">
        <v>464</v>
      </c>
      <c r="D50" s="140"/>
      <c r="E50" s="76"/>
      <c r="F50" s="53"/>
      <c r="G50" s="157"/>
      <c r="H50" s="157"/>
      <c r="I50" s="157"/>
      <c r="J50" s="157"/>
      <c r="K50" s="393">
        <f t="shared" si="1"/>
        <v>0</v>
      </c>
    </row>
    <row r="51" spans="1:11" ht="12" customHeight="1">
      <c r="A51" s="200">
        <v>39</v>
      </c>
      <c r="B51" s="300" t="s">
        <v>250</v>
      </c>
      <c r="C51" s="301" t="s">
        <v>407</v>
      </c>
      <c r="D51" s="138"/>
      <c r="E51" s="47"/>
      <c r="F51" s="48"/>
      <c r="G51" s="155"/>
      <c r="H51" s="155"/>
      <c r="I51" s="155"/>
      <c r="J51" s="155"/>
      <c r="K51" s="391">
        <f t="shared" si="1"/>
        <v>0</v>
      </c>
    </row>
    <row r="52" spans="1:11" ht="12" customHeight="1">
      <c r="A52" s="200">
        <v>40</v>
      </c>
      <c r="B52" s="302" t="s">
        <v>251</v>
      </c>
      <c r="C52" s="303" t="s">
        <v>465</v>
      </c>
      <c r="D52" s="494"/>
      <c r="E52" s="20"/>
      <c r="F52" s="42"/>
      <c r="G52" s="156"/>
      <c r="H52" s="156"/>
      <c r="I52" s="156"/>
      <c r="J52" s="156"/>
      <c r="K52" s="392">
        <f t="shared" si="1"/>
        <v>0</v>
      </c>
    </row>
    <row r="53" spans="1:11" ht="12" customHeight="1" thickBot="1">
      <c r="A53" s="200">
        <v>41</v>
      </c>
      <c r="B53" s="304" t="s">
        <v>252</v>
      </c>
      <c r="C53" s="304" t="s">
        <v>466</v>
      </c>
      <c r="D53" s="493"/>
      <c r="E53" s="387"/>
      <c r="F53" s="43"/>
      <c r="G53" s="489"/>
      <c r="H53" s="490"/>
      <c r="I53" s="491"/>
      <c r="J53" s="491"/>
      <c r="K53" s="492">
        <f t="shared" si="1"/>
        <v>0</v>
      </c>
    </row>
    <row r="54" spans="1:11" ht="12" customHeight="1">
      <c r="A54" s="200">
        <v>42</v>
      </c>
      <c r="B54" s="300" t="s">
        <v>467</v>
      </c>
      <c r="C54" s="301" t="s">
        <v>400</v>
      </c>
      <c r="D54" s="139"/>
      <c r="E54" s="20"/>
      <c r="F54" s="42"/>
      <c r="G54" s="156"/>
      <c r="H54" s="156"/>
      <c r="I54" s="156"/>
      <c r="J54" s="156"/>
      <c r="K54" s="391">
        <f t="shared" si="1"/>
        <v>0</v>
      </c>
    </row>
    <row r="55" spans="1:11" ht="12" customHeight="1">
      <c r="A55" s="200">
        <v>43</v>
      </c>
      <c r="B55" s="302" t="s">
        <v>471</v>
      </c>
      <c r="C55" s="303" t="s">
        <v>468</v>
      </c>
      <c r="D55" s="139"/>
      <c r="E55" s="20"/>
      <c r="F55" s="42"/>
      <c r="G55" s="156"/>
      <c r="H55" s="156"/>
      <c r="I55" s="156"/>
      <c r="J55" s="156"/>
      <c r="K55" s="392">
        <f t="shared" si="1"/>
        <v>0</v>
      </c>
    </row>
    <row r="56" spans="1:11" ht="12" customHeight="1" thickBot="1">
      <c r="A56" s="200">
        <v>44</v>
      </c>
      <c r="B56" s="304" t="s">
        <v>469</v>
      </c>
      <c r="C56" s="305" t="s">
        <v>470</v>
      </c>
      <c r="D56" s="140"/>
      <c r="E56" s="76"/>
      <c r="F56" s="53"/>
      <c r="G56" s="157"/>
      <c r="H56" s="157"/>
      <c r="I56" s="157"/>
      <c r="J56" s="157"/>
      <c r="K56" s="393">
        <f t="shared" si="1"/>
        <v>0</v>
      </c>
    </row>
    <row r="57" spans="1:11" ht="12" customHeight="1">
      <c r="A57" s="200">
        <v>45</v>
      </c>
      <c r="B57" s="300" t="s">
        <v>253</v>
      </c>
      <c r="C57" s="301" t="s">
        <v>406</v>
      </c>
      <c r="D57" s="138"/>
      <c r="E57" s="47"/>
      <c r="F57" s="48"/>
      <c r="G57" s="155"/>
      <c r="H57" s="155"/>
      <c r="I57" s="155"/>
      <c r="J57" s="155"/>
      <c r="K57" s="391">
        <f t="shared" si="1"/>
        <v>0</v>
      </c>
    </row>
    <row r="58" spans="1:11" ht="12" customHeight="1" thickBot="1">
      <c r="A58" s="200">
        <v>46</v>
      </c>
      <c r="B58" s="304" t="s">
        <v>262</v>
      </c>
      <c r="C58" s="305" t="s">
        <v>473</v>
      </c>
      <c r="D58" s="140"/>
      <c r="E58" s="76"/>
      <c r="F58" s="53"/>
      <c r="G58" s="157"/>
      <c r="H58" s="157"/>
      <c r="I58" s="157"/>
      <c r="J58" s="157"/>
      <c r="K58" s="393">
        <f t="shared" si="1"/>
        <v>0</v>
      </c>
    </row>
    <row r="59" spans="1:11" ht="12" customHeight="1">
      <c r="A59" s="200">
        <v>47</v>
      </c>
      <c r="B59" s="300" t="s">
        <v>254</v>
      </c>
      <c r="C59" s="301" t="s">
        <v>409</v>
      </c>
      <c r="D59" s="138"/>
      <c r="E59" s="47"/>
      <c r="F59" s="48"/>
      <c r="G59" s="155"/>
      <c r="H59" s="155"/>
      <c r="I59" s="155"/>
      <c r="J59" s="155"/>
      <c r="K59" s="391">
        <f t="shared" si="1"/>
        <v>0</v>
      </c>
    </row>
    <row r="60" spans="1:11" ht="12" customHeight="1" thickBot="1">
      <c r="A60" s="200">
        <v>48</v>
      </c>
      <c r="B60" s="304" t="s">
        <v>255</v>
      </c>
      <c r="C60" s="305" t="s">
        <v>476</v>
      </c>
      <c r="D60" s="140"/>
      <c r="E60" s="76"/>
      <c r="F60" s="53"/>
      <c r="G60" s="157"/>
      <c r="H60" s="157"/>
      <c r="I60" s="157"/>
      <c r="J60" s="157"/>
      <c r="K60" s="393">
        <f t="shared" si="1"/>
        <v>0</v>
      </c>
    </row>
    <row r="61" spans="1:11" ht="12" customHeight="1">
      <c r="A61" s="200">
        <v>49</v>
      </c>
      <c r="B61" s="300" t="s">
        <v>256</v>
      </c>
      <c r="C61" s="301" t="s">
        <v>410</v>
      </c>
      <c r="D61" s="138"/>
      <c r="E61" s="47"/>
      <c r="F61" s="48"/>
      <c r="G61" s="155"/>
      <c r="H61" s="155"/>
      <c r="I61" s="155"/>
      <c r="J61" s="155"/>
      <c r="K61" s="391">
        <f t="shared" si="1"/>
        <v>0</v>
      </c>
    </row>
    <row r="62" spans="1:11" ht="12" customHeight="1">
      <c r="A62" s="200">
        <v>50</v>
      </c>
      <c r="B62" s="302" t="s">
        <v>257</v>
      </c>
      <c r="C62" s="303" t="s">
        <v>478</v>
      </c>
      <c r="D62" s="139"/>
      <c r="E62" s="20"/>
      <c r="F62" s="42"/>
      <c r="G62" s="156"/>
      <c r="H62" s="156"/>
      <c r="I62" s="156"/>
      <c r="J62" s="156"/>
      <c r="K62" s="392">
        <f t="shared" si="1"/>
        <v>0</v>
      </c>
    </row>
    <row r="63" spans="1:11" ht="12" customHeight="1" thickBot="1">
      <c r="A63" s="200">
        <v>51</v>
      </c>
      <c r="B63" s="304" t="s">
        <v>258</v>
      </c>
      <c r="C63" s="305" t="s">
        <v>479</v>
      </c>
      <c r="D63" s="140"/>
      <c r="E63" s="76"/>
      <c r="F63" s="53"/>
      <c r="G63" s="157"/>
      <c r="H63" s="157"/>
      <c r="I63" s="157"/>
      <c r="J63" s="157"/>
      <c r="K63" s="393">
        <f t="shared" si="1"/>
        <v>0</v>
      </c>
    </row>
    <row r="64" spans="1:11" ht="12" customHeight="1">
      <c r="A64" s="200">
        <v>52</v>
      </c>
      <c r="B64" s="300" t="s">
        <v>259</v>
      </c>
      <c r="C64" s="301" t="s">
        <v>408</v>
      </c>
      <c r="D64" s="138"/>
      <c r="E64" s="47"/>
      <c r="F64" s="48"/>
      <c r="G64" s="155"/>
      <c r="H64" s="155"/>
      <c r="I64" s="155"/>
      <c r="J64" s="155"/>
      <c r="K64" s="391">
        <f t="shared" si="1"/>
        <v>0</v>
      </c>
    </row>
    <row r="65" spans="1:11" ht="12" customHeight="1">
      <c r="A65" s="200">
        <v>53</v>
      </c>
      <c r="B65" s="302" t="s">
        <v>260</v>
      </c>
      <c r="C65" s="303" t="s">
        <v>482</v>
      </c>
      <c r="D65" s="139"/>
      <c r="E65" s="20"/>
      <c r="F65" s="42"/>
      <c r="G65" s="156"/>
      <c r="H65" s="156"/>
      <c r="I65" s="156"/>
      <c r="J65" s="156"/>
      <c r="K65" s="392">
        <f t="shared" si="1"/>
        <v>0</v>
      </c>
    </row>
    <row r="66" spans="1:11" ht="12" customHeight="1" thickBot="1">
      <c r="A66" s="200">
        <v>54</v>
      </c>
      <c r="B66" s="304" t="s">
        <v>261</v>
      </c>
      <c r="C66" s="305" t="s">
        <v>413</v>
      </c>
      <c r="D66" s="140"/>
      <c r="E66" s="76"/>
      <c r="F66" s="53"/>
      <c r="G66" s="157"/>
      <c r="H66" s="401"/>
      <c r="I66" s="401"/>
      <c r="J66" s="401"/>
      <c r="K66" s="394">
        <f t="shared" si="1"/>
        <v>0</v>
      </c>
    </row>
    <row r="67" spans="1:11" ht="12" customHeight="1" thickBot="1">
      <c r="A67" s="201">
        <v>55</v>
      </c>
      <c r="B67" s="621" t="s">
        <v>484</v>
      </c>
      <c r="C67" s="622"/>
      <c r="D67" s="306">
        <f aca="true" t="shared" si="2" ref="D67:I67">SUM(D13:D66)</f>
        <v>0</v>
      </c>
      <c r="E67" s="307">
        <f t="shared" si="2"/>
        <v>0</v>
      </c>
      <c r="F67" s="308">
        <f t="shared" si="2"/>
        <v>0</v>
      </c>
      <c r="G67" s="309">
        <f t="shared" si="2"/>
        <v>0</v>
      </c>
      <c r="H67" s="402">
        <f t="shared" si="2"/>
        <v>0</v>
      </c>
      <c r="I67" s="311">
        <f t="shared" si="2"/>
        <v>0</v>
      </c>
      <c r="J67" s="311">
        <f>SUM(J13:J66)</f>
        <v>0</v>
      </c>
      <c r="K67" s="390">
        <f>SUM(D67:J67)</f>
        <v>0</v>
      </c>
    </row>
  </sheetData>
  <sheetProtection password="C881" sheet="1"/>
  <mergeCells count="13">
    <mergeCell ref="E9:F9"/>
    <mergeCell ref="G9:K9"/>
    <mergeCell ref="E10:F10"/>
    <mergeCell ref="G10:K10"/>
    <mergeCell ref="A2:K2"/>
    <mergeCell ref="B7:K7"/>
    <mergeCell ref="B67:C67"/>
    <mergeCell ref="A4:K4"/>
    <mergeCell ref="A6:K6"/>
    <mergeCell ref="E11:J11"/>
    <mergeCell ref="B11:C12"/>
    <mergeCell ref="D11:D12"/>
    <mergeCell ref="K11:K12"/>
  </mergeCells>
  <printOptions/>
  <pageMargins left="0.75" right="0.75" top="1" bottom="1" header="0.5" footer="0.5"/>
  <pageSetup fitToHeight="1" fitToWidth="1" horizontalDpi="1200" verticalDpi="1200" orientation="portrait" paperSize="9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67"/>
  <sheetViews>
    <sheetView view="pageBreakPreview" zoomScaleSheetLayoutView="100" zoomScalePageLayoutView="0" workbookViewId="0" topLeftCell="A43">
      <selection activeCell="D67" sqref="D67:J67"/>
    </sheetView>
  </sheetViews>
  <sheetFormatPr defaultColWidth="9.00390625" defaultRowHeight="12.75"/>
  <cols>
    <col min="1" max="1" width="4.25390625" style="1" customWidth="1"/>
    <col min="2" max="2" width="4.875" style="1" customWidth="1"/>
    <col min="3" max="3" width="16.00390625" style="21" customWidth="1"/>
    <col min="4" max="4" width="13.75390625" style="1" customWidth="1"/>
    <col min="5" max="5" width="13.625" style="1" customWidth="1"/>
    <col min="6" max="11" width="13.75390625" style="1" customWidth="1"/>
    <col min="12" max="16" width="10.75390625" style="1" customWidth="1"/>
    <col min="17" max="16384" width="9.125" style="1" customWidth="1"/>
  </cols>
  <sheetData>
    <row r="1" ht="4.5" customHeight="1"/>
    <row r="2" spans="1:11" ht="27.75" customHeight="1">
      <c r="A2" s="609" t="s">
        <v>415</v>
      </c>
      <c r="B2" s="586"/>
      <c r="C2" s="586"/>
      <c r="D2" s="586"/>
      <c r="E2" s="586"/>
      <c r="F2" s="586"/>
      <c r="G2" s="586"/>
      <c r="H2" s="586"/>
      <c r="I2" s="586"/>
      <c r="J2" s="586"/>
      <c r="K2" s="586"/>
    </row>
    <row r="3" spans="1:11" ht="27.75" customHeight="1">
      <c r="A3" s="190"/>
      <c r="B3" s="162"/>
      <c r="C3" s="162"/>
      <c r="D3" s="162"/>
      <c r="E3" s="162"/>
      <c r="F3" s="162"/>
      <c r="G3" s="162"/>
      <c r="H3" s="162"/>
      <c r="I3" s="162"/>
      <c r="J3" s="162"/>
      <c r="K3" s="162"/>
    </row>
    <row r="4" spans="1:11" ht="17.25" customHeight="1">
      <c r="A4" s="585" t="s">
        <v>278</v>
      </c>
      <c r="B4" s="586"/>
      <c r="C4" s="586"/>
      <c r="D4" s="586"/>
      <c r="E4" s="586"/>
      <c r="F4" s="586"/>
      <c r="G4" s="586"/>
      <c r="H4" s="586"/>
      <c r="I4" s="586"/>
      <c r="J4" s="586"/>
      <c r="K4" s="586"/>
    </row>
    <row r="5" spans="1:11" ht="12.75" customHeight="1">
      <c r="A5" s="163"/>
      <c r="B5" s="163"/>
      <c r="C5" s="294"/>
      <c r="D5" s="163"/>
      <c r="E5" s="163"/>
      <c r="F5" s="163"/>
      <c r="G5" s="163"/>
      <c r="H5" s="163"/>
      <c r="I5" s="163"/>
      <c r="J5" s="163"/>
      <c r="K5" s="163"/>
    </row>
    <row r="6" spans="1:14" ht="18" customHeight="1">
      <c r="A6" s="587" t="s">
        <v>279</v>
      </c>
      <c r="B6" s="588"/>
      <c r="C6" s="588"/>
      <c r="D6" s="588"/>
      <c r="E6" s="588"/>
      <c r="F6" s="588"/>
      <c r="G6" s="588"/>
      <c r="H6" s="588"/>
      <c r="I6" s="588"/>
      <c r="J6" s="588"/>
      <c r="K6" s="588"/>
      <c r="L6" s="17"/>
      <c r="M6" s="17"/>
      <c r="N6" s="17"/>
    </row>
    <row r="7" spans="1:11" ht="18" customHeight="1">
      <c r="A7" s="163"/>
      <c r="B7" s="617" t="s">
        <v>107</v>
      </c>
      <c r="C7" s="586"/>
      <c r="D7" s="586"/>
      <c r="E7" s="586"/>
      <c r="F7" s="586"/>
      <c r="G7" s="586"/>
      <c r="H7" s="586"/>
      <c r="I7" s="586"/>
      <c r="J7" s="586"/>
      <c r="K7" s="586"/>
    </row>
    <row r="8" spans="1:11" ht="12.75" customHeight="1" thickBot="1">
      <c r="A8" s="222"/>
      <c r="B8" s="170"/>
      <c r="C8" s="170"/>
      <c r="D8" s="163"/>
      <c r="E8" s="163"/>
      <c r="F8" s="163"/>
      <c r="G8" s="163"/>
      <c r="H8" s="163"/>
      <c r="I8" s="163"/>
      <c r="J8" s="163"/>
      <c r="K8" s="163"/>
    </row>
    <row r="9" spans="1:11" ht="14.25" customHeight="1" thickBot="1">
      <c r="A9" s="163"/>
      <c r="B9" s="170"/>
      <c r="C9" s="170"/>
      <c r="D9" s="163"/>
      <c r="E9" s="634" t="s">
        <v>12</v>
      </c>
      <c r="F9" s="591"/>
      <c r="G9" s="583" t="str">
        <f>Előlap!H6</f>
        <v>0</v>
      </c>
      <c r="H9" s="635"/>
      <c r="I9" s="635"/>
      <c r="J9" s="635"/>
      <c r="K9" s="584"/>
    </row>
    <row r="10" spans="1:11" ht="14.25" customHeight="1" thickBot="1">
      <c r="A10" s="163"/>
      <c r="B10" s="170"/>
      <c r="C10" s="170"/>
      <c r="D10" s="163"/>
      <c r="E10" s="634" t="s">
        <v>45</v>
      </c>
      <c r="F10" s="591"/>
      <c r="G10" s="575" t="str">
        <f>Előlap!H7</f>
        <v>2010.00.00</v>
      </c>
      <c r="H10" s="619"/>
      <c r="I10" s="619"/>
      <c r="J10" s="619"/>
      <c r="K10" s="576"/>
    </row>
    <row r="11" spans="1:11" ht="26.25" customHeight="1">
      <c r="A11" s="163"/>
      <c r="B11" s="626" t="s">
        <v>426</v>
      </c>
      <c r="C11" s="627"/>
      <c r="D11" s="630" t="s">
        <v>356</v>
      </c>
      <c r="E11" s="601" t="s">
        <v>8</v>
      </c>
      <c r="F11" s="623"/>
      <c r="G11" s="623"/>
      <c r="H11" s="624"/>
      <c r="I11" s="624"/>
      <c r="J11" s="625"/>
      <c r="K11" s="632" t="s">
        <v>7</v>
      </c>
    </row>
    <row r="12" spans="1:11" ht="42.75" customHeight="1" thickBot="1">
      <c r="A12" s="163"/>
      <c r="B12" s="628"/>
      <c r="C12" s="629"/>
      <c r="D12" s="631"/>
      <c r="E12" s="296" t="s">
        <v>1</v>
      </c>
      <c r="F12" s="175" t="s">
        <v>2</v>
      </c>
      <c r="G12" s="297" t="s">
        <v>3</v>
      </c>
      <c r="H12" s="297" t="s">
        <v>4</v>
      </c>
      <c r="I12" s="297" t="s">
        <v>5</v>
      </c>
      <c r="J12" s="297" t="s">
        <v>6</v>
      </c>
      <c r="K12" s="633"/>
    </row>
    <row r="13" spans="1:11" ht="12" customHeight="1" thickBot="1">
      <c r="A13" s="199">
        <v>1</v>
      </c>
      <c r="B13" s="298" t="s">
        <v>427</v>
      </c>
      <c r="C13" s="299" t="s">
        <v>393</v>
      </c>
      <c r="D13" s="137"/>
      <c r="E13" s="80"/>
      <c r="F13" s="52"/>
      <c r="G13" s="154"/>
      <c r="H13" s="154"/>
      <c r="I13" s="154"/>
      <c r="J13" s="154"/>
      <c r="K13" s="390">
        <f aca="true" t="shared" si="0" ref="K13:K44">SUM(E13:J13)</f>
        <v>0</v>
      </c>
    </row>
    <row r="14" spans="1:11" ht="12" customHeight="1">
      <c r="A14" s="200">
        <v>2</v>
      </c>
      <c r="B14" s="300" t="s">
        <v>234</v>
      </c>
      <c r="C14" s="301" t="s">
        <v>394</v>
      </c>
      <c r="D14" s="138"/>
      <c r="E14" s="47"/>
      <c r="F14" s="48"/>
      <c r="G14" s="155"/>
      <c r="H14" s="155"/>
      <c r="I14" s="155"/>
      <c r="J14" s="155"/>
      <c r="K14" s="391">
        <f t="shared" si="0"/>
        <v>0</v>
      </c>
    </row>
    <row r="15" spans="1:11" ht="12" customHeight="1">
      <c r="A15" s="200">
        <v>3</v>
      </c>
      <c r="B15" s="302" t="s">
        <v>235</v>
      </c>
      <c r="C15" s="303" t="s">
        <v>428</v>
      </c>
      <c r="D15" s="139"/>
      <c r="E15" s="20"/>
      <c r="F15" s="42"/>
      <c r="G15" s="156"/>
      <c r="H15" s="156"/>
      <c r="I15" s="156"/>
      <c r="J15" s="156"/>
      <c r="K15" s="392">
        <f t="shared" si="0"/>
        <v>0</v>
      </c>
    </row>
    <row r="16" spans="1:11" ht="12" customHeight="1" thickBot="1">
      <c r="A16" s="200">
        <v>4</v>
      </c>
      <c r="B16" s="304" t="s">
        <v>236</v>
      </c>
      <c r="C16" s="305" t="s">
        <v>429</v>
      </c>
      <c r="D16" s="140"/>
      <c r="E16" s="76"/>
      <c r="F16" s="53"/>
      <c r="G16" s="157"/>
      <c r="H16" s="157"/>
      <c r="I16" s="157"/>
      <c r="J16" s="157"/>
      <c r="K16" s="393">
        <f t="shared" si="0"/>
        <v>0</v>
      </c>
    </row>
    <row r="17" spans="1:11" ht="12" customHeight="1">
      <c r="A17" s="200">
        <v>5</v>
      </c>
      <c r="B17" s="300" t="s">
        <v>237</v>
      </c>
      <c r="C17" s="301" t="s">
        <v>405</v>
      </c>
      <c r="D17" s="138"/>
      <c r="E17" s="47"/>
      <c r="F17" s="48"/>
      <c r="G17" s="155"/>
      <c r="H17" s="155"/>
      <c r="I17" s="155"/>
      <c r="J17" s="155"/>
      <c r="K17" s="391">
        <f t="shared" si="0"/>
        <v>0</v>
      </c>
    </row>
    <row r="18" spans="1:11" ht="12" customHeight="1">
      <c r="A18" s="200">
        <v>6</v>
      </c>
      <c r="B18" s="302" t="s">
        <v>238</v>
      </c>
      <c r="C18" s="303" t="s">
        <v>430</v>
      </c>
      <c r="D18" s="139"/>
      <c r="E18" s="20"/>
      <c r="F18" s="42"/>
      <c r="G18" s="156"/>
      <c r="H18" s="156"/>
      <c r="I18" s="156"/>
      <c r="J18" s="156"/>
      <c r="K18" s="392">
        <f t="shared" si="0"/>
        <v>0</v>
      </c>
    </row>
    <row r="19" spans="1:11" ht="12" customHeight="1">
      <c r="A19" s="200">
        <v>7</v>
      </c>
      <c r="B19" s="302" t="s">
        <v>239</v>
      </c>
      <c r="C19" s="303" t="s">
        <v>431</v>
      </c>
      <c r="D19" s="139"/>
      <c r="E19" s="20"/>
      <c r="F19" s="42"/>
      <c r="G19" s="156"/>
      <c r="H19" s="156"/>
      <c r="I19" s="156"/>
      <c r="J19" s="156"/>
      <c r="K19" s="392">
        <f t="shared" si="0"/>
        <v>0</v>
      </c>
    </row>
    <row r="20" spans="1:11" ht="12" customHeight="1" thickBot="1">
      <c r="A20" s="200">
        <v>8</v>
      </c>
      <c r="B20" s="304" t="s">
        <v>240</v>
      </c>
      <c r="C20" s="305" t="s">
        <v>432</v>
      </c>
      <c r="D20" s="140"/>
      <c r="E20" s="76"/>
      <c r="F20" s="53"/>
      <c r="G20" s="157"/>
      <c r="H20" s="157"/>
      <c r="I20" s="157"/>
      <c r="J20" s="157"/>
      <c r="K20" s="393">
        <f t="shared" si="0"/>
        <v>0</v>
      </c>
    </row>
    <row r="21" spans="1:11" ht="12" customHeight="1">
      <c r="A21" s="200">
        <v>9</v>
      </c>
      <c r="B21" s="300" t="s">
        <v>241</v>
      </c>
      <c r="C21" s="301" t="s">
        <v>402</v>
      </c>
      <c r="D21" s="138"/>
      <c r="E21" s="47"/>
      <c r="F21" s="48"/>
      <c r="G21" s="155"/>
      <c r="H21" s="155"/>
      <c r="I21" s="155"/>
      <c r="J21" s="155"/>
      <c r="K21" s="391">
        <f t="shared" si="0"/>
        <v>0</v>
      </c>
    </row>
    <row r="22" spans="1:11" ht="12" customHeight="1" thickBot="1">
      <c r="A22" s="200">
        <v>10</v>
      </c>
      <c r="B22" s="304" t="s">
        <v>242</v>
      </c>
      <c r="C22" s="305" t="s">
        <v>433</v>
      </c>
      <c r="D22" s="140"/>
      <c r="E22" s="76"/>
      <c r="F22" s="53"/>
      <c r="G22" s="157"/>
      <c r="H22" s="157"/>
      <c r="I22" s="157"/>
      <c r="J22" s="157"/>
      <c r="K22" s="393">
        <f t="shared" si="0"/>
        <v>0</v>
      </c>
    </row>
    <row r="23" spans="1:11" ht="12" customHeight="1">
      <c r="A23" s="200">
        <v>11</v>
      </c>
      <c r="B23" s="300" t="s">
        <v>472</v>
      </c>
      <c r="C23" s="301" t="s">
        <v>399</v>
      </c>
      <c r="D23" s="138"/>
      <c r="E23" s="47"/>
      <c r="F23" s="48"/>
      <c r="G23" s="155"/>
      <c r="H23" s="155"/>
      <c r="I23" s="155"/>
      <c r="J23" s="155"/>
      <c r="K23" s="391">
        <f t="shared" si="0"/>
        <v>0</v>
      </c>
    </row>
    <row r="24" spans="1:11" ht="12" customHeight="1">
      <c r="A24" s="200">
        <v>12</v>
      </c>
      <c r="B24" s="302" t="s">
        <v>475</v>
      </c>
      <c r="C24" s="303" t="s">
        <v>434</v>
      </c>
      <c r="D24" s="139"/>
      <c r="E24" s="20"/>
      <c r="F24" s="42"/>
      <c r="G24" s="156"/>
      <c r="H24" s="156"/>
      <c r="I24" s="156"/>
      <c r="J24" s="156"/>
      <c r="K24" s="392">
        <f t="shared" si="0"/>
        <v>0</v>
      </c>
    </row>
    <row r="25" spans="1:11" ht="12" customHeight="1">
      <c r="A25" s="200">
        <v>13</v>
      </c>
      <c r="B25" s="302" t="s">
        <v>477</v>
      </c>
      <c r="C25" s="303" t="s">
        <v>435</v>
      </c>
      <c r="D25" s="139"/>
      <c r="E25" s="20"/>
      <c r="F25" s="42"/>
      <c r="G25" s="156"/>
      <c r="H25" s="156"/>
      <c r="I25" s="156"/>
      <c r="J25" s="156"/>
      <c r="K25" s="392">
        <f t="shared" si="0"/>
        <v>0</v>
      </c>
    </row>
    <row r="26" spans="1:11" ht="12" customHeight="1" thickBot="1">
      <c r="A26" s="200">
        <v>14</v>
      </c>
      <c r="B26" s="304" t="s">
        <v>474</v>
      </c>
      <c r="C26" s="305" t="s">
        <v>436</v>
      </c>
      <c r="D26" s="140"/>
      <c r="E26" s="76"/>
      <c r="F26" s="53"/>
      <c r="G26" s="157"/>
      <c r="H26" s="157"/>
      <c r="I26" s="157"/>
      <c r="J26" s="157"/>
      <c r="K26" s="393">
        <f t="shared" si="0"/>
        <v>0</v>
      </c>
    </row>
    <row r="27" spans="1:11" ht="12" customHeight="1">
      <c r="A27" s="200">
        <v>15</v>
      </c>
      <c r="B27" s="300" t="s">
        <v>243</v>
      </c>
      <c r="C27" s="301" t="s">
        <v>403</v>
      </c>
      <c r="D27" s="138"/>
      <c r="E27" s="47"/>
      <c r="F27" s="48"/>
      <c r="G27" s="155"/>
      <c r="H27" s="155"/>
      <c r="I27" s="155"/>
      <c r="J27" s="155"/>
      <c r="K27" s="391">
        <f t="shared" si="0"/>
        <v>0</v>
      </c>
    </row>
    <row r="28" spans="1:11" ht="12" customHeight="1" thickBot="1">
      <c r="A28" s="200">
        <v>16</v>
      </c>
      <c r="B28" s="304" t="s">
        <v>244</v>
      </c>
      <c r="C28" s="305" t="s">
        <v>437</v>
      </c>
      <c r="D28" s="140"/>
      <c r="E28" s="76"/>
      <c r="F28" s="53"/>
      <c r="G28" s="157"/>
      <c r="H28" s="157"/>
      <c r="I28" s="157"/>
      <c r="J28" s="157"/>
      <c r="K28" s="393">
        <f t="shared" si="0"/>
        <v>0</v>
      </c>
    </row>
    <row r="29" spans="1:11" ht="12" customHeight="1">
      <c r="A29" s="200">
        <v>17</v>
      </c>
      <c r="B29" s="300" t="s">
        <v>438</v>
      </c>
      <c r="C29" s="301" t="s">
        <v>411</v>
      </c>
      <c r="D29" s="138"/>
      <c r="E29" s="47"/>
      <c r="F29" s="48"/>
      <c r="G29" s="155"/>
      <c r="H29" s="155"/>
      <c r="I29" s="155"/>
      <c r="J29" s="155"/>
      <c r="K29" s="391">
        <f t="shared" si="0"/>
        <v>0</v>
      </c>
    </row>
    <row r="30" spans="1:11" ht="12" customHeight="1" thickBot="1">
      <c r="A30" s="200">
        <v>18</v>
      </c>
      <c r="B30" s="304" t="s">
        <v>443</v>
      </c>
      <c r="C30" s="305" t="s">
        <v>412</v>
      </c>
      <c r="D30" s="140"/>
      <c r="E30" s="76"/>
      <c r="F30" s="53"/>
      <c r="G30" s="157"/>
      <c r="H30" s="157"/>
      <c r="I30" s="157"/>
      <c r="J30" s="157"/>
      <c r="K30" s="393">
        <f t="shared" si="0"/>
        <v>0</v>
      </c>
    </row>
    <row r="31" spans="1:11" ht="12" customHeight="1">
      <c r="A31" s="200">
        <v>19</v>
      </c>
      <c r="B31" s="300" t="s">
        <v>245</v>
      </c>
      <c r="C31" s="301" t="s">
        <v>395</v>
      </c>
      <c r="D31" s="138"/>
      <c r="E31" s="47"/>
      <c r="F31" s="48"/>
      <c r="G31" s="155"/>
      <c r="H31" s="155"/>
      <c r="I31" s="155"/>
      <c r="J31" s="155"/>
      <c r="K31" s="391">
        <f t="shared" si="0"/>
        <v>0</v>
      </c>
    </row>
    <row r="32" spans="1:11" ht="12" customHeight="1" thickBot="1">
      <c r="A32" s="200">
        <v>20</v>
      </c>
      <c r="B32" s="304" t="s">
        <v>246</v>
      </c>
      <c r="C32" s="305" t="s">
        <v>414</v>
      </c>
      <c r="D32" s="140"/>
      <c r="E32" s="76"/>
      <c r="F32" s="53"/>
      <c r="G32" s="157"/>
      <c r="H32" s="157"/>
      <c r="I32" s="157"/>
      <c r="J32" s="157"/>
      <c r="K32" s="393">
        <f t="shared" si="0"/>
        <v>0</v>
      </c>
    </row>
    <row r="33" spans="1:11" ht="12" customHeight="1">
      <c r="A33" s="200">
        <v>21</v>
      </c>
      <c r="B33" s="300" t="s">
        <v>480</v>
      </c>
      <c r="C33" s="301" t="s">
        <v>401</v>
      </c>
      <c r="D33" s="138"/>
      <c r="E33" s="47"/>
      <c r="F33" s="48"/>
      <c r="G33" s="155"/>
      <c r="H33" s="155"/>
      <c r="I33" s="155"/>
      <c r="J33" s="155"/>
      <c r="K33" s="391">
        <f t="shared" si="0"/>
        <v>0</v>
      </c>
    </row>
    <row r="34" spans="1:11" ht="12" customHeight="1" thickBot="1">
      <c r="A34" s="200">
        <v>21</v>
      </c>
      <c r="B34" s="304" t="s">
        <v>483</v>
      </c>
      <c r="C34" s="305" t="s">
        <v>439</v>
      </c>
      <c r="D34" s="140"/>
      <c r="E34" s="76"/>
      <c r="F34" s="53"/>
      <c r="G34" s="157"/>
      <c r="H34" s="157"/>
      <c r="I34" s="157"/>
      <c r="J34" s="157"/>
      <c r="K34" s="393">
        <f t="shared" si="0"/>
        <v>0</v>
      </c>
    </row>
    <row r="35" spans="1:11" ht="12" customHeight="1">
      <c r="A35" s="200">
        <v>23</v>
      </c>
      <c r="B35" s="300" t="s">
        <v>460</v>
      </c>
      <c r="C35" s="301" t="s">
        <v>398</v>
      </c>
      <c r="D35" s="138"/>
      <c r="E35" s="47"/>
      <c r="F35" s="48"/>
      <c r="G35" s="155"/>
      <c r="H35" s="155"/>
      <c r="I35" s="155"/>
      <c r="J35" s="155"/>
      <c r="K35" s="391">
        <f t="shared" si="0"/>
        <v>0</v>
      </c>
    </row>
    <row r="36" spans="1:11" ht="12" customHeight="1" thickBot="1">
      <c r="A36" s="200">
        <v>24</v>
      </c>
      <c r="B36" s="304" t="s">
        <v>462</v>
      </c>
      <c r="C36" s="305" t="s">
        <v>442</v>
      </c>
      <c r="D36" s="140"/>
      <c r="E36" s="76"/>
      <c r="F36" s="53"/>
      <c r="G36" s="157"/>
      <c r="H36" s="157"/>
      <c r="I36" s="157"/>
      <c r="J36" s="157"/>
      <c r="K36" s="393">
        <f t="shared" si="0"/>
        <v>0</v>
      </c>
    </row>
    <row r="37" spans="1:11" ht="12" customHeight="1">
      <c r="A37" s="200">
        <v>25</v>
      </c>
      <c r="B37" s="300" t="s">
        <v>247</v>
      </c>
      <c r="C37" s="301" t="s">
        <v>404</v>
      </c>
      <c r="D37" s="138"/>
      <c r="E37" s="47"/>
      <c r="F37" s="48"/>
      <c r="G37" s="155"/>
      <c r="H37" s="155"/>
      <c r="I37" s="155"/>
      <c r="J37" s="155"/>
      <c r="K37" s="391">
        <f t="shared" si="0"/>
        <v>0</v>
      </c>
    </row>
    <row r="38" spans="1:11" ht="12" customHeight="1">
      <c r="A38" s="200">
        <v>26</v>
      </c>
      <c r="B38" s="302" t="s">
        <v>248</v>
      </c>
      <c r="C38" s="303" t="s">
        <v>445</v>
      </c>
      <c r="D38" s="139"/>
      <c r="E38" s="20"/>
      <c r="F38" s="42"/>
      <c r="G38" s="156"/>
      <c r="H38" s="156"/>
      <c r="I38" s="156"/>
      <c r="J38" s="156"/>
      <c r="K38" s="392">
        <f t="shared" si="0"/>
        <v>0</v>
      </c>
    </row>
    <row r="39" spans="1:11" ht="12" customHeight="1" thickBot="1">
      <c r="A39" s="200">
        <v>27</v>
      </c>
      <c r="B39" s="304" t="s">
        <v>249</v>
      </c>
      <c r="C39" s="305" t="s">
        <v>447</v>
      </c>
      <c r="D39" s="140"/>
      <c r="E39" s="76"/>
      <c r="F39" s="53"/>
      <c r="G39" s="157"/>
      <c r="H39" s="157"/>
      <c r="I39" s="157"/>
      <c r="J39" s="157"/>
      <c r="K39" s="393">
        <f t="shared" si="0"/>
        <v>0</v>
      </c>
    </row>
    <row r="40" spans="1:11" ht="12" customHeight="1">
      <c r="A40" s="200">
        <v>28</v>
      </c>
      <c r="B40" s="300" t="s">
        <v>456</v>
      </c>
      <c r="C40" s="301" t="s">
        <v>396</v>
      </c>
      <c r="D40" s="138"/>
      <c r="E40" s="47"/>
      <c r="F40" s="48"/>
      <c r="G40" s="155"/>
      <c r="H40" s="155"/>
      <c r="I40" s="155"/>
      <c r="J40" s="155"/>
      <c r="K40" s="391">
        <f t="shared" si="0"/>
        <v>0</v>
      </c>
    </row>
    <row r="41" spans="1:11" ht="12" customHeight="1" thickBot="1">
      <c r="A41" s="200">
        <v>29</v>
      </c>
      <c r="B41" s="304" t="s">
        <v>454</v>
      </c>
      <c r="C41" s="305" t="s">
        <v>450</v>
      </c>
      <c r="D41" s="140"/>
      <c r="E41" s="76"/>
      <c r="F41" s="53"/>
      <c r="G41" s="157"/>
      <c r="H41" s="157"/>
      <c r="I41" s="157"/>
      <c r="J41" s="157"/>
      <c r="K41" s="393">
        <f t="shared" si="0"/>
        <v>0</v>
      </c>
    </row>
    <row r="42" spans="1:11" ht="12" customHeight="1">
      <c r="A42" s="200">
        <v>30</v>
      </c>
      <c r="B42" s="300" t="s">
        <v>452</v>
      </c>
      <c r="C42" s="301" t="s">
        <v>397</v>
      </c>
      <c r="D42" s="138"/>
      <c r="E42" s="47"/>
      <c r="F42" s="48"/>
      <c r="G42" s="155"/>
      <c r="H42" s="155"/>
      <c r="I42" s="155"/>
      <c r="J42" s="155"/>
      <c r="K42" s="391">
        <f t="shared" si="0"/>
        <v>0</v>
      </c>
    </row>
    <row r="43" spans="1:11" ht="12" customHeight="1" thickBot="1">
      <c r="A43" s="200">
        <v>31</v>
      </c>
      <c r="B43" s="304" t="s">
        <v>458</v>
      </c>
      <c r="C43" s="305" t="s">
        <v>451</v>
      </c>
      <c r="D43" s="140"/>
      <c r="E43" s="76"/>
      <c r="F43" s="53"/>
      <c r="G43" s="157"/>
      <c r="H43" s="157"/>
      <c r="I43" s="157"/>
      <c r="J43" s="157"/>
      <c r="K43" s="393">
        <f t="shared" si="0"/>
        <v>0</v>
      </c>
    </row>
    <row r="44" spans="1:11" ht="12" customHeight="1">
      <c r="A44" s="200">
        <v>32</v>
      </c>
      <c r="B44" s="300" t="s">
        <v>440</v>
      </c>
      <c r="C44" s="301" t="s">
        <v>453</v>
      </c>
      <c r="D44" s="138"/>
      <c r="E44" s="47"/>
      <c r="F44" s="48"/>
      <c r="G44" s="155"/>
      <c r="H44" s="155"/>
      <c r="I44" s="155"/>
      <c r="J44" s="155"/>
      <c r="K44" s="391">
        <f t="shared" si="0"/>
        <v>0</v>
      </c>
    </row>
    <row r="45" spans="1:11" ht="12" customHeight="1">
      <c r="A45" s="200">
        <v>33</v>
      </c>
      <c r="B45" s="302" t="s">
        <v>481</v>
      </c>
      <c r="C45" s="303" t="s">
        <v>455</v>
      </c>
      <c r="D45" s="139"/>
      <c r="E45" s="20"/>
      <c r="F45" s="42"/>
      <c r="G45" s="156"/>
      <c r="H45" s="156"/>
      <c r="I45" s="156"/>
      <c r="J45" s="156"/>
      <c r="K45" s="392">
        <f aca="true" t="shared" si="1" ref="K45:K66">SUM(E45:J45)</f>
        <v>0</v>
      </c>
    </row>
    <row r="46" spans="1:11" ht="12" customHeight="1">
      <c r="A46" s="200">
        <v>34</v>
      </c>
      <c r="B46" s="302" t="s">
        <v>448</v>
      </c>
      <c r="C46" s="303" t="s">
        <v>457</v>
      </c>
      <c r="D46" s="139"/>
      <c r="E46" s="20"/>
      <c r="F46" s="42"/>
      <c r="G46" s="156"/>
      <c r="H46" s="156"/>
      <c r="I46" s="156"/>
      <c r="J46" s="156"/>
      <c r="K46" s="392">
        <f t="shared" si="1"/>
        <v>0</v>
      </c>
    </row>
    <row r="47" spans="1:11" ht="12" customHeight="1">
      <c r="A47" s="200">
        <v>35</v>
      </c>
      <c r="B47" s="302" t="s">
        <v>449</v>
      </c>
      <c r="C47" s="303" t="s">
        <v>459</v>
      </c>
      <c r="D47" s="139"/>
      <c r="E47" s="20"/>
      <c r="F47" s="42"/>
      <c r="G47" s="156"/>
      <c r="H47" s="156"/>
      <c r="I47" s="156"/>
      <c r="J47" s="156"/>
      <c r="K47" s="392">
        <f t="shared" si="1"/>
        <v>0</v>
      </c>
    </row>
    <row r="48" spans="1:11" ht="12" customHeight="1">
      <c r="A48" s="200">
        <v>36</v>
      </c>
      <c r="B48" s="302" t="s">
        <v>444</v>
      </c>
      <c r="C48" s="303" t="s">
        <v>461</v>
      </c>
      <c r="D48" s="139"/>
      <c r="E48" s="20"/>
      <c r="F48" s="42"/>
      <c r="G48" s="156"/>
      <c r="H48" s="156"/>
      <c r="I48" s="156"/>
      <c r="J48" s="156"/>
      <c r="K48" s="392">
        <f t="shared" si="1"/>
        <v>0</v>
      </c>
    </row>
    <row r="49" spans="1:11" ht="12" customHeight="1">
      <c r="A49" s="200">
        <v>37</v>
      </c>
      <c r="B49" s="302" t="s">
        <v>441</v>
      </c>
      <c r="C49" s="303" t="s">
        <v>463</v>
      </c>
      <c r="D49" s="139"/>
      <c r="E49" s="20"/>
      <c r="F49" s="42"/>
      <c r="G49" s="156"/>
      <c r="H49" s="156"/>
      <c r="I49" s="156"/>
      <c r="J49" s="156"/>
      <c r="K49" s="392">
        <f t="shared" si="1"/>
        <v>0</v>
      </c>
    </row>
    <row r="50" spans="1:11" ht="12" customHeight="1" thickBot="1">
      <c r="A50" s="200">
        <v>38</v>
      </c>
      <c r="B50" s="304" t="s">
        <v>446</v>
      </c>
      <c r="C50" s="305" t="s">
        <v>464</v>
      </c>
      <c r="D50" s="140"/>
      <c r="E50" s="76"/>
      <c r="F50" s="53"/>
      <c r="G50" s="157"/>
      <c r="H50" s="157"/>
      <c r="I50" s="157"/>
      <c r="J50" s="157"/>
      <c r="K50" s="393">
        <f t="shared" si="1"/>
        <v>0</v>
      </c>
    </row>
    <row r="51" spans="1:11" ht="12" customHeight="1">
      <c r="A51" s="200">
        <v>39</v>
      </c>
      <c r="B51" s="300" t="s">
        <v>250</v>
      </c>
      <c r="C51" s="301" t="s">
        <v>407</v>
      </c>
      <c r="D51" s="138"/>
      <c r="E51" s="47"/>
      <c r="F51" s="48"/>
      <c r="G51" s="155"/>
      <c r="H51" s="155"/>
      <c r="I51" s="155"/>
      <c r="J51" s="155"/>
      <c r="K51" s="391">
        <f t="shared" si="1"/>
        <v>0</v>
      </c>
    </row>
    <row r="52" spans="1:11" ht="12" customHeight="1">
      <c r="A52" s="200">
        <v>40</v>
      </c>
      <c r="B52" s="302" t="s">
        <v>251</v>
      </c>
      <c r="C52" s="303" t="s">
        <v>465</v>
      </c>
      <c r="D52" s="139"/>
      <c r="E52" s="20"/>
      <c r="F52" s="42"/>
      <c r="G52" s="156"/>
      <c r="H52" s="156"/>
      <c r="I52" s="156"/>
      <c r="J52" s="156"/>
      <c r="K52" s="392">
        <f t="shared" si="1"/>
        <v>0</v>
      </c>
    </row>
    <row r="53" spans="1:11" ht="12" customHeight="1" thickBot="1">
      <c r="A53" s="200">
        <v>41</v>
      </c>
      <c r="B53" s="304" t="s">
        <v>252</v>
      </c>
      <c r="C53" s="305" t="s">
        <v>466</v>
      </c>
      <c r="D53" s="140"/>
      <c r="E53" s="76"/>
      <c r="F53" s="53"/>
      <c r="G53" s="157"/>
      <c r="H53" s="157"/>
      <c r="I53" s="157"/>
      <c r="J53" s="157"/>
      <c r="K53" s="492">
        <f t="shared" si="1"/>
        <v>0</v>
      </c>
    </row>
    <row r="54" spans="1:11" ht="12" customHeight="1">
      <c r="A54" s="200">
        <v>42</v>
      </c>
      <c r="B54" s="300" t="s">
        <v>467</v>
      </c>
      <c r="C54" s="301" t="s">
        <v>400</v>
      </c>
      <c r="D54" s="138"/>
      <c r="E54" s="47"/>
      <c r="F54" s="48"/>
      <c r="G54" s="155"/>
      <c r="H54" s="155"/>
      <c r="I54" s="155"/>
      <c r="J54" s="155"/>
      <c r="K54" s="391">
        <f t="shared" si="1"/>
        <v>0</v>
      </c>
    </row>
    <row r="55" spans="1:11" ht="12" customHeight="1">
      <c r="A55" s="200">
        <v>43</v>
      </c>
      <c r="B55" s="302" t="s">
        <v>471</v>
      </c>
      <c r="C55" s="303" t="s">
        <v>468</v>
      </c>
      <c r="D55" s="139"/>
      <c r="E55" s="20"/>
      <c r="F55" s="42"/>
      <c r="G55" s="156"/>
      <c r="H55" s="156"/>
      <c r="I55" s="156"/>
      <c r="J55" s="156"/>
      <c r="K55" s="392">
        <f t="shared" si="1"/>
        <v>0</v>
      </c>
    </row>
    <row r="56" spans="1:11" ht="12" customHeight="1" thickBot="1">
      <c r="A56" s="200">
        <v>44</v>
      </c>
      <c r="B56" s="304" t="s">
        <v>469</v>
      </c>
      <c r="C56" s="305" t="s">
        <v>470</v>
      </c>
      <c r="D56" s="140"/>
      <c r="E56" s="76"/>
      <c r="F56" s="53"/>
      <c r="G56" s="157"/>
      <c r="H56" s="157"/>
      <c r="I56" s="157"/>
      <c r="J56" s="157"/>
      <c r="K56" s="393">
        <f t="shared" si="1"/>
        <v>0</v>
      </c>
    </row>
    <row r="57" spans="1:11" ht="12" customHeight="1">
      <c r="A57" s="200">
        <v>45</v>
      </c>
      <c r="B57" s="300" t="s">
        <v>253</v>
      </c>
      <c r="C57" s="301" t="s">
        <v>406</v>
      </c>
      <c r="D57" s="138"/>
      <c r="E57" s="47"/>
      <c r="F57" s="48"/>
      <c r="G57" s="155"/>
      <c r="H57" s="155"/>
      <c r="I57" s="155"/>
      <c r="J57" s="155"/>
      <c r="K57" s="391">
        <f t="shared" si="1"/>
        <v>0</v>
      </c>
    </row>
    <row r="58" spans="1:11" ht="12" customHeight="1" thickBot="1">
      <c r="A58" s="200">
        <v>46</v>
      </c>
      <c r="B58" s="304" t="s">
        <v>262</v>
      </c>
      <c r="C58" s="305" t="s">
        <v>473</v>
      </c>
      <c r="D58" s="140"/>
      <c r="E58" s="76"/>
      <c r="F58" s="53"/>
      <c r="G58" s="157"/>
      <c r="H58" s="157"/>
      <c r="I58" s="157"/>
      <c r="J58" s="157"/>
      <c r="K58" s="393">
        <f t="shared" si="1"/>
        <v>0</v>
      </c>
    </row>
    <row r="59" spans="1:11" ht="12" customHeight="1">
      <c r="A59" s="200">
        <v>47</v>
      </c>
      <c r="B59" s="300" t="s">
        <v>254</v>
      </c>
      <c r="C59" s="301" t="s">
        <v>409</v>
      </c>
      <c r="D59" s="138"/>
      <c r="E59" s="47"/>
      <c r="F59" s="48"/>
      <c r="G59" s="155"/>
      <c r="H59" s="155"/>
      <c r="I59" s="155"/>
      <c r="J59" s="155"/>
      <c r="K59" s="391">
        <f t="shared" si="1"/>
        <v>0</v>
      </c>
    </row>
    <row r="60" spans="1:11" ht="12" customHeight="1" thickBot="1">
      <c r="A60" s="200">
        <v>48</v>
      </c>
      <c r="B60" s="304" t="s">
        <v>255</v>
      </c>
      <c r="C60" s="305" t="s">
        <v>476</v>
      </c>
      <c r="D60" s="140"/>
      <c r="E60" s="76"/>
      <c r="F60" s="53"/>
      <c r="G60" s="157"/>
      <c r="H60" s="157"/>
      <c r="I60" s="157"/>
      <c r="J60" s="157"/>
      <c r="K60" s="393">
        <f t="shared" si="1"/>
        <v>0</v>
      </c>
    </row>
    <row r="61" spans="1:11" ht="12" customHeight="1">
      <c r="A61" s="200">
        <v>49</v>
      </c>
      <c r="B61" s="300" t="s">
        <v>256</v>
      </c>
      <c r="C61" s="301" t="s">
        <v>410</v>
      </c>
      <c r="D61" s="138"/>
      <c r="E61" s="47"/>
      <c r="F61" s="48"/>
      <c r="G61" s="155"/>
      <c r="H61" s="155"/>
      <c r="I61" s="155"/>
      <c r="J61" s="155"/>
      <c r="K61" s="391">
        <f t="shared" si="1"/>
        <v>0</v>
      </c>
    </row>
    <row r="62" spans="1:11" ht="12" customHeight="1">
      <c r="A62" s="200">
        <v>50</v>
      </c>
      <c r="B62" s="302" t="s">
        <v>257</v>
      </c>
      <c r="C62" s="303" t="s">
        <v>478</v>
      </c>
      <c r="D62" s="139"/>
      <c r="E62" s="20"/>
      <c r="F62" s="42"/>
      <c r="G62" s="156"/>
      <c r="H62" s="156"/>
      <c r="I62" s="156"/>
      <c r="J62" s="156"/>
      <c r="K62" s="392">
        <f t="shared" si="1"/>
        <v>0</v>
      </c>
    </row>
    <row r="63" spans="1:11" ht="12" customHeight="1" thickBot="1">
      <c r="A63" s="200">
        <v>51</v>
      </c>
      <c r="B63" s="304" t="s">
        <v>258</v>
      </c>
      <c r="C63" s="305" t="s">
        <v>479</v>
      </c>
      <c r="D63" s="140"/>
      <c r="E63" s="76"/>
      <c r="F63" s="53"/>
      <c r="G63" s="157"/>
      <c r="H63" s="157"/>
      <c r="I63" s="157"/>
      <c r="J63" s="157"/>
      <c r="K63" s="393">
        <f t="shared" si="1"/>
        <v>0</v>
      </c>
    </row>
    <row r="64" spans="1:11" ht="12" customHeight="1">
      <c r="A64" s="200">
        <v>52</v>
      </c>
      <c r="B64" s="300" t="s">
        <v>259</v>
      </c>
      <c r="C64" s="301" t="s">
        <v>408</v>
      </c>
      <c r="D64" s="138"/>
      <c r="E64" s="47"/>
      <c r="F64" s="48"/>
      <c r="G64" s="155"/>
      <c r="H64" s="155"/>
      <c r="I64" s="155"/>
      <c r="J64" s="155"/>
      <c r="K64" s="391">
        <f t="shared" si="1"/>
        <v>0</v>
      </c>
    </row>
    <row r="65" spans="1:11" ht="12" customHeight="1">
      <c r="A65" s="200">
        <v>53</v>
      </c>
      <c r="B65" s="302" t="s">
        <v>260</v>
      </c>
      <c r="C65" s="303" t="s">
        <v>482</v>
      </c>
      <c r="D65" s="139"/>
      <c r="E65" s="20"/>
      <c r="F65" s="42"/>
      <c r="G65" s="156"/>
      <c r="H65" s="156"/>
      <c r="I65" s="156"/>
      <c r="J65" s="156"/>
      <c r="K65" s="392">
        <f t="shared" si="1"/>
        <v>0</v>
      </c>
    </row>
    <row r="66" spans="1:11" ht="12" customHeight="1" thickBot="1">
      <c r="A66" s="200">
        <v>54</v>
      </c>
      <c r="B66" s="304" t="s">
        <v>261</v>
      </c>
      <c r="C66" s="305" t="s">
        <v>413</v>
      </c>
      <c r="D66" s="140"/>
      <c r="E66" s="76"/>
      <c r="F66" s="53"/>
      <c r="G66" s="157"/>
      <c r="H66" s="401"/>
      <c r="I66" s="401"/>
      <c r="J66" s="401"/>
      <c r="K66" s="394">
        <f t="shared" si="1"/>
        <v>0</v>
      </c>
    </row>
    <row r="67" spans="1:11" ht="12" customHeight="1" thickBot="1">
      <c r="A67" s="201">
        <v>55</v>
      </c>
      <c r="B67" s="621" t="s">
        <v>484</v>
      </c>
      <c r="C67" s="622"/>
      <c r="D67" s="306">
        <f aca="true" t="shared" si="2" ref="D67:J67">SUM(D13:D66)</f>
        <v>0</v>
      </c>
      <c r="E67" s="307">
        <f t="shared" si="2"/>
        <v>0</v>
      </c>
      <c r="F67" s="308">
        <f t="shared" si="2"/>
        <v>0</v>
      </c>
      <c r="G67" s="309">
        <f t="shared" si="2"/>
        <v>0</v>
      </c>
      <c r="H67" s="402">
        <f t="shared" si="2"/>
        <v>0</v>
      </c>
      <c r="I67" s="311">
        <f t="shared" si="2"/>
        <v>0</v>
      </c>
      <c r="J67" s="311">
        <f t="shared" si="2"/>
        <v>0</v>
      </c>
      <c r="K67" s="390">
        <f>SUM(D67:J67)</f>
        <v>0</v>
      </c>
    </row>
  </sheetData>
  <sheetProtection password="C881" sheet="1"/>
  <mergeCells count="13">
    <mergeCell ref="G9:K9"/>
    <mergeCell ref="E10:F10"/>
    <mergeCell ref="G10:K10"/>
    <mergeCell ref="A2:K2"/>
    <mergeCell ref="A4:K4"/>
    <mergeCell ref="A6:K6"/>
    <mergeCell ref="B7:K7"/>
    <mergeCell ref="E9:F9"/>
    <mergeCell ref="B67:C67"/>
    <mergeCell ref="B11:C12"/>
    <mergeCell ref="D11:D12"/>
    <mergeCell ref="E11:J11"/>
    <mergeCell ref="K11:K12"/>
  </mergeCells>
  <printOptions/>
  <pageMargins left="0.75" right="0.75" top="1" bottom="1" header="0.5" footer="0.5"/>
  <pageSetup fitToHeight="1" fitToWidth="1" horizontalDpi="1200" verticalDpi="12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8"/>
  <sheetViews>
    <sheetView view="pageBreakPreview" zoomScaleSheetLayoutView="100" zoomScalePageLayoutView="0" workbookViewId="0" topLeftCell="A22">
      <selection activeCell="D16" sqref="D16"/>
    </sheetView>
  </sheetViews>
  <sheetFormatPr defaultColWidth="9.00390625" defaultRowHeight="12.75"/>
  <cols>
    <col min="1" max="1" width="4.25390625" style="1" customWidth="1"/>
    <col min="2" max="2" width="4.875" style="1" customWidth="1"/>
    <col min="3" max="3" width="37.875" style="1" customWidth="1"/>
    <col min="4" max="4" width="20.25390625" style="1" customWidth="1"/>
    <col min="5" max="6" width="11.75390625" style="1" customWidth="1"/>
    <col min="7" max="7" width="9.25390625" style="1" customWidth="1"/>
    <col min="8" max="8" width="10.75390625" style="1" customWidth="1"/>
    <col min="9" max="16384" width="9.125" style="1" customWidth="1"/>
  </cols>
  <sheetData>
    <row r="1" ht="4.5" customHeight="1"/>
    <row r="2" spans="1:6" ht="27.75" customHeight="1">
      <c r="A2" s="163"/>
      <c r="B2" s="609" t="s">
        <v>415</v>
      </c>
      <c r="C2" s="609"/>
      <c r="D2" s="609"/>
      <c r="E2" s="163"/>
      <c r="F2" s="163"/>
    </row>
    <row r="3" spans="1:6" ht="21.75" customHeight="1">
      <c r="A3" s="163"/>
      <c r="B3" s="190"/>
      <c r="C3" s="190"/>
      <c r="D3" s="190"/>
      <c r="E3" s="163"/>
      <c r="F3" s="163"/>
    </row>
    <row r="4" spans="1:6" ht="12.75" customHeight="1">
      <c r="A4" s="636" t="s">
        <v>217</v>
      </c>
      <c r="B4" s="637"/>
      <c r="C4" s="637"/>
      <c r="D4" s="637"/>
      <c r="E4" s="637"/>
      <c r="F4" s="586"/>
    </row>
    <row r="5" spans="1:6" ht="12.75" customHeight="1">
      <c r="A5" s="637"/>
      <c r="B5" s="637"/>
      <c r="C5" s="637"/>
      <c r="D5" s="637"/>
      <c r="E5" s="637"/>
      <c r="F5" s="586"/>
    </row>
    <row r="6" spans="1:6" ht="12.75" customHeight="1">
      <c r="A6" s="586"/>
      <c r="B6" s="586"/>
      <c r="C6" s="586"/>
      <c r="D6" s="586"/>
      <c r="E6" s="586"/>
      <c r="F6" s="586"/>
    </row>
    <row r="7" spans="1:6" ht="12.75" customHeight="1" thickBot="1">
      <c r="A7" s="162"/>
      <c r="B7" s="162"/>
      <c r="C7" s="162"/>
      <c r="D7" s="162"/>
      <c r="E7" s="162"/>
      <c r="F7" s="162"/>
    </row>
    <row r="8" spans="1:6" ht="15" customHeight="1" thickBot="1">
      <c r="A8" s="163"/>
      <c r="B8" s="224"/>
      <c r="C8" s="590" t="s">
        <v>12</v>
      </c>
      <c r="D8" s="644"/>
      <c r="E8" s="645" t="str">
        <f>Előlap!H6</f>
        <v>0</v>
      </c>
      <c r="F8" s="646"/>
    </row>
    <row r="9" spans="1:6" ht="15" customHeight="1" thickBot="1">
      <c r="A9" s="163"/>
      <c r="B9" s="224"/>
      <c r="C9" s="590" t="s">
        <v>45</v>
      </c>
      <c r="D9" s="644"/>
      <c r="E9" s="654" t="str">
        <f>Előlap!H7</f>
        <v>2010.00.00</v>
      </c>
      <c r="F9" s="646"/>
    </row>
    <row r="10" spans="1:6" s="5" customFormat="1" ht="30" customHeight="1" thickBot="1">
      <c r="A10" s="225"/>
      <c r="B10" s="226"/>
      <c r="C10" s="638" t="s">
        <v>29</v>
      </c>
      <c r="D10" s="640" t="s">
        <v>176</v>
      </c>
      <c r="E10" s="642" t="s">
        <v>30</v>
      </c>
      <c r="F10" s="643"/>
    </row>
    <row r="11" spans="1:6" s="5" customFormat="1" ht="43.5" customHeight="1" thickBot="1">
      <c r="A11" s="227"/>
      <c r="B11" s="226"/>
      <c r="C11" s="639"/>
      <c r="D11" s="641"/>
      <c r="E11" s="229" t="s">
        <v>31</v>
      </c>
      <c r="F11" s="230" t="s">
        <v>32</v>
      </c>
    </row>
    <row r="12" spans="1:6" s="5" customFormat="1" ht="12.75" customHeight="1" thickBot="1">
      <c r="A12" s="227"/>
      <c r="B12" s="226"/>
      <c r="C12" s="647" t="s">
        <v>95</v>
      </c>
      <c r="D12" s="648"/>
      <c r="E12" s="648"/>
      <c r="F12" s="649"/>
    </row>
    <row r="13" spans="1:6" s="5" customFormat="1" ht="14.25" customHeight="1">
      <c r="A13" s="199">
        <v>1</v>
      </c>
      <c r="B13" s="232">
        <v>1</v>
      </c>
      <c r="C13" s="150"/>
      <c r="D13" s="22"/>
      <c r="E13" s="23"/>
      <c r="F13" s="81"/>
    </row>
    <row r="14" spans="1:6" ht="15" customHeight="1">
      <c r="A14" s="200">
        <v>2</v>
      </c>
      <c r="B14" s="233">
        <v>2</v>
      </c>
      <c r="C14" s="150"/>
      <c r="D14" s="22"/>
      <c r="E14" s="23"/>
      <c r="F14" s="81"/>
    </row>
    <row r="15" spans="1:6" ht="15" customHeight="1">
      <c r="A15" s="200">
        <v>3</v>
      </c>
      <c r="B15" s="233">
        <v>3</v>
      </c>
      <c r="C15" s="150"/>
      <c r="D15" s="22"/>
      <c r="E15" s="23"/>
      <c r="F15" s="81"/>
    </row>
    <row r="16" spans="1:6" ht="15" customHeight="1">
      <c r="A16" s="200">
        <v>4</v>
      </c>
      <c r="B16" s="234">
        <v>4</v>
      </c>
      <c r="C16" s="150"/>
      <c r="D16" s="22"/>
      <c r="E16" s="23"/>
      <c r="F16" s="81"/>
    </row>
    <row r="17" spans="1:6" ht="15" customHeight="1">
      <c r="A17" s="200">
        <v>5</v>
      </c>
      <c r="B17" s="233">
        <v>5</v>
      </c>
      <c r="C17" s="150"/>
      <c r="D17" s="22"/>
      <c r="E17" s="23"/>
      <c r="F17" s="81"/>
    </row>
    <row r="18" spans="1:6" ht="15" customHeight="1">
      <c r="A18" s="200">
        <v>6</v>
      </c>
      <c r="B18" s="233">
        <v>6</v>
      </c>
      <c r="C18" s="150"/>
      <c r="D18" s="22"/>
      <c r="E18" s="23"/>
      <c r="F18" s="81"/>
    </row>
    <row r="19" spans="1:6" ht="15" customHeight="1">
      <c r="A19" s="200">
        <v>7</v>
      </c>
      <c r="B19" s="234">
        <v>7</v>
      </c>
      <c r="C19" s="150"/>
      <c r="D19" s="22"/>
      <c r="E19" s="23"/>
      <c r="F19" s="81"/>
    </row>
    <row r="20" spans="1:6" ht="15" customHeight="1">
      <c r="A20" s="200">
        <v>8</v>
      </c>
      <c r="B20" s="233">
        <v>8</v>
      </c>
      <c r="C20" s="150"/>
      <c r="D20" s="22"/>
      <c r="E20" s="23"/>
      <c r="F20" s="81"/>
    </row>
    <row r="21" spans="1:6" ht="15" customHeight="1">
      <c r="A21" s="200">
        <v>9</v>
      </c>
      <c r="B21" s="233">
        <v>9</v>
      </c>
      <c r="C21" s="150"/>
      <c r="D21" s="22"/>
      <c r="E21" s="23"/>
      <c r="F21" s="81"/>
    </row>
    <row r="22" spans="1:6" ht="15" customHeight="1" thickBot="1">
      <c r="A22" s="201">
        <v>10</v>
      </c>
      <c r="B22" s="235">
        <v>10</v>
      </c>
      <c r="C22" s="427"/>
      <c r="D22" s="497"/>
      <c r="E22" s="498"/>
      <c r="F22" s="498"/>
    </row>
    <row r="23" spans="1:6" ht="15" customHeight="1" thickBot="1">
      <c r="A23" s="227"/>
      <c r="B23" s="226"/>
      <c r="C23" s="647" t="s">
        <v>96</v>
      </c>
      <c r="D23" s="648"/>
      <c r="E23" s="648"/>
      <c r="F23" s="649"/>
    </row>
    <row r="24" spans="1:7" ht="15" customHeight="1">
      <c r="A24" s="199">
        <v>11</v>
      </c>
      <c r="B24" s="232">
        <v>1</v>
      </c>
      <c r="C24" s="150"/>
      <c r="D24" s="22"/>
      <c r="E24" s="23"/>
      <c r="F24" s="81"/>
      <c r="G24" s="78"/>
    </row>
    <row r="25" spans="1:7" ht="15" customHeight="1">
      <c r="A25" s="200">
        <v>12</v>
      </c>
      <c r="B25" s="233">
        <v>2</v>
      </c>
      <c r="C25" s="150"/>
      <c r="D25" s="22"/>
      <c r="E25" s="23"/>
      <c r="F25" s="81"/>
      <c r="G25" s="101"/>
    </row>
    <row r="26" spans="1:7" ht="15" customHeight="1">
      <c r="A26" s="200">
        <v>13</v>
      </c>
      <c r="B26" s="233">
        <v>3</v>
      </c>
      <c r="C26" s="150"/>
      <c r="D26" s="22"/>
      <c r="E26" s="23"/>
      <c r="F26" s="81"/>
      <c r="G26" s="101"/>
    </row>
    <row r="27" spans="1:7" ht="15" customHeight="1">
      <c r="A27" s="200">
        <v>14</v>
      </c>
      <c r="B27" s="234">
        <v>4</v>
      </c>
      <c r="C27" s="150"/>
      <c r="D27" s="22"/>
      <c r="E27" s="23"/>
      <c r="F27" s="81"/>
      <c r="G27" s="101"/>
    </row>
    <row r="28" spans="1:6" ht="15" customHeight="1">
      <c r="A28" s="200">
        <v>15</v>
      </c>
      <c r="B28" s="233">
        <v>5</v>
      </c>
      <c r="C28" s="150"/>
      <c r="D28" s="22"/>
      <c r="E28" s="23"/>
      <c r="F28" s="81"/>
    </row>
    <row r="29" spans="1:6" ht="15" customHeight="1">
      <c r="A29" s="200">
        <v>16</v>
      </c>
      <c r="B29" s="233">
        <v>6</v>
      </c>
      <c r="C29" s="150"/>
      <c r="D29" s="22"/>
      <c r="E29" s="23"/>
      <c r="F29" s="81"/>
    </row>
    <row r="30" spans="1:6" ht="15" customHeight="1">
      <c r="A30" s="200">
        <v>17</v>
      </c>
      <c r="B30" s="234">
        <v>7</v>
      </c>
      <c r="C30" s="150"/>
      <c r="D30" s="22"/>
      <c r="E30" s="23"/>
      <c r="F30" s="81"/>
    </row>
    <row r="31" spans="1:6" ht="15" customHeight="1">
      <c r="A31" s="200">
        <v>18</v>
      </c>
      <c r="B31" s="233">
        <v>8</v>
      </c>
      <c r="C31" s="150"/>
      <c r="D31" s="22"/>
      <c r="E31" s="23"/>
      <c r="F31" s="81"/>
    </row>
    <row r="32" spans="1:6" ht="15" customHeight="1">
      <c r="A32" s="200">
        <v>19</v>
      </c>
      <c r="B32" s="233">
        <v>9</v>
      </c>
      <c r="C32" s="150"/>
      <c r="D32" s="22"/>
      <c r="E32" s="23"/>
      <c r="F32" s="81"/>
    </row>
    <row r="33" spans="1:6" ht="15" customHeight="1" thickBot="1">
      <c r="A33" s="201">
        <v>20</v>
      </c>
      <c r="B33" s="235">
        <v>10</v>
      </c>
      <c r="C33" s="427"/>
      <c r="D33" s="497"/>
      <c r="E33" s="498"/>
      <c r="F33" s="498"/>
    </row>
    <row r="34" ht="15" customHeight="1"/>
    <row r="35" spans="1:6" ht="12.75">
      <c r="A35" s="653" t="s">
        <v>190</v>
      </c>
      <c r="B35" s="653"/>
      <c r="C35" s="653"/>
      <c r="D35" s="653"/>
      <c r="E35" s="653"/>
      <c r="F35" s="653"/>
    </row>
    <row r="36" spans="1:6" ht="12.75">
      <c r="A36" s="652" t="s">
        <v>108</v>
      </c>
      <c r="B36" s="652"/>
      <c r="C36" s="652"/>
      <c r="D36" s="652"/>
      <c r="E36" s="652"/>
      <c r="F36" s="652"/>
    </row>
    <row r="37" spans="1:6" ht="12.75">
      <c r="A37" s="650" t="s">
        <v>109</v>
      </c>
      <c r="B37" s="651"/>
      <c r="C37" s="651"/>
      <c r="D37" s="651"/>
      <c r="E37" s="651"/>
      <c r="F37" s="651"/>
    </row>
    <row r="38" spans="1:6" ht="21" customHeight="1">
      <c r="A38" s="651"/>
      <c r="B38" s="651"/>
      <c r="C38" s="651"/>
      <c r="D38" s="651"/>
      <c r="E38" s="651"/>
      <c r="F38" s="651"/>
    </row>
  </sheetData>
  <sheetProtection password="C881" sheet="1"/>
  <mergeCells count="14">
    <mergeCell ref="C23:F23"/>
    <mergeCell ref="A37:F38"/>
    <mergeCell ref="A36:F36"/>
    <mergeCell ref="A35:F35"/>
    <mergeCell ref="C9:D9"/>
    <mergeCell ref="E9:F9"/>
    <mergeCell ref="C12:F12"/>
    <mergeCell ref="B2:D2"/>
    <mergeCell ref="A4:F6"/>
    <mergeCell ref="C10:C11"/>
    <mergeCell ref="D10:D11"/>
    <mergeCell ref="E10:F10"/>
    <mergeCell ref="C8:D8"/>
    <mergeCell ref="E8:F8"/>
  </mergeCells>
  <printOptions/>
  <pageMargins left="0.75" right="0.75" top="1" bottom="1" header="0.5" footer="0.5"/>
  <pageSetup fitToHeight="1" fitToWidth="1" horizontalDpi="600" verticalDpi="600" orientation="portrait" paperSize="9" scale="97" r:id="rId2"/>
  <headerFooter alignWithMargins="0">
    <oddHeader>&amp;R&amp;G</oddHeader>
    <oddFooter>&amp;C8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CA, Hungary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Szűts Iván László</dc:creator>
  <cp:keywords/>
  <dc:description/>
  <cp:lastModifiedBy>Németh Zoltán</cp:lastModifiedBy>
  <cp:lastPrinted>2010-02-26T11:01:34Z</cp:lastPrinted>
  <dcterms:created xsi:type="dcterms:W3CDTF">2005-08-26T09:05:25Z</dcterms:created>
  <dcterms:modified xsi:type="dcterms:W3CDTF">2010-04-01T08:34:15Z</dcterms:modified>
  <cp:category/>
  <cp:version/>
  <cp:contentType/>
  <cp:contentStatus/>
</cp:coreProperties>
</file>