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202300"/>
  <xr:revisionPtr revIDLastSave="0" documentId="13_ncr:1_{969E2CA9-EBCC-4872-8DFE-095F4E055944}" xr6:coauthVersionLast="47" xr6:coauthVersionMax="47" xr10:uidLastSave="{00000000-0000-0000-0000-000000000000}"/>
  <bookViews>
    <workbookView xWindow="-76920" yWindow="-5460" windowWidth="38640" windowHeight="21120" xr2:uid="{55254349-92D5-48AF-BB12-F0CA33954C4A}"/>
  </bookViews>
  <sheets>
    <sheet name="2026" sheetId="1" r:id="rId1"/>
  </sheets>
  <definedNames>
    <definedName name="_xlnm._FilterDatabase" localSheetId="0" hidden="1">'2026'!$A$1:$J$189</definedName>
    <definedName name="_xlnm.Print_Titles" localSheetId="0">'2026'!$1:$1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75" i="1" l="1"/>
</calcChain>
</file>

<file path=xl/sharedStrings.xml><?xml version="1.0" encoding="utf-8"?>
<sst xmlns="http://schemas.openxmlformats.org/spreadsheetml/2006/main" count="1102" uniqueCount="508">
  <si>
    <r>
      <t>Ssz</t>
    </r>
    <r>
      <rPr>
        <sz val="11"/>
        <color rgb="FFFFFFFF"/>
        <rFont val="Segoe UI"/>
        <family val="2"/>
        <charset val="238"/>
      </rPr>
      <t>.</t>
    </r>
  </si>
  <si>
    <t>A szerződés típusa</t>
  </si>
  <si>
    <t>Tárgy</t>
  </si>
  <si>
    <t>Szerződő fél</t>
  </si>
  <si>
    <t>Aláírási dátum</t>
  </si>
  <si>
    <t>A szerződés módosított vége</t>
  </si>
  <si>
    <t>1.</t>
  </si>
  <si>
    <t>Vállalkozási szerződés</t>
  </si>
  <si>
    <t>Mesterséges intelligencia fejlesztési keretszerződés</t>
  </si>
  <si>
    <t>ULYSSYS Számítástechnikai Fejlesztő és Tanácsadó Kft.</t>
  </si>
  <si>
    <t>nem értelmezett</t>
  </si>
  <si>
    <t>2.</t>
  </si>
  <si>
    <t>Megbízási szerződés</t>
  </si>
  <si>
    <t>Diákmunka és gyakornoki program 2026. évre</t>
  </si>
  <si>
    <t>Fürge Diák Piackutató Szolgáltató Iskolaszövetkezet</t>
  </si>
  <si>
    <t>3.</t>
  </si>
  <si>
    <t>Megrendelés</t>
  </si>
  <si>
    <t>Irodabútorok beszerzése és kapcsolódó szolgáltatások teljesítése</t>
  </si>
  <si>
    <t>Garzon Novum Kereskedelmi és Szolgáltató Kft.</t>
  </si>
  <si>
    <t>4.</t>
  </si>
  <si>
    <t>Audiovizuális szignáladatbázis kialakítása</t>
  </si>
  <si>
    <t>Saricom Kft.</t>
  </si>
  <si>
    <t>5.</t>
  </si>
  <si>
    <t>Mobil spektrummonitoring rendszer licencek</t>
  </si>
  <si>
    <t>SVALE Technology Távközlési és Informatikai Tanácsadó Kft.</t>
  </si>
  <si>
    <t>6.</t>
  </si>
  <si>
    <t>Anritsu 4G/5G tesztrendszer szoftverkövetése</t>
  </si>
  <si>
    <t>Elsinco Budapest Kereskedelmi Tanácsadó Kft.</t>
  </si>
  <si>
    <t>7.</t>
  </si>
  <si>
    <t>Fix telepítésű spektrummonitoring rendszer licencek szoftverkövetése</t>
  </si>
  <si>
    <t>8.</t>
  </si>
  <si>
    <t>Informatikai-, multimédiás- és elektronikai eszközök beszerzése</t>
  </si>
  <si>
    <t>Rufusz Computer Informatika Zrt.</t>
  </si>
  <si>
    <t>9.</t>
  </si>
  <si>
    <t>Szóró-, reprezentációs ajándékok megrendelése</t>
  </si>
  <si>
    <t>Duál Reklám Stúdió Kft.</t>
  </si>
  <si>
    <t>10.</t>
  </si>
  <si>
    <t xml:space="preserve">Immerzív technológiák és médiatudatosság című kutatás témában közvéleménykutatás és elemzés készítése (Keretmegállapodás terhére) </t>
  </si>
  <si>
    <t>Társadalomkutató Kft.</t>
  </si>
  <si>
    <t>11.</t>
  </si>
  <si>
    <t>DISC tesztek és Workshopok</t>
  </si>
  <si>
    <t>Bloom Hungary Kft.</t>
  </si>
  <si>
    <t>12.</t>
  </si>
  <si>
    <t xml:space="preserve">ELHISZ és kapcsolódó alrendszereinek informatikai támogatása </t>
  </si>
  <si>
    <t>Wildom Consulting Üzleti Szolgáltató Kft.</t>
  </si>
  <si>
    <t>13.</t>
  </si>
  <si>
    <t>Általános jogi tanácsadás</t>
  </si>
  <si>
    <t>Jaczkovics Ügyvédi Iroda</t>
  </si>
  <si>
    <t>14.</t>
  </si>
  <si>
    <t>Fényképfelvételek, portréfotók, tárgyfotók, ill. videófelvételek készítése</t>
  </si>
  <si>
    <t>Rockstar Photographers Szolgáltató Kft.</t>
  </si>
  <si>
    <t>15.</t>
  </si>
  <si>
    <t>Információbiztonság tudatosság fejlesztése</t>
  </si>
  <si>
    <t>Silent Signal Információbiztonsági, Informatikai Tanácsadó és Szolgáltató Kft.</t>
  </si>
  <si>
    <t>16.</t>
  </si>
  <si>
    <t>Munkafolyamat fejlesztések INSTAFLOW workflow motoron</t>
  </si>
  <si>
    <t>InfoSense Hungary Kft.</t>
  </si>
  <si>
    <t>17.</t>
  </si>
  <si>
    <t>Adatkazetták beszerzése</t>
  </si>
  <si>
    <t>ALOHA Informatika Kft.</t>
  </si>
  <si>
    <t>18.</t>
  </si>
  <si>
    <t>Közbeszerzési eljárásokhoz kapcsolódó állandó tanácsadási és konzultációs szolgáltatás</t>
  </si>
  <si>
    <t>ENYD - Első Nyugat-Dunántúli Közbeszerzési, Műszaki és Pénzügyi Tanácsadó Kft.</t>
  </si>
  <si>
    <t>19.</t>
  </si>
  <si>
    <t>BMO Asszisztens szakrendszer informatikai alkalmazás támogatása</t>
  </si>
  <si>
    <t>20.</t>
  </si>
  <si>
    <t>BMO Asszisztens szakrendszer mérésügyi alkalmazás támogatása</t>
  </si>
  <si>
    <t>21.</t>
  </si>
  <si>
    <t>Adásvételi szerződés</t>
  </si>
  <si>
    <t>Notebookok, számítógépek és kiegészítők beszerzése és szállítása</t>
  </si>
  <si>
    <t>DIGITAL Számítástechnikai Kereskedelmi- és Szolgáltató Kft.</t>
  </si>
  <si>
    <t>22.</t>
  </si>
  <si>
    <t>Kiberbiztonsági feladatok ellátásának, kapcsolódó szabályzatok elkészítésének támogatása</t>
  </si>
  <si>
    <t>23.</t>
  </si>
  <si>
    <t>IRIS központi- és mentő infrastruktúra üzemeltetési támogatása</t>
  </si>
  <si>
    <t>99999 Informatikai Kereskedelmi és Szolgáltató Kft.</t>
  </si>
  <si>
    <t>24.</t>
  </si>
  <si>
    <t>Webszerkesztői feladatok ellátása</t>
  </si>
  <si>
    <t>Sós Éva e.v.</t>
  </si>
  <si>
    <t>25.</t>
  </si>
  <si>
    <t>Bűvösvölgy audio-vizuális és stúdiótechnikai rendszereinek üzemeltetési támogatása</t>
  </si>
  <si>
    <t>Studiotech Hungary Kft.</t>
  </si>
  <si>
    <t>26.</t>
  </si>
  <si>
    <t>Jira DATA CENTER licence használati jog beszerzése</t>
  </si>
  <si>
    <t>ShiwaForce.com Zrt.</t>
  </si>
  <si>
    <t>27.</t>
  </si>
  <si>
    <t xml:space="preserve">Zenehallgatási szokások témában közvéleménykutatás és elemzés készítése (Keretmegállapodás terhére) </t>
  </si>
  <si>
    <t>M-METER Kutató és Elemző Kft.</t>
  </si>
  <si>
    <t>28.</t>
  </si>
  <si>
    <t>Tape library és kontroller szervereinek beszerzése</t>
  </si>
  <si>
    <t>29.</t>
  </si>
  <si>
    <t xml:space="preserve">Kommunikációs kampányok stratégiai támogatása, kreatív és vizuális tanácsadás, a kapcsolódó anyagok előkészítése, tartalomgyártás, Social felületek működtetése </t>
  </si>
  <si>
    <t>NextNine Kommunikációs és Tanácsadó Kft.</t>
  </si>
  <si>
    <t>30.</t>
  </si>
  <si>
    <t>Műholdas monitoring képesség kialakításához és fejlesztéséhez szükséges feladatok ellátása</t>
  </si>
  <si>
    <t xml:space="preserve">Műegyetemi Rádió Club Egyesület </t>
  </si>
  <si>
    <t>31.</t>
  </si>
  <si>
    <t>Médiapiaci Jelentés elkészítéséhez nyújtott tanácsadói szolgáltatás</t>
  </si>
  <si>
    <t>Bottom Line Üzleti Tanácsadó Kft.</t>
  </si>
  <si>
    <t>32.</t>
  </si>
  <si>
    <t>OracleDB informatikai alkalmazás támogatása</t>
  </si>
  <si>
    <t>WAA Informatikai, Kereskedelmi és Szolgáltató Kft.</t>
  </si>
  <si>
    <t>33.</t>
  </si>
  <si>
    <t xml:space="preserve">Influencer együttműködés - Pamkutya </t>
  </si>
  <si>
    <t>Pama Studio Szolgáltató Kft.</t>
  </si>
  <si>
    <t>34.</t>
  </si>
  <si>
    <t xml:space="preserve">Nyugdíjasok okostelefonhasználata témában közvéleménykutatás és elemzés készítése (Keretmegállapodás terhére) </t>
  </si>
  <si>
    <t>35.</t>
  </si>
  <si>
    <t xml:space="preserve">Sorozat-, filmnézési és moziba járási szokások témában közvéleménykutatás és elemzés készítése (Keretmegállapodás terhére) </t>
  </si>
  <si>
    <t>36.</t>
  </si>
  <si>
    <t>Mesterséges intelligenciával támogatott DCT alkalmazás demó verziójának fejlesztése</t>
  </si>
  <si>
    <t>FrontEndART Szoftver Kft.</t>
  </si>
  <si>
    <t>37.</t>
  </si>
  <si>
    <t>Online és offline szerencsejáték a felnőtt lakosság körében témában közvéleménykutatás és elemzés készítése (Keretmegállapodás terhére)</t>
  </si>
  <si>
    <t>38.</t>
  </si>
  <si>
    <t xml:space="preserve">Reklámok fenntarthatóságra gyakorolt hatása témában közvéleménykutatás és elemzés készítése (Keretmegállapodás terhére) </t>
  </si>
  <si>
    <t>PSYMA-HUNGARY Pszichológiai Piac- és Közvéleménykutató Kft.</t>
  </si>
  <si>
    <t>39.</t>
  </si>
  <si>
    <t>SZÉP rendszer informatikai alkalmazás támogatása</t>
  </si>
  <si>
    <t>Szélessáv Kft.</t>
  </si>
  <si>
    <t>40.</t>
  </si>
  <si>
    <t>2026. évi Médiapiaci Jelentés elkészítéséhez tanácsadói szolgáltatás nyújtása</t>
  </si>
  <si>
    <t>White Media Tanácsadó és Szolgáltató Kft.</t>
  </si>
  <si>
    <t>41.</t>
  </si>
  <si>
    <t xml:space="preserve">.Net alapú rendszerek ÉLES, TESZT és DEV környezetének alkalmazástámogatása </t>
  </si>
  <si>
    <t>MELORIT Számítástechnikai és Szolgáltató Kft.</t>
  </si>
  <si>
    <t>42.</t>
  </si>
  <si>
    <t>Informatikai hálózattal kapcsolatos feladatok ellátása</t>
  </si>
  <si>
    <t>ONE Network Kft.</t>
  </si>
  <si>
    <t>43.</t>
  </si>
  <si>
    <t>Felhasználótámogatói és -szolgáltatói Főosztály tevékenységének adminisztratív támogatása, elsődleges hibabehatárolás és a hozzá kapcsolódó adminisztratív feladatok kezelése</t>
  </si>
  <si>
    <t>Valkyr Informatikai Kft.</t>
  </si>
  <si>
    <t>44.</t>
  </si>
  <si>
    <t>Analizátor és dekódoló szoftverlicenc megújítása</t>
  </si>
  <si>
    <t>45.</t>
  </si>
  <si>
    <t>HPE eszközök garancia kiterjesztése és szoftvertámogatási szolgáltatás nyújtása</t>
  </si>
  <si>
    <t>Delta Systems Kft.</t>
  </si>
  <si>
    <t>46.</t>
  </si>
  <si>
    <t>NMHH gépjárműállományának üzemeltetéséhez szükséges gumiabroncsok és keréktárcsák beszerzése</t>
  </si>
  <si>
    <t>MARSO Ipari Kereskedelmi Szolgáltató Kft.</t>
  </si>
  <si>
    <t>47.</t>
  </si>
  <si>
    <t>Szélessávú internet szolgáltatások minőségi paramétereit mérő rendszer méréstechnikai támogatása, fejlesztése</t>
  </si>
  <si>
    <t>Budapesti Műszaki és Gazdaságtudományi Egyetem</t>
  </si>
  <si>
    <t>48.</t>
  </si>
  <si>
    <t>Bérleti szerződés</t>
  </si>
  <si>
    <t>Mérőállomás bérleti díj - Bükkszentkereszt</t>
  </si>
  <si>
    <t>Borsod-Abaúj-Zemplén Vármegyei Katasztrófavédelmi Igazgatóság</t>
  </si>
  <si>
    <t>49.</t>
  </si>
  <si>
    <t>Rádiómonitoring állomások és elektronikus mérőrendszerek telepítése, szerelése, valamint szakértői és méréstechnikai támogatás</t>
  </si>
  <si>
    <t>50.</t>
  </si>
  <si>
    <t>Szélessáv mérőrendszer üzemeltetése vasútvonalakon, mérést végző mérővonatban</t>
  </si>
  <si>
    <t>MÁV Pályaműködtetési Zrt.</t>
  </si>
  <si>
    <t>51.</t>
  </si>
  <si>
    <t>A Médiatudományi Intézet tudományos kommunikációjának, tevékenysége megújításának támogatása, olvasó- és szövegszerkesztői feladatok ellátása</t>
  </si>
  <si>
    <t>ENMERKAR Bt.</t>
  </si>
  <si>
    <t>52.</t>
  </si>
  <si>
    <t>Telefonalközponti rendszerek és ügyfélszolgálati rendszer üzemeltetés támogatása</t>
  </si>
  <si>
    <t>Bravonet Kft.</t>
  </si>
  <si>
    <t>53.</t>
  </si>
  <si>
    <t>Interaktív előadások megtartása - Partneriskola Program</t>
  </si>
  <si>
    <t>Improvizáció Előadó és Szórakoztató Kft.</t>
  </si>
  <si>
    <t>54.</t>
  </si>
  <si>
    <t>Társadalmi távolság és médiafogyasztási szokások témában közvéleménykutatás és elemzés készítése (Keretmegállapodás terhére)</t>
  </si>
  <si>
    <t>55.</t>
  </si>
  <si>
    <t>Szakfordítási, szaklektorálási feladatok ellátása</t>
  </si>
  <si>
    <t>Intercontact Budapest Fordító és Pénzügyi Tanácsadó Kft.</t>
  </si>
  <si>
    <t>56.</t>
  </si>
  <si>
    <t>Az országos reklámkataszter vezetését támogató adatvalidációs szolgáltatás</t>
  </si>
  <si>
    <t>Outdoor Media Audit Szolgáltató Kft.</t>
  </si>
  <si>
    <t>57.</t>
  </si>
  <si>
    <t xml:space="preserve">Szaktolmácsolási, szinkrontolmácsolási szolgáltatás ellátása </t>
  </si>
  <si>
    <t>58.</t>
  </si>
  <si>
    <t>Szövegalkotói feladatok ellátása</t>
  </si>
  <si>
    <t>Imagine Creative Consulting Reklám és Marketingkommunikációs Kft.</t>
  </si>
  <si>
    <t>59.</t>
  </si>
  <si>
    <t>Leiratozó pilot rendszer informatikai alkalmazás támogatása</t>
  </si>
  <si>
    <t>Mondriaan DC Kft.</t>
  </si>
  <si>
    <t>60.</t>
  </si>
  <si>
    <t xml:space="preserve">Grafikai munkák elvégzése, grafikai anyagok akadálymentes megszerkesztése </t>
  </si>
  <si>
    <t>61.</t>
  </si>
  <si>
    <t>Generatív mesterséges intelligencia című tanulmány elkészítése</t>
  </si>
  <si>
    <t>EconTel Gazdasági és Távközlési Tanácsadó Kft.</t>
  </si>
  <si>
    <t>62.</t>
  </si>
  <si>
    <t>Neue Haas Unica font készlet megrendelése</t>
  </si>
  <si>
    <t>Trans-Europe Consulting Szolgáltató és Kereskedelmi Zrt.</t>
  </si>
  <si>
    <t>63.</t>
  </si>
  <si>
    <t>Eszközkezelői képzés az TCE-811 rejtjelkulcstöltő/rejtjelkulcstároló eszközhöz</t>
  </si>
  <si>
    <t>HM Elektronikai, Logisztikai és Vagyonkezelő Zrt.</t>
  </si>
  <si>
    <t>64.</t>
  </si>
  <si>
    <t xml:space="preserve">A legkisebbek és óvodáskorúak és a digitális média témában közvéleménykutatás és elemzés készítése (Keretmegállapodás terhére) </t>
  </si>
  <si>
    <t>65.</t>
  </si>
  <si>
    <t>IT hálózatát kiszolgáló szünetmentes eszközök karbantartása</t>
  </si>
  <si>
    <t>Telekom Rendszerintegráció Zrt.</t>
  </si>
  <si>
    <t>66.</t>
  </si>
  <si>
    <t>SharePoint Server 2019 és SharePoint Server Subscription Edition platform fejlesztése</t>
  </si>
  <si>
    <t>67.</t>
  </si>
  <si>
    <t>68.</t>
  </si>
  <si>
    <t>Kinstellar Andrékó Ferenczi &amp; Társai Ügyvédi Iroda</t>
  </si>
  <si>
    <t>69.</t>
  </si>
  <si>
    <t>Parkolóhely bérleti szerződés - Visegrádi u. 102-104.</t>
  </si>
  <si>
    <t>Reax Invest Zrt.</t>
  </si>
  <si>
    <t>70.</t>
  </si>
  <si>
    <t>30 MHz alatti mérési képesség megteremtése</t>
  </si>
  <si>
    <t>71.</t>
  </si>
  <si>
    <t>Burp Suite Professional termékkel folytatott belső sérülékenység-vizsgálatok szakértői támogatása</t>
  </si>
  <si>
    <t>72.</t>
  </si>
  <si>
    <t xml:space="preserve">Üdülési és gyógyászati szolgáltatások igénybevétele </t>
  </si>
  <si>
    <t>Hotel Carbona Gyógyszálloda Zrt.</t>
  </si>
  <si>
    <t>73.</t>
  </si>
  <si>
    <t>IRIS – Runtime Manager alkalmazás fejlesztéssel történő kiváltása és bugfix-jellegű támogatásának biztosítása</t>
  </si>
  <si>
    <t>Vaczkor Mérnöki Tanácsadó Kft.</t>
  </si>
  <si>
    <t>74.</t>
  </si>
  <si>
    <t xml:space="preserve">Budapest Comic Con elnevezésű rendezvényen megjelenési lehetőség, kiállítási területek biztosítása </t>
  </si>
  <si>
    <t>PlayIT Entertainment Kft.</t>
  </si>
  <si>
    <t>75.</t>
  </si>
  <si>
    <t xml:space="preserve">Szegedi régióban található irodaépületeknek és mérőtornyok vagyonvédelmi rendszereinek karbantartása, javítása </t>
  </si>
  <si>
    <t>SFMS Kft.</t>
  </si>
  <si>
    <t>76.</t>
  </si>
  <si>
    <t xml:space="preserve">Pécsi régióban található irodaépületeknek és mérőtornyok vagyonvédelmi rendszereinek karbantartása, javítása </t>
  </si>
  <si>
    <t>77.</t>
  </si>
  <si>
    <t xml:space="preserve">Soproni régióban található irodaépületeknek és mérőtornyok vagyonvédelmi rendszereinek karbantartása, javítása </t>
  </si>
  <si>
    <t>78.</t>
  </si>
  <si>
    <t>MATLAB szoftverkövetés megújítása</t>
  </si>
  <si>
    <t>SciEngineer Kft.</t>
  </si>
  <si>
    <t>79.</t>
  </si>
  <si>
    <t>Energetikai célú felújítás kiviteli tervdokumentációjának elkészítése, tervezői művezetői feladatok ellátása</t>
  </si>
  <si>
    <t>V+A Viszlai Építész Iroda Kft.</t>
  </si>
  <si>
    <t>80.</t>
  </si>
  <si>
    <t>Storage szállítása és beüzemelése</t>
  </si>
  <si>
    <t>81.</t>
  </si>
  <si>
    <t>VEEAM support/Instance licence hosszabbítása</t>
  </si>
  <si>
    <t>82.</t>
  </si>
  <si>
    <t>33. Országos Ifjúsági Sajtófesztiválon részvételi lehetőség biztosítása</t>
  </si>
  <si>
    <t xml:space="preserve">DUE Produceri Iroda Kultúrális, Oktatási és Szolgáltató Kft. </t>
  </si>
  <si>
    <t>83.</t>
  </si>
  <si>
    <t xml:space="preserve">Műszeres televíziós közönségmérés </t>
  </si>
  <si>
    <t>Nielsen Közönségmérés Kft.</t>
  </si>
  <si>
    <t>84.</t>
  </si>
  <si>
    <t>Központosított informatikai és elektronikus hírközlési szolgáltatások nyújtása</t>
  </si>
  <si>
    <t>Nemzeti Infokommunikációs Szolgáltató Zrt.</t>
  </si>
  <si>
    <t>85.</t>
  </si>
  <si>
    <t xml:space="preserve">Fogyasztói döntéseink a magyarságtudat tükrében témában közvéleménykutatás és elemzés készítése (Keretmegállapodás terhére) </t>
  </si>
  <si>
    <t>86.</t>
  </si>
  <si>
    <t>Internetes tartalomfogyasztást mérő és elemző eszköz sorozatgyártása</t>
  </si>
  <si>
    <t>Komunáldata Számítástechnikai Fejlesztő és Szolgáltató Kft.</t>
  </si>
  <si>
    <t>87.</t>
  </si>
  <si>
    <t>RETAV-2 modulok beszerzése az OLGI rendszer üzemeltetéséhez</t>
  </si>
  <si>
    <t>TM Services Távközléstechnikai Szolgáltató Kft.</t>
  </si>
  <si>
    <t>88.</t>
  </si>
  <si>
    <t>Budapesti régióban található irodaépületeknek és mérőtornyok vagyonvédelmi rendszereinek karbantartása, javítása</t>
  </si>
  <si>
    <t>Kirefta Kft.</t>
  </si>
  <si>
    <t>89.</t>
  </si>
  <si>
    <t xml:space="preserve">NEXON szoftverkövetés és support </t>
  </si>
  <si>
    <t>NEXON Vállalkozási és Kereskedelmi Kft.</t>
  </si>
  <si>
    <t>90.</t>
  </si>
  <si>
    <t>Integrált földi, mobil és műholdas hálózatok című tanulmány elkészítése</t>
  </si>
  <si>
    <t>ENTEL Műszaki Fejlesztő Kft.</t>
  </si>
  <si>
    <t>91.</t>
  </si>
  <si>
    <t>Meglévő Autodesk szoftverek előfizetéseinek megújítása</t>
  </si>
  <si>
    <t>Arkance Systems HU Kft.</t>
  </si>
  <si>
    <t>92.</t>
  </si>
  <si>
    <t>Rádiókommunikációs teszter beszerzése</t>
  </si>
  <si>
    <t>Rohde &amp; Schwarz Hungária Szolgáltató Kft.</t>
  </si>
  <si>
    <t>93.</t>
  </si>
  <si>
    <t>Foglalkozás-egészségügyi ellátás nyújtása</t>
  </si>
  <si>
    <t>Quatos Kereskedelmi és Szolgáltató Kft.</t>
  </si>
  <si>
    <t>94.</t>
  </si>
  <si>
    <t xml:space="preserve">Filmkészítési szolgáltatások nyújtása </t>
  </si>
  <si>
    <t>Budakalászi Média Kft.</t>
  </si>
  <si>
    <t>95.</t>
  </si>
  <si>
    <t xml:space="preserve">Szakértői elemzés készítése A magyar internetezők szempontjából legrelevánsabb rendszerszintű kockázatok feltárása tárgykörben </t>
  </si>
  <si>
    <t>Brussels Consulting Kft.</t>
  </si>
  <si>
    <t>96.</t>
  </si>
  <si>
    <t xml:space="preserve">Interaktív előadások és az ahhoz tartozó workshopok megtartása </t>
  </si>
  <si>
    <t>97.</t>
  </si>
  <si>
    <t>KEHTA rendszer informatikai alkalmazás támogatása, fejlesztése</t>
  </si>
  <si>
    <t>INTERFACE Számítástechnikai Kft.</t>
  </si>
  <si>
    <t>98.</t>
  </si>
  <si>
    <t xml:space="preserve">Magyar és nemzetközi publikus online média és közösségi média említések feltárása </t>
  </si>
  <si>
    <t>Neticle Zrt.</t>
  </si>
  <si>
    <t>99.</t>
  </si>
  <si>
    <t xml:space="preserve">Médiaemlékezet témában közvéleménykutatás és elemzés készítése (Keretmegállapodás terhére) </t>
  </si>
  <si>
    <t>100.</t>
  </si>
  <si>
    <t>Szélessávú rádiófrekvenciás telepített térerősségmérő beszerzése</t>
  </si>
  <si>
    <t>ProMet Méréstechnika Kft.</t>
  </si>
  <si>
    <t>101.</t>
  </si>
  <si>
    <t>Vállalkozási szerződés (egybeszámítás)</t>
  </si>
  <si>
    <t>Spektrumgazdálkodást Támogató Információs Rendszer többszereplős használatának továbbfejlesztése, informatikai alkalmazás támogatása</t>
  </si>
  <si>
    <t>SZITÁR-NET Kereskedelmi és Szolgáltató Kft.</t>
  </si>
  <si>
    <t>102.</t>
  </si>
  <si>
    <t>Gépjármű vezetéstechnikai képzés</t>
  </si>
  <si>
    <t>Drivingcamp Hungary Zrt.</t>
  </si>
  <si>
    <t>103.</t>
  </si>
  <si>
    <t xml:space="preserve"> Zavartűrés mérésre szolgáló RF generátor beszerzése</t>
  </si>
  <si>
    <t>104.</t>
  </si>
  <si>
    <t xml:space="preserve">A médiatudatosság és az egészségtudatosság összefüggései című kutatás témában közvéleménykutatás és elemzés készítése (Keretmegállapodás terhére) </t>
  </si>
  <si>
    <t>105.</t>
  </si>
  <si>
    <t xml:space="preserve">Online radikalizáció, erőszakos véleményvezérek témában közvéleménykutatás és elemzés készítése (Keretmegállapodás terhére) </t>
  </si>
  <si>
    <t>106.</t>
  </si>
  <si>
    <t xml:space="preserve">Olvasási szokások Magyarországon témában közvéleménykutatás és elemzés készítése (Keretmegállapodás terhére) </t>
  </si>
  <si>
    <t>107.</t>
  </si>
  <si>
    <t>Teljesítmény-mérőfej beszerzése</t>
  </si>
  <si>
    <t>H Test Hungary Kft.</t>
  </si>
  <si>
    <t>108.</t>
  </si>
  <si>
    <t>TELASC mérőrendszerek és hozzájuk kapcsolódó mérőeszközök karbantartása, javítása, méréstechnikai támogatása</t>
  </si>
  <si>
    <t>Telasc Elektronikai Kft.</t>
  </si>
  <si>
    <t>109.</t>
  </si>
  <si>
    <t>ADATKAPU rendszer informatikai alkalmazás támogatása</t>
  </si>
  <si>
    <t>Wildom Informatikai Szolgáltató és Tanácsadó Kft.</t>
  </si>
  <si>
    <t>110.</t>
  </si>
  <si>
    <t>Monitoring központi munkaállomások beszerzése</t>
  </si>
  <si>
    <t>Etiam Kereskedelmi és Szolgáltató Kft.</t>
  </si>
  <si>
    <t>111.</t>
  </si>
  <si>
    <t>Ipari mérésvezérlő számítógépek beszerzése</t>
  </si>
  <si>
    <t>112.</t>
  </si>
  <si>
    <t>Olvasottság kutatási adatok biztosítása</t>
  </si>
  <si>
    <t>Kantar Hoffmann Kft.</t>
  </si>
  <si>
    <t>113.</t>
  </si>
  <si>
    <t xml:space="preserve">Target Group Information adatbázishoz való hozzáférés biztosítása </t>
  </si>
  <si>
    <t>114.</t>
  </si>
  <si>
    <t>PKITooIBox, PolySigno és CASup rendszerek informatikai alkalmazás támogatása</t>
  </si>
  <si>
    <t>Polysys Vállalkozó és Befektető Kft.</t>
  </si>
  <si>
    <t>115.</t>
  </si>
  <si>
    <t>PortalWare alkalmazás-platformra épülő információs felületek továbbfejlesztése, új funkciókkal történő bővítése</t>
  </si>
  <si>
    <t>Magnum IT Kft.</t>
  </si>
  <si>
    <t>116.</t>
  </si>
  <si>
    <t>SwissQual SmartOrchestrator szoftverkiegészítés beszerzése</t>
  </si>
  <si>
    <t>Wandel-Services Kft.</t>
  </si>
  <si>
    <t>117.</t>
  </si>
  <si>
    <t>Oracle szoftverlicencek terméktámogatása</t>
  </si>
  <si>
    <t>Oracle Hungary Kft.</t>
  </si>
  <si>
    <t>118.</t>
  </si>
  <si>
    <t>EJBCA alkalmazás és Thales nShield Connect eszközökkel kapcsolatos üzemeltetés támogatása</t>
  </si>
  <si>
    <t>CounterIT Szolgáltató és Tanácsadó Kft.</t>
  </si>
  <si>
    <t>119.</t>
  </si>
  <si>
    <t>Belső tűzfal szállítói támogatása</t>
  </si>
  <si>
    <t>120.</t>
  </si>
  <si>
    <t>Bűvösvölgy épületek megújítására, részleges átalakítására vonatkozó kiviteli tervek elkészítése és tervezői művezetés biztosítása</t>
  </si>
  <si>
    <t>Lenzsér és társa Építészeti és Mérnöki Kft.</t>
  </si>
  <si>
    <t>121.</t>
  </si>
  <si>
    <t>A rádiós hallgatottságmérés módszertanának folyamatos auditálása, minőségbiztosítása, és az ehhez kapcsolódó szakmai tanácsadási feladatok ellátása</t>
  </si>
  <si>
    <t>Mestint Kft.</t>
  </si>
  <si>
    <t>122.</t>
  </si>
  <si>
    <t>Social media felületek kezelése, moderálása, hirdetések kezelése, analitika elvégzése</t>
  </si>
  <si>
    <t>Jung &amp; Stark Kft.</t>
  </si>
  <si>
    <t>123.</t>
  </si>
  <si>
    <t>Médiafigyelési szolgáltatás nyújtása</t>
  </si>
  <si>
    <t>OBSERVER Médiafigyelő és Kutató Kft.</t>
  </si>
  <si>
    <t>124.</t>
  </si>
  <si>
    <t>Mérőállomás bérleti díj - Budapest, X. ker. Fehér út 1.</t>
  </si>
  <si>
    <t>Central European Construction Ingatlanfejlesztő és Építőipari Kft.</t>
  </si>
  <si>
    <t>125.</t>
  </si>
  <si>
    <t>Építéshatósági és építésfelügyeleti feladatok szakértői támogatása</t>
  </si>
  <si>
    <t>Magyar Mérnöki Kamara Nonprofit Kft.</t>
  </si>
  <si>
    <t>126.</t>
  </si>
  <si>
    <t>Chameleon GN M1, GN M3 licence hosszabbítás</t>
  </si>
  <si>
    <t>127.</t>
  </si>
  <si>
    <t>Ügyvédi megbízás jogi szolgáltatásokhoz</t>
  </si>
  <si>
    <t>Trinn Ügyvédi Iroda</t>
  </si>
  <si>
    <t>határozatlan</t>
  </si>
  <si>
    <t>128.</t>
  </si>
  <si>
    <t>Jogi szolgáltatások nyújtása</t>
  </si>
  <si>
    <t>Szilvágyi Ügyvédi Iroda</t>
  </si>
  <si>
    <t>129.</t>
  </si>
  <si>
    <t>Data Protector szoftverlicencekre vonatkozó használati jog, szoftverfrissítés és licenctámogatás biztosítása</t>
  </si>
  <si>
    <t>Kermann IT Solutions Nyrt.</t>
  </si>
  <si>
    <t>130.</t>
  </si>
  <si>
    <t>SZÉP rendszer méréstechnikai és adminisztrációs felület fejlesztése és támogatása</t>
  </si>
  <si>
    <t>131.</t>
  </si>
  <si>
    <t>EslGN rendszer informatikai alkalmazás támogatása, fejlesztése</t>
  </si>
  <si>
    <t>132.</t>
  </si>
  <si>
    <t>133.</t>
  </si>
  <si>
    <t>EMLAB szoftver beszerzés</t>
  </si>
  <si>
    <t>Aldena Telecomunicazioni Srl</t>
  </si>
  <si>
    <t>134.</t>
  </si>
  <si>
    <t>Nexon rendszer informatikai alkalmazás támogatása</t>
  </si>
  <si>
    <t>135.</t>
  </si>
  <si>
    <t>Elektronikus Hírközlési Adatgyűjtő Rendszer Földrajzi Felmérés rendszerét támogató címadat nyilvántartás frissítése</t>
  </si>
  <si>
    <t>GeoX Térinformatikai Kft.</t>
  </si>
  <si>
    <t>136.</t>
  </si>
  <si>
    <t xml:space="preserve">Irodabútorok beszerzése és kapcsolódó szolgáltatások teljesítése </t>
  </si>
  <si>
    <t>137.</t>
  </si>
  <si>
    <t>Cisco videokonferencia és telefonok használatát biztosító licencek meghosszabbítása</t>
  </si>
  <si>
    <t>SCI-Hálózat Távközlési és Hálózatintegrációs Zrt.</t>
  </si>
  <si>
    <t>138.</t>
  </si>
  <si>
    <t>Flowmon gyártói támogatás meghosszabbítása</t>
  </si>
  <si>
    <t>Euroway Next Kft.</t>
  </si>
  <si>
    <t>139.</t>
  </si>
  <si>
    <t>Médiapiaci Körkép - Gyorsjelentések (2026. 2. negyedév - 2027. 1. negyedév)</t>
  </si>
  <si>
    <t>140.</t>
  </si>
  <si>
    <t>Antennák beszerzése</t>
  </si>
  <si>
    <t>141.</t>
  </si>
  <si>
    <t>Szoftverkövetési licenc</t>
  </si>
  <si>
    <t>Simtec Hungary Kft.</t>
  </si>
  <si>
    <t>142.</t>
  </si>
  <si>
    <t>Optikai szálpár (sötét szál) gyűrű szolgáltatás biztosítása és az optikai gyűrűvel kapcsolatos hibaelhárítás ellátása</t>
  </si>
  <si>
    <t>Nokia Solutions and Networks TraffiCOM Kft.</t>
  </si>
  <si>
    <t>143.</t>
  </si>
  <si>
    <t>MS Unified Enterprise és Add-on support beszerzése</t>
  </si>
  <si>
    <t>Microsoft Magyarország Kft.</t>
  </si>
  <si>
    <t>Eredeti nettó érték</t>
  </si>
  <si>
    <t>Módosított nettó érték</t>
  </si>
  <si>
    <t>A szerződés kezdete</t>
  </si>
  <si>
    <t>A szerződés eredeti vége</t>
  </si>
  <si>
    <t>Adásvételi szerződés
(egybeszámítás)</t>
  </si>
  <si>
    <t>Vállalkozási szerződés
módosítás</t>
  </si>
  <si>
    <t>Megrendelés
(egybeszámítás)</t>
  </si>
  <si>
    <t>Megrendelés
(egybeszámítás)
módosítás</t>
  </si>
  <si>
    <t>SIMI Mérésvezérlő rendszer informatikai alkalmazás támogatása</t>
  </si>
  <si>
    <t>Delta Technologies Zrt.</t>
  </si>
  <si>
    <t>VMware Workspace One Advanced, Assist – gyártói és üzemeltetési támogatás biztosítása</t>
  </si>
  <si>
    <t>HCL BigFix licencek megújítása és bővítése</t>
  </si>
  <si>
    <t>USER Rendszerház Infromatikai Kft.</t>
  </si>
  <si>
    <t>Polysys licencek követése</t>
  </si>
  <si>
    <t>ProxerSafe Combo kulcstároló szekrények beszerzése</t>
  </si>
  <si>
    <t>Procontrol Kft.</t>
  </si>
  <si>
    <t>Skoda gépjárművek és utánfutók karbantartása, javítása</t>
  </si>
  <si>
    <t>Duna Autó Zrt.</t>
  </si>
  <si>
    <t xml:space="preserve">Fejállomási rendszerek kapacitás-konszolidációja </t>
  </si>
  <si>
    <t xml:space="preserve">„A közösségi média és képernyőfüggőség ártalomcsökkentése a 10 – 18 éves korosztályban” témában közvéleménykutatás és elemzés készítése (Keretmegállapodás terhére) </t>
  </si>
  <si>
    <t>Toyota gépjárművek karbantartása, javítása</t>
  </si>
  <si>
    <t>Schiller Autó Család Zrt.</t>
  </si>
  <si>
    <t>ROHDE &amp; SCHWARZ, HAMEG, EURO EMC, SCHWARZBECK, WINTER, MASCHINENBAU és egyéb gyártmányú eszközök javítása</t>
  </si>
  <si>
    <t>TANTUSZ rendszerek informatikai alkalmazás támogatása</t>
  </si>
  <si>
    <t>CRFS, IZT, CommsAudit, S-TMM, Svale és egyéb gyártmányú eszközök javítása</t>
  </si>
  <si>
    <t xml:space="preserve">Hír-Közmű projekt során felmerülő projektvezető-helyettesi feladatok ellátása </t>
  </si>
  <si>
    <t>Balatoni Zsuzsa e.v.</t>
  </si>
  <si>
    <t>Anritsu, Narda, Viavi, JDSU, ACCEDIAN és egyéb gyártmányú eszközök javítása</t>
  </si>
  <si>
    <t>Az UTS mérőrendszerek fejlesztése és használatának méréstechnikai támogatása</t>
  </si>
  <si>
    <t>Compu-Consult Tervező és Tanácsadó Kft.</t>
  </si>
  <si>
    <t xml:space="preserve">Az idős korosztály társadalomban betöltött szerepe és annak médiareprezentációja témában közvéleménykutatás és elemzés készítése (Keretmegállapodás terhére) </t>
  </si>
  <si>
    <t xml:space="preserve">A fogyatékkal élők médiareprezentációja című kutatás témában közvéleménykutatás és elemzés készítése (Keretmegállapodás terhére) </t>
  </si>
  <si>
    <t>Fejállomások szoftveres és hardveres karbantartása és javítása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</si>
  <si>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</si>
  <si>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</si>
  <si>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</si>
  <si>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</si>
  <si>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</si>
  <si>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</si>
  <si>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</si>
  <si>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</si>
  <si>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</si>
  <si>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</si>
  <si>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</si>
  <si>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</si>
  <si>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</si>
  <si>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</si>
  <si>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</si>
  <si>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</si>
  <si>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</si>
  <si>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</si>
  <si>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</si>
  <si>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 xml:space="preserve">Munkavállalói Android rendszerű mobiltelefonok beszerzése </t>
  </si>
  <si>
    <t>R+R Periféria Kereskedelmi és Szolgáltató Kft.</t>
  </si>
  <si>
    <t xml:space="preserve"> Eravant / Luft / Schwarzbeck / Narda gyártmányú mérési eszközök kalibrálása</t>
  </si>
  <si>
    <t>Agilent / Keysight / Maury gyártmányú mérési eszközök kalibrálása</t>
  </si>
  <si>
    <t>SpecView spektrummonitoring rendszerek méréstechnikai támogatása</t>
  </si>
  <si>
    <t>Szerverek amortizációs cseréje</t>
  </si>
  <si>
    <t>1 Hz-8 GHz tartományban üzemelő mérővevő beszerzése</t>
  </si>
  <si>
    <t>Nagyteljesítményű, szélessávú erősítő beszerzése</t>
  </si>
  <si>
    <t>Termikus teljesítmény-mérőfej és átlagérték teljesítmény-mérőfej beszerzése</t>
  </si>
  <si>
    <t>Wifi jelek előállítását lehetővé tevő opciók (szoftverlicencek) beszerzése vektor-szignálgenerátorhoz</t>
  </si>
  <si>
    <t xml:space="preserve">Fejlesztés koordinációs feladatok ellátása </t>
  </si>
  <si>
    <t>Splunk licencek megújítása, bővítése és support</t>
  </si>
  <si>
    <t>Rádiófrekvenciás személyi expozimeter beszerzése</t>
  </si>
  <si>
    <t>Bizalmi Lista Rendszer informatikai alkalmazás támogatása</t>
  </si>
  <si>
    <t>Omnissa Horizon licencek beszerzése és support</t>
  </si>
  <si>
    <t>Check Point - Infinity External Risk Management beszerzése</t>
  </si>
  <si>
    <t xml:space="preserve">Hír-Közmű projekt minőségbiztosítási felelős feladatainak ellátása </t>
  </si>
  <si>
    <t>PricewaterhouseCoopers Magyarország Kft.</t>
  </si>
  <si>
    <t>Storage beszerzés</t>
  </si>
  <si>
    <t>Szélessáv mérőrendszer adatbázis támogatása és fejlesztése</t>
  </si>
  <si>
    <t>Grepton Informatikai Zrt.</t>
  </si>
  <si>
    <t>Irodaszerek és papíráru termékbeszerzés</t>
  </si>
  <si>
    <t>Orink Hungary Kereskedelmi és Szolgáltató Kft.</t>
  </si>
  <si>
    <t>Könyvvizsgálói feladatok ellátása</t>
  </si>
  <si>
    <t>dr. Printz és Társa Nemzetközi Könyvvizsgáló Kft.</t>
  </si>
  <si>
    <t xml:space="preserve">Parkolóhelyek bérlése- Ostrom u. </t>
  </si>
  <si>
    <t xml:space="preserve">Budapest I. ker. Budavári Önkormányzat </t>
  </si>
  <si>
    <t xml:space="preserve">Parkolóhelyek bérlése - Budapest, Szabó Ervin tér 3. </t>
  </si>
  <si>
    <t>Első Magyar Közmű Audit Kft.</t>
  </si>
  <si>
    <t>SIMI rendszer méréstechnológiai támogatása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</si>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</sst>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Ft&quot;;[Red]\-#,##0\ &quot;Ft&quot;"/>
    <numFmt numFmtId="164" formatCode="#,##0\ &quot;Ft&quot;"/>
    <numFmt numFmtId="165" formatCode="yyyy/\ mm/\ dd/"/>
  </numFmts>
  <fonts count="7" x14ac:knownFonts="1">
    <font>
      <sz val="11"/>
      <color theme="1"/>
      <name val="Aptos Narrow"/>
      <family val="2"/>
      <charset val="238"/>
      <scheme val="minor"/>
    </font>
    <font>
      <b/>
      <sz val="11"/>
      <color rgb="FFFFFFFF"/>
      <name val="Segoe UI"/>
      <family val="2"/>
      <charset val="238"/>
    </font>
    <font>
      <sz val="11"/>
      <color rgb="FFFFFFFF"/>
      <name val="Segoe UI"/>
      <family val="2"/>
      <charset val="238"/>
    </font>
    <font>
      <sz val="11"/>
      <color theme="1"/>
      <name val="Segoe UI"/>
      <family val="2"/>
      <charset val="238"/>
    </font>
    <font>
      <sz val="8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393D47"/>
        <bgColor indexed="64"/>
      </patternFill>
    </fill>
  </fills>
  <borders count="5">
    <border>
      <left/>
      <right/>
      <top/>
      <bottom/>
      <diagonal/>
    </border>
    <border>
      <left style="medium">
        <color rgb="FF454B53"/>
      </left>
      <right style="medium">
        <color rgb="FF454B53"/>
      </right>
      <top style="medium">
        <color rgb="FF454B53"/>
      </top>
      <bottom/>
      <diagonal/>
    </border>
    <border>
      <left/>
      <right style="medium">
        <color rgb="FF454B53"/>
      </right>
      <top style="medium">
        <color rgb="FF454B5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6" fontId="3" fillId="0" borderId="3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164" fontId="6" fillId="0" borderId="3" xfId="1" applyNumberFormat="1" applyFont="1" applyBorder="1" applyAlignment="1">
      <alignment horizontal="right" vertical="center"/>
    </xf>
    <xf numFmtId="165" fontId="3" fillId="0" borderId="3" xfId="0" applyNumberFormat="1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3" xfId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</cellXfs>
  <cellStyles count="2">
    <cellStyle name="Normál" xfId="0" builtinId="0"/>
    <cellStyle name="Normál 2" xfId="1" xr:uid="{5867707C-4D78-4365-BEC5-C349A5C43CA6}"/>
  </cellStyles>
  <dxfs count="13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393D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E6834-1DA9-4086-B955-7CAD08277AC8}">
  <dimension ref="A1:J189"/>
  <sheetViews>
    <sheetView tabSelected="1" zoomScaleNormal="100" workbookViewId="0"/>
  </sheetViews>
  <sheetFormatPr defaultRowHeight="14.4" x14ac:dyDescent="0.3"/>
  <cols>
    <col min="1" max="1" width="9.109375" style="1"/>
    <col min="2" max="2" width="22.6640625" bestFit="1" customWidth="1"/>
    <col min="3" max="3" width="60.33203125" customWidth="1"/>
    <col min="4" max="4" width="80.5546875" bestFit="1" customWidth="1"/>
    <col min="5" max="5" width="18.109375" style="2" customWidth="1"/>
    <col min="6" max="6" width="16.6640625" style="2" bestFit="1" customWidth="1"/>
    <col min="7" max="9" width="16.109375" style="1" customWidth="1"/>
    <col min="10" max="10" width="16.6640625" style="1" bestFit="1" customWidth="1"/>
  </cols>
  <sheetData>
    <row r="1" spans="1:10" ht="65.25" customHeight="1" x14ac:dyDescent="0.3">
      <c r="A1" s="12" t="s">
        <v>0</v>
      </c>
      <c r="B1" s="12" t="s">
        <v>1</v>
      </c>
      <c r="C1" s="12" t="s">
        <v>2</v>
      </c>
      <c r="D1" s="12" t="s">
        <v>3</v>
      </c>
      <c r="E1" s="13" t="s">
        <v>400</v>
      </c>
      <c r="F1" s="13" t="s">
        <v>401</v>
      </c>
      <c r="G1" s="12" t="s">
        <v>4</v>
      </c>
      <c r="H1" s="13" t="s">
        <v>402</v>
      </c>
      <c r="I1" s="13" t="s">
        <v>403</v>
      </c>
      <c r="J1" s="12" t="s">
        <v>5</v>
      </c>
    </row>
    <row r="2" spans="1:10" ht="52.5" customHeight="1" x14ac:dyDescent="0.3">
      <c r="A2" s="3" t="s">
        <v>6</v>
      </c>
      <c r="B2" s="4" t="s">
        <v>7</v>
      </c>
      <c r="C2" s="4" t="s">
        <v>8</v>
      </c>
      <c r="D2" s="5" t="s">
        <v>9</v>
      </c>
      <c r="E2" s="6">
        <v>119920000</v>
      </c>
      <c r="F2" s="7" t="s">
        <v>10</v>
      </c>
      <c r="G2" s="10">
        <v>46006</v>
      </c>
      <c r="H2" s="10">
        <v>46006</v>
      </c>
      <c r="I2" s="10">
        <v>46644</v>
      </c>
      <c r="J2" s="8" t="s">
        <v>10</v>
      </c>
    </row>
    <row r="3" spans="1:10" ht="52.5" customHeight="1" x14ac:dyDescent="0.3">
      <c r="A3" s="3" t="s">
        <v>11</v>
      </c>
      <c r="B3" s="4" t="s">
        <v>12</v>
      </c>
      <c r="C3" s="4" t="s">
        <v>13</v>
      </c>
      <c r="D3" s="5" t="s">
        <v>14</v>
      </c>
      <c r="E3" s="6">
        <v>19999999</v>
      </c>
      <c r="F3" s="7" t="s">
        <v>10</v>
      </c>
      <c r="G3" s="10">
        <v>46010</v>
      </c>
      <c r="H3" s="10">
        <v>46023</v>
      </c>
      <c r="I3" s="10">
        <v>46387</v>
      </c>
      <c r="J3" s="8" t="s">
        <v>10</v>
      </c>
    </row>
    <row r="4" spans="1:10" ht="52.5" customHeight="1" x14ac:dyDescent="0.3">
      <c r="A4" s="3" t="s">
        <v>15</v>
      </c>
      <c r="B4" s="4" t="s">
        <v>16</v>
      </c>
      <c r="C4" s="4" t="s">
        <v>17</v>
      </c>
      <c r="D4" s="5" t="s">
        <v>18</v>
      </c>
      <c r="E4" s="6">
        <v>33263992</v>
      </c>
      <c r="F4" s="7" t="s">
        <v>10</v>
      </c>
      <c r="G4" s="10">
        <v>46027</v>
      </c>
      <c r="H4" s="10">
        <v>46027</v>
      </c>
      <c r="I4" s="10">
        <v>46072</v>
      </c>
      <c r="J4" s="8" t="s">
        <v>10</v>
      </c>
    </row>
    <row r="5" spans="1:10" ht="52.5" customHeight="1" x14ac:dyDescent="0.3">
      <c r="A5" s="3" t="s">
        <v>19</v>
      </c>
      <c r="B5" s="4" t="s">
        <v>7</v>
      </c>
      <c r="C5" s="4" t="s">
        <v>20</v>
      </c>
      <c r="D5" s="5" t="s">
        <v>21</v>
      </c>
      <c r="E5" s="6">
        <v>13327000</v>
      </c>
      <c r="F5" s="7" t="s">
        <v>10</v>
      </c>
      <c r="G5" s="10">
        <v>46029</v>
      </c>
      <c r="H5" s="10">
        <v>46029</v>
      </c>
      <c r="I5" s="10">
        <v>46758</v>
      </c>
      <c r="J5" s="8" t="s">
        <v>10</v>
      </c>
    </row>
    <row r="6" spans="1:10" ht="52.5" customHeight="1" x14ac:dyDescent="0.3">
      <c r="A6" s="3" t="s">
        <v>22</v>
      </c>
      <c r="B6" s="4" t="s">
        <v>7</v>
      </c>
      <c r="C6" s="4" t="s">
        <v>23</v>
      </c>
      <c r="D6" s="5" t="s">
        <v>24</v>
      </c>
      <c r="E6" s="6">
        <v>28810361</v>
      </c>
      <c r="F6" s="7" t="s">
        <v>10</v>
      </c>
      <c r="G6" s="10">
        <v>46030</v>
      </c>
      <c r="H6" s="10">
        <v>46030</v>
      </c>
      <c r="I6" s="10">
        <v>46346</v>
      </c>
      <c r="J6" s="8" t="s">
        <v>10</v>
      </c>
    </row>
    <row r="7" spans="1:10" ht="52.5" customHeight="1" x14ac:dyDescent="0.3">
      <c r="A7" s="3" t="s">
        <v>25</v>
      </c>
      <c r="B7" s="4" t="s">
        <v>7</v>
      </c>
      <c r="C7" s="4" t="s">
        <v>26</v>
      </c>
      <c r="D7" s="5" t="s">
        <v>27</v>
      </c>
      <c r="E7" s="6">
        <v>5828731</v>
      </c>
      <c r="F7" s="7" t="s">
        <v>10</v>
      </c>
      <c r="G7" s="10">
        <v>46030</v>
      </c>
      <c r="H7" s="10">
        <v>46030</v>
      </c>
      <c r="I7" s="10">
        <v>46394</v>
      </c>
      <c r="J7" s="8" t="s">
        <v>10</v>
      </c>
    </row>
    <row r="8" spans="1:10" ht="52.5" customHeight="1" x14ac:dyDescent="0.3">
      <c r="A8" s="3" t="s">
        <v>28</v>
      </c>
      <c r="B8" s="4" t="s">
        <v>7</v>
      </c>
      <c r="C8" s="4" t="s">
        <v>29</v>
      </c>
      <c r="D8" s="5" t="s">
        <v>24</v>
      </c>
      <c r="E8" s="6">
        <v>16195266</v>
      </c>
      <c r="F8" s="7" t="s">
        <v>10</v>
      </c>
      <c r="G8" s="10">
        <v>46030</v>
      </c>
      <c r="H8" s="10">
        <v>46030</v>
      </c>
      <c r="I8" s="10">
        <v>46394</v>
      </c>
      <c r="J8" s="8" t="s">
        <v>10</v>
      </c>
    </row>
    <row r="9" spans="1:10" ht="52.5" customHeight="1" x14ac:dyDescent="0.3">
      <c r="A9" s="3" t="s">
        <v>30</v>
      </c>
      <c r="B9" s="14" t="s">
        <v>407</v>
      </c>
      <c r="C9" s="14" t="s">
        <v>31</v>
      </c>
      <c r="D9" s="20" t="s">
        <v>32</v>
      </c>
      <c r="E9" s="9">
        <v>9175987</v>
      </c>
      <c r="F9" s="9">
        <v>9447487</v>
      </c>
      <c r="G9" s="10">
        <v>46037</v>
      </c>
      <c r="H9" s="10">
        <v>46037</v>
      </c>
      <c r="I9" s="10">
        <v>46231</v>
      </c>
      <c r="J9" s="11">
        <v>46267</v>
      </c>
    </row>
    <row r="10" spans="1:10" ht="52.5" customHeight="1" x14ac:dyDescent="0.3">
      <c r="A10" s="3" t="s">
        <v>33</v>
      </c>
      <c r="B10" s="4" t="s">
        <v>406</v>
      </c>
      <c r="C10" s="4" t="s">
        <v>34</v>
      </c>
      <c r="D10" s="5" t="s">
        <v>35</v>
      </c>
      <c r="E10" s="6">
        <v>6472438</v>
      </c>
      <c r="F10" s="7"/>
      <c r="G10" s="10">
        <v>46037</v>
      </c>
      <c r="H10" s="10">
        <v>46037</v>
      </c>
      <c r="I10" s="10">
        <v>46121</v>
      </c>
      <c r="J10" s="8" t="s">
        <v>10</v>
      </c>
    </row>
    <row r="11" spans="1:10" ht="52.5" customHeight="1" x14ac:dyDescent="0.3">
      <c r="A11" s="3" t="s">
        <v>36</v>
      </c>
      <c r="B11" s="4" t="s">
        <v>7</v>
      </c>
      <c r="C11" s="4" t="s">
        <v>37</v>
      </c>
      <c r="D11" s="5" t="s">
        <v>38</v>
      </c>
      <c r="E11" s="6">
        <v>8349500</v>
      </c>
      <c r="F11" s="7" t="s">
        <v>10</v>
      </c>
      <c r="G11" s="10">
        <v>46038</v>
      </c>
      <c r="H11" s="10">
        <v>46038</v>
      </c>
      <c r="I11" s="10">
        <v>46185</v>
      </c>
      <c r="J11" s="8" t="s">
        <v>10</v>
      </c>
    </row>
    <row r="12" spans="1:10" ht="52.5" customHeight="1" x14ac:dyDescent="0.3">
      <c r="A12" s="3" t="s">
        <v>39</v>
      </c>
      <c r="B12" s="14" t="s">
        <v>407</v>
      </c>
      <c r="C12" s="18" t="s">
        <v>40</v>
      </c>
      <c r="D12" s="19" t="s">
        <v>41</v>
      </c>
      <c r="E12" s="6">
        <v>6060000</v>
      </c>
      <c r="F12" s="9">
        <v>12994000</v>
      </c>
      <c r="G12" s="10">
        <v>46041</v>
      </c>
      <c r="H12" s="10">
        <v>46041</v>
      </c>
      <c r="I12" s="10">
        <v>46204</v>
      </c>
      <c r="J12" s="11">
        <v>46310</v>
      </c>
    </row>
    <row r="13" spans="1:10" ht="52.5" customHeight="1" x14ac:dyDescent="0.3">
      <c r="A13" s="3" t="s">
        <v>42</v>
      </c>
      <c r="B13" s="4" t="s">
        <v>405</v>
      </c>
      <c r="C13" s="4" t="s">
        <v>43</v>
      </c>
      <c r="D13" s="5" t="s">
        <v>44</v>
      </c>
      <c r="E13" s="6">
        <v>114189750</v>
      </c>
      <c r="F13" s="6">
        <v>125350900</v>
      </c>
      <c r="G13" s="10">
        <v>46041</v>
      </c>
      <c r="H13" s="10">
        <v>45777</v>
      </c>
      <c r="I13" s="10">
        <v>46781</v>
      </c>
      <c r="J13" s="8" t="s">
        <v>10</v>
      </c>
    </row>
    <row r="14" spans="1:10" ht="52.5" customHeight="1" x14ac:dyDescent="0.3">
      <c r="A14" s="3" t="s">
        <v>45</v>
      </c>
      <c r="B14" s="4" t="s">
        <v>12</v>
      </c>
      <c r="C14" s="4" t="s">
        <v>46</v>
      </c>
      <c r="D14" s="5" t="s">
        <v>47</v>
      </c>
      <c r="E14" s="6">
        <v>120270240</v>
      </c>
      <c r="F14" s="7" t="s">
        <v>10</v>
      </c>
      <c r="G14" s="10">
        <v>46041</v>
      </c>
      <c r="H14" s="10">
        <v>46041</v>
      </c>
      <c r="I14" s="10">
        <v>46387</v>
      </c>
      <c r="J14" s="8" t="s">
        <v>10</v>
      </c>
    </row>
    <row r="15" spans="1:10" ht="52.5" customHeight="1" x14ac:dyDescent="0.3">
      <c r="A15" s="3" t="s">
        <v>48</v>
      </c>
      <c r="B15" s="4" t="s">
        <v>7</v>
      </c>
      <c r="C15" s="4" t="s">
        <v>49</v>
      </c>
      <c r="D15" s="5" t="s">
        <v>50</v>
      </c>
      <c r="E15" s="6">
        <v>10000000</v>
      </c>
      <c r="F15" s="7" t="s">
        <v>10</v>
      </c>
      <c r="G15" s="10">
        <v>46043</v>
      </c>
      <c r="H15" s="10">
        <v>46043</v>
      </c>
      <c r="I15" s="10">
        <v>46772</v>
      </c>
      <c r="J15" s="8" t="s">
        <v>10</v>
      </c>
    </row>
    <row r="16" spans="1:10" ht="52.5" customHeight="1" x14ac:dyDescent="0.3">
      <c r="A16" s="3" t="s">
        <v>51</v>
      </c>
      <c r="B16" s="4" t="s">
        <v>7</v>
      </c>
      <c r="C16" s="4" t="s">
        <v>52</v>
      </c>
      <c r="D16" s="5" t="s">
        <v>53</v>
      </c>
      <c r="E16" s="6">
        <v>13988000</v>
      </c>
      <c r="F16" s="7" t="s">
        <v>10</v>
      </c>
      <c r="G16" s="10">
        <v>46044</v>
      </c>
      <c r="H16" s="10">
        <v>46044</v>
      </c>
      <c r="I16" s="10">
        <v>46317</v>
      </c>
      <c r="J16" s="8" t="s">
        <v>10</v>
      </c>
    </row>
    <row r="17" spans="1:10" ht="52.5" customHeight="1" x14ac:dyDescent="0.3">
      <c r="A17" s="3" t="s">
        <v>54</v>
      </c>
      <c r="B17" s="4" t="s">
        <v>7</v>
      </c>
      <c r="C17" s="4" t="s">
        <v>55</v>
      </c>
      <c r="D17" s="5" t="s">
        <v>56</v>
      </c>
      <c r="E17" s="6">
        <v>19000000</v>
      </c>
      <c r="F17" s="7" t="s">
        <v>10</v>
      </c>
      <c r="G17" s="10">
        <v>46045</v>
      </c>
      <c r="H17" s="10">
        <v>46045</v>
      </c>
      <c r="I17" s="10">
        <v>46660</v>
      </c>
      <c r="J17" s="8" t="s">
        <v>10</v>
      </c>
    </row>
    <row r="18" spans="1:10" ht="52.5" customHeight="1" x14ac:dyDescent="0.3">
      <c r="A18" s="3" t="s">
        <v>57</v>
      </c>
      <c r="B18" s="4" t="s">
        <v>406</v>
      </c>
      <c r="C18" s="4" t="s">
        <v>58</v>
      </c>
      <c r="D18" s="5" t="s">
        <v>59</v>
      </c>
      <c r="E18" s="6">
        <v>7755744</v>
      </c>
      <c r="F18" s="7" t="s">
        <v>10</v>
      </c>
      <c r="G18" s="10">
        <v>46048</v>
      </c>
      <c r="H18" s="10">
        <v>46048</v>
      </c>
      <c r="I18" s="10">
        <v>46090</v>
      </c>
      <c r="J18" s="8" t="s">
        <v>10</v>
      </c>
    </row>
    <row r="19" spans="1:10" ht="52.5" customHeight="1" x14ac:dyDescent="0.3">
      <c r="A19" s="3" t="s">
        <v>60</v>
      </c>
      <c r="B19" s="4" t="s">
        <v>7</v>
      </c>
      <c r="C19" s="4" t="s">
        <v>61</v>
      </c>
      <c r="D19" s="5" t="s">
        <v>62</v>
      </c>
      <c r="E19" s="6">
        <v>85440000</v>
      </c>
      <c r="F19" s="7" t="s">
        <v>10</v>
      </c>
      <c r="G19" s="10">
        <v>46049</v>
      </c>
      <c r="H19" s="10">
        <v>46023</v>
      </c>
      <c r="I19" s="10">
        <v>46387</v>
      </c>
      <c r="J19" s="8" t="s">
        <v>10</v>
      </c>
    </row>
    <row r="20" spans="1:10" ht="52.5" customHeight="1" x14ac:dyDescent="0.3">
      <c r="A20" s="3" t="s">
        <v>63</v>
      </c>
      <c r="B20" s="4" t="s">
        <v>7</v>
      </c>
      <c r="C20" s="4" t="s">
        <v>64</v>
      </c>
      <c r="D20" s="5" t="s">
        <v>24</v>
      </c>
      <c r="E20" s="6">
        <v>84000000</v>
      </c>
      <c r="F20" s="7" t="s">
        <v>10</v>
      </c>
      <c r="G20" s="10">
        <v>46050</v>
      </c>
      <c r="H20" s="10">
        <v>46050</v>
      </c>
      <c r="I20" s="10">
        <v>46779</v>
      </c>
      <c r="J20" s="8" t="s">
        <v>10</v>
      </c>
    </row>
    <row r="21" spans="1:10" ht="52.5" customHeight="1" x14ac:dyDescent="0.3">
      <c r="A21" s="3" t="s">
        <v>65</v>
      </c>
      <c r="B21" s="4" t="s">
        <v>7</v>
      </c>
      <c r="C21" s="4" t="s">
        <v>66</v>
      </c>
      <c r="D21" s="5" t="s">
        <v>24</v>
      </c>
      <c r="E21" s="6">
        <v>24960000</v>
      </c>
      <c r="F21" s="7" t="s">
        <v>10</v>
      </c>
      <c r="G21" s="10">
        <v>46050</v>
      </c>
      <c r="H21" s="10">
        <v>46050</v>
      </c>
      <c r="I21" s="10">
        <v>46779</v>
      </c>
      <c r="J21" s="8" t="s">
        <v>10</v>
      </c>
    </row>
    <row r="22" spans="1:10" ht="52.5" customHeight="1" x14ac:dyDescent="0.3">
      <c r="A22" s="3" t="s">
        <v>67</v>
      </c>
      <c r="B22" s="4" t="s">
        <v>68</v>
      </c>
      <c r="C22" s="4" t="s">
        <v>69</v>
      </c>
      <c r="D22" s="5" t="s">
        <v>70</v>
      </c>
      <c r="E22" s="6">
        <v>76900000</v>
      </c>
      <c r="F22" s="7" t="s">
        <v>10</v>
      </c>
      <c r="G22" s="10">
        <v>46052</v>
      </c>
      <c r="H22" s="10">
        <v>46052</v>
      </c>
      <c r="I22" s="10">
        <v>46141</v>
      </c>
      <c r="J22" s="8" t="s">
        <v>10</v>
      </c>
    </row>
    <row r="23" spans="1:10" ht="52.5" customHeight="1" x14ac:dyDescent="0.3">
      <c r="A23" s="3" t="s">
        <v>71</v>
      </c>
      <c r="B23" s="4" t="s">
        <v>7</v>
      </c>
      <c r="C23" s="4" t="s">
        <v>72</v>
      </c>
      <c r="D23" s="5" t="s">
        <v>53</v>
      </c>
      <c r="E23" s="6">
        <v>14720000</v>
      </c>
      <c r="F23" s="7" t="s">
        <v>10</v>
      </c>
      <c r="G23" s="10">
        <v>46052</v>
      </c>
      <c r="H23" s="10">
        <v>46052</v>
      </c>
      <c r="I23" s="10">
        <v>46416</v>
      </c>
      <c r="J23" s="8" t="s">
        <v>10</v>
      </c>
    </row>
    <row r="24" spans="1:10" ht="52.5" customHeight="1" x14ac:dyDescent="0.3">
      <c r="A24" s="3" t="s">
        <v>73</v>
      </c>
      <c r="B24" s="4" t="s">
        <v>7</v>
      </c>
      <c r="C24" s="4" t="s">
        <v>74</v>
      </c>
      <c r="D24" s="5" t="s">
        <v>75</v>
      </c>
      <c r="E24" s="6">
        <v>5980000</v>
      </c>
      <c r="F24" s="7" t="s">
        <v>10</v>
      </c>
      <c r="G24" s="10">
        <v>46052</v>
      </c>
      <c r="H24" s="10">
        <v>46052</v>
      </c>
      <c r="I24" s="10">
        <v>46416</v>
      </c>
      <c r="J24" s="8" t="s">
        <v>10</v>
      </c>
    </row>
    <row r="25" spans="1:10" ht="52.5" customHeight="1" x14ac:dyDescent="0.3">
      <c r="A25" s="3" t="s">
        <v>76</v>
      </c>
      <c r="B25" s="4" t="s">
        <v>7</v>
      </c>
      <c r="C25" s="4" t="s">
        <v>77</v>
      </c>
      <c r="D25" s="5" t="s">
        <v>78</v>
      </c>
      <c r="E25" s="6">
        <v>12600000</v>
      </c>
      <c r="F25" s="7" t="s">
        <v>10</v>
      </c>
      <c r="G25" s="10">
        <v>46055</v>
      </c>
      <c r="H25" s="10">
        <v>46055</v>
      </c>
      <c r="I25" s="10">
        <v>46419</v>
      </c>
      <c r="J25" s="8" t="s">
        <v>10</v>
      </c>
    </row>
    <row r="26" spans="1:10" ht="52.5" customHeight="1" x14ac:dyDescent="0.3">
      <c r="A26" s="3" t="s">
        <v>79</v>
      </c>
      <c r="B26" s="4" t="s">
        <v>7</v>
      </c>
      <c r="C26" s="4" t="s">
        <v>80</v>
      </c>
      <c r="D26" s="5" t="s">
        <v>81</v>
      </c>
      <c r="E26" s="6">
        <v>17290320</v>
      </c>
      <c r="F26" s="7" t="s">
        <v>10</v>
      </c>
      <c r="G26" s="10">
        <v>46062</v>
      </c>
      <c r="H26" s="10">
        <v>46062</v>
      </c>
      <c r="I26" s="10">
        <v>46242</v>
      </c>
      <c r="J26" s="8" t="s">
        <v>10</v>
      </c>
    </row>
    <row r="27" spans="1:10" ht="52.5" customHeight="1" x14ac:dyDescent="0.3">
      <c r="A27" s="3" t="s">
        <v>82</v>
      </c>
      <c r="B27" s="4" t="s">
        <v>7</v>
      </c>
      <c r="C27" s="4" t="s">
        <v>83</v>
      </c>
      <c r="D27" s="5" t="s">
        <v>84</v>
      </c>
      <c r="E27" s="6">
        <v>40574149</v>
      </c>
      <c r="F27" s="7" t="s">
        <v>10</v>
      </c>
      <c r="G27" s="10">
        <v>46062</v>
      </c>
      <c r="H27" s="10">
        <v>46060</v>
      </c>
      <c r="I27" s="10">
        <v>46441</v>
      </c>
      <c r="J27" s="8" t="s">
        <v>10</v>
      </c>
    </row>
    <row r="28" spans="1:10" ht="52.5" customHeight="1" x14ac:dyDescent="0.3">
      <c r="A28" s="3" t="s">
        <v>85</v>
      </c>
      <c r="B28" s="4" t="s">
        <v>7</v>
      </c>
      <c r="C28" s="4" t="s">
        <v>86</v>
      </c>
      <c r="D28" s="5" t="s">
        <v>87</v>
      </c>
      <c r="E28" s="6">
        <v>8300000</v>
      </c>
      <c r="F28" s="7" t="s">
        <v>10</v>
      </c>
      <c r="G28" s="10">
        <v>46063</v>
      </c>
      <c r="H28" s="10">
        <v>46063</v>
      </c>
      <c r="I28" s="10">
        <v>46182</v>
      </c>
      <c r="J28" s="8" t="s">
        <v>10</v>
      </c>
    </row>
    <row r="29" spans="1:10" ht="52.5" customHeight="1" x14ac:dyDescent="0.3">
      <c r="A29" s="3" t="s">
        <v>88</v>
      </c>
      <c r="B29" s="4" t="s">
        <v>68</v>
      </c>
      <c r="C29" s="4" t="s">
        <v>89</v>
      </c>
      <c r="D29" s="5" t="s">
        <v>70</v>
      </c>
      <c r="E29" s="6">
        <v>57000000</v>
      </c>
      <c r="F29" s="7" t="s">
        <v>10</v>
      </c>
      <c r="G29" s="10">
        <v>46065</v>
      </c>
      <c r="H29" s="10">
        <v>46065</v>
      </c>
      <c r="I29" s="10">
        <v>46154</v>
      </c>
      <c r="J29" s="8" t="s">
        <v>10</v>
      </c>
    </row>
    <row r="30" spans="1:10" ht="52.5" customHeight="1" x14ac:dyDescent="0.3">
      <c r="A30" s="3" t="s">
        <v>90</v>
      </c>
      <c r="B30" s="4" t="s">
        <v>7</v>
      </c>
      <c r="C30" s="4" t="s">
        <v>91</v>
      </c>
      <c r="D30" s="5" t="s">
        <v>92</v>
      </c>
      <c r="E30" s="6">
        <v>19900000</v>
      </c>
      <c r="F30" s="7" t="s">
        <v>10</v>
      </c>
      <c r="G30" s="10">
        <v>46065</v>
      </c>
      <c r="H30" s="10">
        <v>46065</v>
      </c>
      <c r="I30" s="10">
        <v>46429</v>
      </c>
      <c r="J30" s="8" t="s">
        <v>10</v>
      </c>
    </row>
    <row r="31" spans="1:10" ht="52.5" customHeight="1" x14ac:dyDescent="0.3">
      <c r="A31" s="3" t="s">
        <v>93</v>
      </c>
      <c r="B31" s="4" t="s">
        <v>7</v>
      </c>
      <c r="C31" s="4" t="s">
        <v>94</v>
      </c>
      <c r="D31" s="5" t="s">
        <v>95</v>
      </c>
      <c r="E31" s="6">
        <v>14900000</v>
      </c>
      <c r="F31" s="7" t="s">
        <v>10</v>
      </c>
      <c r="G31" s="10">
        <v>46065</v>
      </c>
      <c r="H31" s="10">
        <v>46065</v>
      </c>
      <c r="I31" s="10">
        <v>46265</v>
      </c>
      <c r="J31" s="8" t="s">
        <v>10</v>
      </c>
    </row>
    <row r="32" spans="1:10" ht="52.5" customHeight="1" x14ac:dyDescent="0.3">
      <c r="A32" s="3" t="s">
        <v>96</v>
      </c>
      <c r="B32" s="4" t="s">
        <v>7</v>
      </c>
      <c r="C32" s="4" t="s">
        <v>97</v>
      </c>
      <c r="D32" s="5" t="s">
        <v>98</v>
      </c>
      <c r="E32" s="6">
        <v>15600000</v>
      </c>
      <c r="F32" s="7" t="s">
        <v>10</v>
      </c>
      <c r="G32" s="10">
        <v>46065</v>
      </c>
      <c r="H32" s="10">
        <v>46065</v>
      </c>
      <c r="I32" s="10">
        <v>46356</v>
      </c>
      <c r="J32" s="8" t="s">
        <v>10</v>
      </c>
    </row>
    <row r="33" spans="1:10" ht="52.5" customHeight="1" x14ac:dyDescent="0.3">
      <c r="A33" s="3" t="s">
        <v>99</v>
      </c>
      <c r="B33" s="4" t="s">
        <v>7</v>
      </c>
      <c r="C33" s="4" t="s">
        <v>100</v>
      </c>
      <c r="D33" s="5" t="s">
        <v>101</v>
      </c>
      <c r="E33" s="6">
        <v>14450000</v>
      </c>
      <c r="F33" s="7" t="s">
        <v>10</v>
      </c>
      <c r="G33" s="10">
        <v>46065</v>
      </c>
      <c r="H33" s="10">
        <v>46065</v>
      </c>
      <c r="I33" s="10">
        <v>46429</v>
      </c>
      <c r="J33" s="8" t="s">
        <v>10</v>
      </c>
    </row>
    <row r="34" spans="1:10" ht="52.5" customHeight="1" x14ac:dyDescent="0.3">
      <c r="A34" s="3" t="s">
        <v>102</v>
      </c>
      <c r="B34" s="4" t="s">
        <v>12</v>
      </c>
      <c r="C34" s="4" t="s">
        <v>103</v>
      </c>
      <c r="D34" s="5" t="s">
        <v>104</v>
      </c>
      <c r="E34" s="6">
        <v>23200000</v>
      </c>
      <c r="F34" s="7" t="s">
        <v>10</v>
      </c>
      <c r="G34" s="10">
        <v>46066</v>
      </c>
      <c r="H34" s="10">
        <v>46066</v>
      </c>
      <c r="I34" s="10">
        <v>46752</v>
      </c>
      <c r="J34" s="8" t="s">
        <v>10</v>
      </c>
    </row>
    <row r="35" spans="1:10" ht="52.5" customHeight="1" x14ac:dyDescent="0.3">
      <c r="A35" s="3" t="s">
        <v>105</v>
      </c>
      <c r="B35" s="4" t="s">
        <v>7</v>
      </c>
      <c r="C35" s="4" t="s">
        <v>106</v>
      </c>
      <c r="D35" s="5" t="s">
        <v>38</v>
      </c>
      <c r="E35" s="6">
        <v>5385000</v>
      </c>
      <c r="F35" s="7" t="s">
        <v>10</v>
      </c>
      <c r="G35" s="10">
        <v>46069</v>
      </c>
      <c r="H35" s="10">
        <v>46069</v>
      </c>
      <c r="I35" s="10">
        <v>46188</v>
      </c>
      <c r="J35" s="8" t="s">
        <v>10</v>
      </c>
    </row>
    <row r="36" spans="1:10" ht="52.5" customHeight="1" x14ac:dyDescent="0.3">
      <c r="A36" s="3" t="s">
        <v>107</v>
      </c>
      <c r="B36" s="4" t="s">
        <v>7</v>
      </c>
      <c r="C36" s="4" t="s">
        <v>108</v>
      </c>
      <c r="D36" s="5" t="s">
        <v>38</v>
      </c>
      <c r="E36" s="6">
        <v>7630000</v>
      </c>
      <c r="F36" s="7" t="s">
        <v>10</v>
      </c>
      <c r="G36" s="10">
        <v>46069</v>
      </c>
      <c r="H36" s="10">
        <v>46069</v>
      </c>
      <c r="I36" s="10">
        <v>46188</v>
      </c>
      <c r="J36" s="8" t="s">
        <v>10</v>
      </c>
    </row>
    <row r="37" spans="1:10" ht="52.5" customHeight="1" x14ac:dyDescent="0.3">
      <c r="A37" s="3" t="s">
        <v>109</v>
      </c>
      <c r="B37" s="4" t="s">
        <v>7</v>
      </c>
      <c r="C37" s="4" t="s">
        <v>110</v>
      </c>
      <c r="D37" s="5" t="s">
        <v>111</v>
      </c>
      <c r="E37" s="6">
        <v>14916000</v>
      </c>
      <c r="F37" s="7" t="s">
        <v>10</v>
      </c>
      <c r="G37" s="10">
        <v>46069</v>
      </c>
      <c r="H37" s="10">
        <v>46069</v>
      </c>
      <c r="I37" s="10">
        <v>46157</v>
      </c>
      <c r="J37" s="8" t="s">
        <v>10</v>
      </c>
    </row>
    <row r="38" spans="1:10" ht="52.5" customHeight="1" x14ac:dyDescent="0.3">
      <c r="A38" s="3" t="s">
        <v>112</v>
      </c>
      <c r="B38" s="4" t="s">
        <v>7</v>
      </c>
      <c r="C38" s="4" t="s">
        <v>113</v>
      </c>
      <c r="D38" s="5" t="s">
        <v>38</v>
      </c>
      <c r="E38" s="6">
        <v>5342500</v>
      </c>
      <c r="F38" s="7" t="s">
        <v>10</v>
      </c>
      <c r="G38" s="10">
        <v>46069</v>
      </c>
      <c r="H38" s="10">
        <v>46069</v>
      </c>
      <c r="I38" s="10">
        <v>46218</v>
      </c>
      <c r="J38" s="8" t="s">
        <v>10</v>
      </c>
    </row>
    <row r="39" spans="1:10" ht="52.5" customHeight="1" x14ac:dyDescent="0.3">
      <c r="A39" s="3" t="s">
        <v>114</v>
      </c>
      <c r="B39" s="4" t="s">
        <v>7</v>
      </c>
      <c r="C39" s="4" t="s">
        <v>115</v>
      </c>
      <c r="D39" s="5" t="s">
        <v>116</v>
      </c>
      <c r="E39" s="6">
        <v>7655000</v>
      </c>
      <c r="F39" s="7" t="s">
        <v>10</v>
      </c>
      <c r="G39" s="10">
        <v>46070</v>
      </c>
      <c r="H39" s="10">
        <v>46070</v>
      </c>
      <c r="I39" s="10">
        <v>46220</v>
      </c>
      <c r="J39" s="8" t="s">
        <v>10</v>
      </c>
    </row>
    <row r="40" spans="1:10" ht="52.5" customHeight="1" x14ac:dyDescent="0.3">
      <c r="A40" s="3" t="s">
        <v>117</v>
      </c>
      <c r="B40" s="4" t="s">
        <v>7</v>
      </c>
      <c r="C40" s="4" t="s">
        <v>118</v>
      </c>
      <c r="D40" s="5" t="s">
        <v>119</v>
      </c>
      <c r="E40" s="6">
        <v>12376000</v>
      </c>
      <c r="F40" s="7" t="s">
        <v>10</v>
      </c>
      <c r="G40" s="10">
        <v>46073</v>
      </c>
      <c r="H40" s="10">
        <v>46109</v>
      </c>
      <c r="I40" s="10">
        <v>46840</v>
      </c>
      <c r="J40" s="8" t="s">
        <v>10</v>
      </c>
    </row>
    <row r="41" spans="1:10" ht="52.5" customHeight="1" x14ac:dyDescent="0.3">
      <c r="A41" s="3" t="s">
        <v>120</v>
      </c>
      <c r="B41" s="4" t="s">
        <v>7</v>
      </c>
      <c r="C41" s="4" t="s">
        <v>121</v>
      </c>
      <c r="D41" s="5" t="s">
        <v>122</v>
      </c>
      <c r="E41" s="6">
        <v>13605000</v>
      </c>
      <c r="F41" s="7" t="s">
        <v>10</v>
      </c>
      <c r="G41" s="10">
        <v>46076</v>
      </c>
      <c r="H41" s="10">
        <v>46076</v>
      </c>
      <c r="I41" s="10">
        <v>46356</v>
      </c>
      <c r="J41" s="8" t="s">
        <v>10</v>
      </c>
    </row>
    <row r="42" spans="1:10" ht="52.5" customHeight="1" x14ac:dyDescent="0.3">
      <c r="A42" s="3" t="s">
        <v>123</v>
      </c>
      <c r="B42" s="4" t="s">
        <v>405</v>
      </c>
      <c r="C42" s="4" t="s">
        <v>124</v>
      </c>
      <c r="D42" s="5" t="s">
        <v>125</v>
      </c>
      <c r="E42" s="6">
        <v>14000000</v>
      </c>
      <c r="F42" s="6">
        <v>19000000</v>
      </c>
      <c r="G42" s="10">
        <v>46077</v>
      </c>
      <c r="H42" s="10">
        <v>45923</v>
      </c>
      <c r="I42" s="10">
        <v>46468</v>
      </c>
      <c r="J42" s="8" t="s">
        <v>10</v>
      </c>
    </row>
    <row r="43" spans="1:10" ht="52.5" customHeight="1" x14ac:dyDescent="0.3">
      <c r="A43" s="3" t="s">
        <v>126</v>
      </c>
      <c r="B43" s="4" t="s">
        <v>7</v>
      </c>
      <c r="C43" s="4" t="s">
        <v>127</v>
      </c>
      <c r="D43" s="5" t="s">
        <v>128</v>
      </c>
      <c r="E43" s="6">
        <v>14889150</v>
      </c>
      <c r="F43" s="7" t="s">
        <v>10</v>
      </c>
      <c r="G43" s="10">
        <v>46077</v>
      </c>
      <c r="H43" s="10">
        <v>46085</v>
      </c>
      <c r="I43" s="10">
        <v>46815</v>
      </c>
      <c r="J43" s="8" t="s">
        <v>10</v>
      </c>
    </row>
    <row r="44" spans="1:10" ht="71.25" customHeight="1" x14ac:dyDescent="0.3">
      <c r="A44" s="3" t="s">
        <v>129</v>
      </c>
      <c r="B44" s="4" t="s">
        <v>7</v>
      </c>
      <c r="C44" s="4" t="s">
        <v>130</v>
      </c>
      <c r="D44" s="5" t="s">
        <v>131</v>
      </c>
      <c r="E44" s="6">
        <v>12390000</v>
      </c>
      <c r="F44" s="7" t="s">
        <v>10</v>
      </c>
      <c r="G44" s="10">
        <v>46077</v>
      </c>
      <c r="H44" s="10">
        <v>46077</v>
      </c>
      <c r="I44" s="10">
        <v>46441</v>
      </c>
      <c r="J44" s="8" t="s">
        <v>10</v>
      </c>
    </row>
    <row r="45" spans="1:10" ht="52.5" customHeight="1" x14ac:dyDescent="0.3">
      <c r="A45" s="3" t="s">
        <v>132</v>
      </c>
      <c r="B45" s="4" t="s">
        <v>7</v>
      </c>
      <c r="C45" s="4" t="s">
        <v>133</v>
      </c>
      <c r="D45" s="4" t="s">
        <v>27</v>
      </c>
      <c r="E45" s="6">
        <v>9264126</v>
      </c>
      <c r="F45" s="7" t="s">
        <v>10</v>
      </c>
      <c r="G45" s="10">
        <v>46077</v>
      </c>
      <c r="H45" s="10">
        <v>46077</v>
      </c>
      <c r="I45" s="10">
        <v>46356</v>
      </c>
      <c r="J45" s="8" t="s">
        <v>10</v>
      </c>
    </row>
    <row r="46" spans="1:10" ht="52.5" customHeight="1" x14ac:dyDescent="0.3">
      <c r="A46" s="3" t="s">
        <v>134</v>
      </c>
      <c r="B46" s="4" t="s">
        <v>7</v>
      </c>
      <c r="C46" s="4" t="s">
        <v>135</v>
      </c>
      <c r="D46" s="5" t="s">
        <v>136</v>
      </c>
      <c r="E46" s="6">
        <v>136218880</v>
      </c>
      <c r="F46" s="7" t="s">
        <v>10</v>
      </c>
      <c r="G46" s="10">
        <v>46077</v>
      </c>
      <c r="H46" s="10">
        <v>46077</v>
      </c>
      <c r="I46" s="10">
        <v>46407</v>
      </c>
      <c r="J46" s="8" t="s">
        <v>10</v>
      </c>
    </row>
    <row r="47" spans="1:10" ht="52.5" customHeight="1" x14ac:dyDescent="0.3">
      <c r="A47" s="3" t="s">
        <v>137</v>
      </c>
      <c r="B47" s="4" t="s">
        <v>406</v>
      </c>
      <c r="C47" s="4" t="s">
        <v>138</v>
      </c>
      <c r="D47" s="5" t="s">
        <v>139</v>
      </c>
      <c r="E47" s="6">
        <v>5120820</v>
      </c>
      <c r="F47" s="7"/>
      <c r="G47" s="10">
        <v>46077</v>
      </c>
      <c r="H47" s="10">
        <v>46077</v>
      </c>
      <c r="I47" s="10">
        <v>46121</v>
      </c>
      <c r="J47" s="8"/>
    </row>
    <row r="48" spans="1:10" ht="52.5" customHeight="1" x14ac:dyDescent="0.3">
      <c r="A48" s="3" t="s">
        <v>140</v>
      </c>
      <c r="B48" s="4" t="s">
        <v>7</v>
      </c>
      <c r="C48" s="4" t="s">
        <v>141</v>
      </c>
      <c r="D48" s="5" t="s">
        <v>142</v>
      </c>
      <c r="E48" s="6">
        <v>16260000</v>
      </c>
      <c r="F48" s="7" t="s">
        <v>10</v>
      </c>
      <c r="G48" s="10">
        <v>46079</v>
      </c>
      <c r="H48" s="10">
        <v>46079</v>
      </c>
      <c r="I48" s="10">
        <v>46349</v>
      </c>
      <c r="J48" s="8" t="s">
        <v>10</v>
      </c>
    </row>
    <row r="49" spans="1:10" ht="52.5" customHeight="1" x14ac:dyDescent="0.3">
      <c r="A49" s="3" t="s">
        <v>143</v>
      </c>
      <c r="B49" s="4" t="s">
        <v>144</v>
      </c>
      <c r="C49" s="4" t="s">
        <v>145</v>
      </c>
      <c r="D49" s="5" t="s">
        <v>146</v>
      </c>
      <c r="E49" s="6">
        <v>17500000</v>
      </c>
      <c r="F49" s="7" t="s">
        <v>10</v>
      </c>
      <c r="G49" s="10">
        <v>46079</v>
      </c>
      <c r="H49" s="10">
        <v>46082</v>
      </c>
      <c r="I49" s="10">
        <v>47907</v>
      </c>
      <c r="J49" s="8" t="s">
        <v>10</v>
      </c>
    </row>
    <row r="50" spans="1:10" ht="52.5" customHeight="1" x14ac:dyDescent="0.3">
      <c r="A50" s="3" t="s">
        <v>147</v>
      </c>
      <c r="B50" s="4" t="s">
        <v>7</v>
      </c>
      <c r="C50" s="4" t="s">
        <v>148</v>
      </c>
      <c r="D50" s="5" t="s">
        <v>24</v>
      </c>
      <c r="E50" s="6">
        <v>200000000</v>
      </c>
      <c r="F50" s="7" t="s">
        <v>10</v>
      </c>
      <c r="G50" s="10">
        <v>46080</v>
      </c>
      <c r="H50" s="10">
        <v>46080</v>
      </c>
      <c r="I50" s="10">
        <v>46811</v>
      </c>
      <c r="J50" s="8" t="s">
        <v>10</v>
      </c>
    </row>
    <row r="51" spans="1:10" ht="52.5" customHeight="1" x14ac:dyDescent="0.3">
      <c r="A51" s="3" t="s">
        <v>149</v>
      </c>
      <c r="B51" s="4" t="s">
        <v>7</v>
      </c>
      <c r="C51" s="4" t="s">
        <v>150</v>
      </c>
      <c r="D51" s="5" t="s">
        <v>151</v>
      </c>
      <c r="E51" s="6">
        <v>7612000</v>
      </c>
      <c r="F51" s="7" t="s">
        <v>10</v>
      </c>
      <c r="G51" s="10">
        <v>46083</v>
      </c>
      <c r="H51" s="10">
        <v>46083</v>
      </c>
      <c r="I51" s="10">
        <v>46387</v>
      </c>
      <c r="J51" s="8" t="s">
        <v>10</v>
      </c>
    </row>
    <row r="52" spans="1:10" ht="52.5" customHeight="1" x14ac:dyDescent="0.3">
      <c r="A52" s="3" t="s">
        <v>152</v>
      </c>
      <c r="B52" s="4" t="s">
        <v>12</v>
      </c>
      <c r="C52" s="4" t="s">
        <v>153</v>
      </c>
      <c r="D52" s="5" t="s">
        <v>154</v>
      </c>
      <c r="E52" s="6">
        <v>5060000</v>
      </c>
      <c r="F52" s="7" t="s">
        <v>10</v>
      </c>
      <c r="G52" s="10">
        <v>46083</v>
      </c>
      <c r="H52" s="10">
        <v>46083</v>
      </c>
      <c r="I52" s="10">
        <v>46446</v>
      </c>
      <c r="J52" s="8" t="s">
        <v>10</v>
      </c>
    </row>
    <row r="53" spans="1:10" ht="52.5" customHeight="1" x14ac:dyDescent="0.3">
      <c r="A53" s="3" t="s">
        <v>155</v>
      </c>
      <c r="B53" s="4" t="s">
        <v>405</v>
      </c>
      <c r="C53" s="4" t="s">
        <v>156</v>
      </c>
      <c r="D53" s="5" t="s">
        <v>157</v>
      </c>
      <c r="E53" s="6">
        <v>11977000</v>
      </c>
      <c r="F53" s="7" t="s">
        <v>10</v>
      </c>
      <c r="G53" s="10">
        <v>46084</v>
      </c>
      <c r="H53" s="10">
        <v>45820</v>
      </c>
      <c r="I53" s="10">
        <v>46184</v>
      </c>
      <c r="J53" s="10">
        <v>46549</v>
      </c>
    </row>
    <row r="54" spans="1:10" ht="52.5" customHeight="1" x14ac:dyDescent="0.3">
      <c r="A54" s="3" t="s">
        <v>158</v>
      </c>
      <c r="B54" s="4" t="s">
        <v>12</v>
      </c>
      <c r="C54" s="4" t="s">
        <v>159</v>
      </c>
      <c r="D54" s="5" t="s">
        <v>160</v>
      </c>
      <c r="E54" s="6">
        <v>31400000</v>
      </c>
      <c r="F54" s="7" t="s">
        <v>10</v>
      </c>
      <c r="G54" s="10">
        <v>46084</v>
      </c>
      <c r="H54" s="10">
        <v>46084</v>
      </c>
      <c r="I54" s="10">
        <v>46553</v>
      </c>
      <c r="J54" s="8" t="s">
        <v>10</v>
      </c>
    </row>
    <row r="55" spans="1:10" ht="52.5" customHeight="1" x14ac:dyDescent="0.3">
      <c r="A55" s="3" t="s">
        <v>161</v>
      </c>
      <c r="B55" s="4" t="s">
        <v>7</v>
      </c>
      <c r="C55" s="4" t="s">
        <v>162</v>
      </c>
      <c r="D55" s="5" t="s">
        <v>116</v>
      </c>
      <c r="E55" s="6">
        <v>6485000</v>
      </c>
      <c r="F55" s="7" t="s">
        <v>10</v>
      </c>
      <c r="G55" s="10">
        <v>46085</v>
      </c>
      <c r="H55" s="10">
        <v>46085</v>
      </c>
      <c r="I55" s="10">
        <v>46265</v>
      </c>
      <c r="J55" s="8" t="s">
        <v>10</v>
      </c>
    </row>
    <row r="56" spans="1:10" ht="52.5" customHeight="1" x14ac:dyDescent="0.3">
      <c r="A56" s="3" t="s">
        <v>163</v>
      </c>
      <c r="B56" s="4" t="s">
        <v>405</v>
      </c>
      <c r="C56" s="4" t="s">
        <v>164</v>
      </c>
      <c r="D56" s="5" t="s">
        <v>165</v>
      </c>
      <c r="E56" s="6">
        <v>65000000</v>
      </c>
      <c r="F56" s="7" t="s">
        <v>10</v>
      </c>
      <c r="G56" s="10">
        <v>46086</v>
      </c>
      <c r="H56" s="10">
        <v>45065</v>
      </c>
      <c r="I56" s="10">
        <v>46160</v>
      </c>
      <c r="J56" s="10">
        <v>46525</v>
      </c>
    </row>
    <row r="57" spans="1:10" ht="52.5" customHeight="1" x14ac:dyDescent="0.3">
      <c r="A57" s="3" t="s">
        <v>166</v>
      </c>
      <c r="B57" s="4" t="s">
        <v>7</v>
      </c>
      <c r="C57" s="4" t="s">
        <v>167</v>
      </c>
      <c r="D57" s="5" t="s">
        <v>168</v>
      </c>
      <c r="E57" s="6">
        <v>1373100000</v>
      </c>
      <c r="F57" s="7" t="s">
        <v>10</v>
      </c>
      <c r="G57" s="10">
        <v>46086</v>
      </c>
      <c r="H57" s="10">
        <v>46113</v>
      </c>
      <c r="I57" s="10">
        <v>46843</v>
      </c>
      <c r="J57" s="8" t="s">
        <v>10</v>
      </c>
    </row>
    <row r="58" spans="1:10" ht="52.5" customHeight="1" x14ac:dyDescent="0.3">
      <c r="A58" s="3" t="s">
        <v>169</v>
      </c>
      <c r="B58" s="4" t="s">
        <v>405</v>
      </c>
      <c r="C58" s="4" t="s">
        <v>170</v>
      </c>
      <c r="D58" s="5" t="s">
        <v>165</v>
      </c>
      <c r="E58" s="6">
        <v>5000000</v>
      </c>
      <c r="F58" s="7" t="s">
        <v>10</v>
      </c>
      <c r="G58" s="10">
        <v>46086</v>
      </c>
      <c r="H58" s="10">
        <v>45065</v>
      </c>
      <c r="I58" s="10">
        <v>46160</v>
      </c>
      <c r="J58" s="10">
        <v>46525</v>
      </c>
    </row>
    <row r="59" spans="1:10" ht="52.5" customHeight="1" x14ac:dyDescent="0.3">
      <c r="A59" s="3" t="s">
        <v>171</v>
      </c>
      <c r="B59" s="4" t="s">
        <v>7</v>
      </c>
      <c r="C59" s="4" t="s">
        <v>172</v>
      </c>
      <c r="D59" s="4" t="s">
        <v>173</v>
      </c>
      <c r="E59" s="6">
        <v>15820000</v>
      </c>
      <c r="F59" s="7" t="s">
        <v>10</v>
      </c>
      <c r="G59" s="10">
        <v>46086</v>
      </c>
      <c r="H59" s="10">
        <v>46086</v>
      </c>
      <c r="I59" s="10">
        <v>46450</v>
      </c>
      <c r="J59" s="8" t="s">
        <v>10</v>
      </c>
    </row>
    <row r="60" spans="1:10" ht="52.5" customHeight="1" x14ac:dyDescent="0.3">
      <c r="A60" s="3" t="s">
        <v>174</v>
      </c>
      <c r="B60" s="4" t="s">
        <v>7</v>
      </c>
      <c r="C60" s="4" t="s">
        <v>175</v>
      </c>
      <c r="D60" s="5" t="s">
        <v>176</v>
      </c>
      <c r="E60" s="6">
        <v>12960000</v>
      </c>
      <c r="F60" s="7" t="s">
        <v>10</v>
      </c>
      <c r="G60" s="10">
        <v>46086</v>
      </c>
      <c r="H60" s="10">
        <v>46086</v>
      </c>
      <c r="I60" s="10">
        <v>46818</v>
      </c>
      <c r="J60" s="8" t="s">
        <v>10</v>
      </c>
    </row>
    <row r="61" spans="1:10" ht="52.5" customHeight="1" x14ac:dyDescent="0.3">
      <c r="A61" s="3" t="s">
        <v>177</v>
      </c>
      <c r="B61" s="4" t="s">
        <v>7</v>
      </c>
      <c r="C61" s="4" t="s">
        <v>178</v>
      </c>
      <c r="D61" s="5" t="s">
        <v>173</v>
      </c>
      <c r="E61" s="6">
        <v>15820000</v>
      </c>
      <c r="F61" s="7" t="s">
        <v>10</v>
      </c>
      <c r="G61" s="10">
        <v>46086</v>
      </c>
      <c r="H61" s="10">
        <v>46086</v>
      </c>
      <c r="I61" s="10">
        <v>46450</v>
      </c>
      <c r="J61" s="8" t="s">
        <v>10</v>
      </c>
    </row>
    <row r="62" spans="1:10" ht="52.5" customHeight="1" x14ac:dyDescent="0.3">
      <c r="A62" s="3" t="s">
        <v>179</v>
      </c>
      <c r="B62" s="4" t="s">
        <v>7</v>
      </c>
      <c r="C62" s="4" t="s">
        <v>180</v>
      </c>
      <c r="D62" s="5" t="s">
        <v>181</v>
      </c>
      <c r="E62" s="6">
        <v>7500000</v>
      </c>
      <c r="F62" s="7" t="s">
        <v>10</v>
      </c>
      <c r="G62" s="10">
        <v>46090</v>
      </c>
      <c r="H62" s="10">
        <v>46090</v>
      </c>
      <c r="I62" s="10">
        <v>46335</v>
      </c>
      <c r="J62" s="8" t="s">
        <v>10</v>
      </c>
    </row>
    <row r="63" spans="1:10" ht="52.5" customHeight="1" x14ac:dyDescent="0.3">
      <c r="A63" s="3" t="s">
        <v>182</v>
      </c>
      <c r="B63" s="4" t="s">
        <v>16</v>
      </c>
      <c r="C63" s="4" t="s">
        <v>183</v>
      </c>
      <c r="D63" s="5" t="s">
        <v>184</v>
      </c>
      <c r="E63" s="6">
        <v>19280896</v>
      </c>
      <c r="F63" s="7" t="s">
        <v>10</v>
      </c>
      <c r="G63" s="10">
        <v>46091</v>
      </c>
      <c r="H63" s="10">
        <v>46091</v>
      </c>
      <c r="I63" s="10">
        <v>46455</v>
      </c>
      <c r="J63" s="8" t="s">
        <v>10</v>
      </c>
    </row>
    <row r="64" spans="1:10" ht="52.5" customHeight="1" x14ac:dyDescent="0.3">
      <c r="A64" s="3" t="s">
        <v>185</v>
      </c>
      <c r="B64" s="4" t="s">
        <v>16</v>
      </c>
      <c r="C64" s="4" t="s">
        <v>186</v>
      </c>
      <c r="D64" s="5" t="s">
        <v>187</v>
      </c>
      <c r="E64" s="6">
        <v>7800000</v>
      </c>
      <c r="F64" s="7" t="s">
        <v>10</v>
      </c>
      <c r="G64" s="10">
        <v>46091</v>
      </c>
      <c r="H64" s="10">
        <v>46091</v>
      </c>
      <c r="I64" s="10">
        <v>46196</v>
      </c>
      <c r="J64" s="8" t="s">
        <v>10</v>
      </c>
    </row>
    <row r="65" spans="1:10" ht="52.5" customHeight="1" x14ac:dyDescent="0.3">
      <c r="A65" s="3" t="s">
        <v>188</v>
      </c>
      <c r="B65" s="4" t="s">
        <v>7</v>
      </c>
      <c r="C65" s="4" t="s">
        <v>189</v>
      </c>
      <c r="D65" s="5" t="s">
        <v>116</v>
      </c>
      <c r="E65" s="6">
        <v>15296000</v>
      </c>
      <c r="F65" s="7" t="s">
        <v>10</v>
      </c>
      <c r="G65" s="10">
        <v>46091</v>
      </c>
      <c r="H65" s="10">
        <v>46091</v>
      </c>
      <c r="I65" s="10">
        <v>46272</v>
      </c>
      <c r="J65" s="8" t="s">
        <v>10</v>
      </c>
    </row>
    <row r="66" spans="1:10" ht="52.5" customHeight="1" x14ac:dyDescent="0.3">
      <c r="A66" s="3" t="s">
        <v>190</v>
      </c>
      <c r="B66" s="4" t="s">
        <v>16</v>
      </c>
      <c r="C66" s="4" t="s">
        <v>191</v>
      </c>
      <c r="D66" s="5" t="s">
        <v>192</v>
      </c>
      <c r="E66" s="6">
        <v>23629248</v>
      </c>
      <c r="F66" s="7" t="s">
        <v>10</v>
      </c>
      <c r="G66" s="10">
        <v>46091</v>
      </c>
      <c r="H66" s="10">
        <v>46091</v>
      </c>
      <c r="I66" s="10">
        <v>47077</v>
      </c>
      <c r="J66" s="8" t="s">
        <v>10</v>
      </c>
    </row>
    <row r="67" spans="1:10" ht="52.5" customHeight="1" x14ac:dyDescent="0.3">
      <c r="A67" s="3" t="s">
        <v>193</v>
      </c>
      <c r="B67" s="4" t="s">
        <v>7</v>
      </c>
      <c r="C67" s="4" t="s">
        <v>194</v>
      </c>
      <c r="D67" s="5" t="s">
        <v>125</v>
      </c>
      <c r="E67" s="6">
        <v>12000000</v>
      </c>
      <c r="F67" s="7" t="s">
        <v>10</v>
      </c>
      <c r="G67" s="10">
        <v>46091</v>
      </c>
      <c r="H67" s="10">
        <v>46091</v>
      </c>
      <c r="I67" s="10">
        <v>46843</v>
      </c>
      <c r="J67" s="8" t="s">
        <v>10</v>
      </c>
    </row>
    <row r="68" spans="1:10" ht="52.5" customHeight="1" x14ac:dyDescent="0.3">
      <c r="A68" s="3" t="s">
        <v>195</v>
      </c>
      <c r="B68" s="4" t="s">
        <v>16</v>
      </c>
      <c r="C68" s="4" t="s">
        <v>17</v>
      </c>
      <c r="D68" s="5" t="s">
        <v>18</v>
      </c>
      <c r="E68" s="6">
        <v>8778155</v>
      </c>
      <c r="F68" s="7" t="s">
        <v>10</v>
      </c>
      <c r="G68" s="10">
        <v>46092</v>
      </c>
      <c r="H68" s="10">
        <v>46092</v>
      </c>
      <c r="I68" s="10">
        <v>46136</v>
      </c>
      <c r="J68" s="8" t="s">
        <v>10</v>
      </c>
    </row>
    <row r="69" spans="1:10" ht="52.5" customHeight="1" x14ac:dyDescent="0.3">
      <c r="A69" s="3" t="s">
        <v>196</v>
      </c>
      <c r="B69" s="4" t="s">
        <v>12</v>
      </c>
      <c r="C69" s="4" t="s">
        <v>46</v>
      </c>
      <c r="D69" s="5" t="s">
        <v>197</v>
      </c>
      <c r="E69" s="6">
        <v>13797678</v>
      </c>
      <c r="F69" s="7" t="s">
        <v>10</v>
      </c>
      <c r="G69" s="10">
        <v>46092</v>
      </c>
      <c r="H69" s="10">
        <v>46001</v>
      </c>
      <c r="I69" s="10">
        <v>46387</v>
      </c>
      <c r="J69" s="8" t="s">
        <v>10</v>
      </c>
    </row>
    <row r="70" spans="1:10" ht="52.5" customHeight="1" x14ac:dyDescent="0.3">
      <c r="A70" s="3" t="s">
        <v>198</v>
      </c>
      <c r="B70" s="4" t="s">
        <v>405</v>
      </c>
      <c r="C70" s="4" t="s">
        <v>199</v>
      </c>
      <c r="D70" s="5" t="s">
        <v>200</v>
      </c>
      <c r="E70" s="6">
        <v>41686666</v>
      </c>
      <c r="F70" s="6">
        <v>86086666</v>
      </c>
      <c r="G70" s="10">
        <v>46093</v>
      </c>
      <c r="H70" s="10">
        <v>46189</v>
      </c>
      <c r="I70" s="10">
        <v>46173</v>
      </c>
      <c r="J70" s="10">
        <v>46538</v>
      </c>
    </row>
    <row r="71" spans="1:10" ht="52.5" customHeight="1" x14ac:dyDescent="0.3">
      <c r="A71" s="3" t="s">
        <v>201</v>
      </c>
      <c r="B71" s="4" t="s">
        <v>7</v>
      </c>
      <c r="C71" s="4" t="s">
        <v>202</v>
      </c>
      <c r="D71" s="5" t="s">
        <v>27</v>
      </c>
      <c r="E71" s="6">
        <v>573230673</v>
      </c>
      <c r="F71" s="7" t="s">
        <v>10</v>
      </c>
      <c r="G71" s="10">
        <v>46093</v>
      </c>
      <c r="H71" s="10">
        <v>46093</v>
      </c>
      <c r="I71" s="10">
        <v>47859</v>
      </c>
      <c r="J71" s="8" t="s">
        <v>10</v>
      </c>
    </row>
    <row r="72" spans="1:10" ht="52.5" customHeight="1" x14ac:dyDescent="0.3">
      <c r="A72" s="3" t="s">
        <v>203</v>
      </c>
      <c r="B72" s="4" t="s">
        <v>7</v>
      </c>
      <c r="C72" s="4" t="s">
        <v>204</v>
      </c>
      <c r="D72" s="5" t="s">
        <v>53</v>
      </c>
      <c r="E72" s="6">
        <v>14720000</v>
      </c>
      <c r="F72" s="7" t="s">
        <v>10</v>
      </c>
      <c r="G72" s="10">
        <v>46094</v>
      </c>
      <c r="H72" s="10">
        <v>46094</v>
      </c>
      <c r="I72" s="10">
        <v>46458</v>
      </c>
      <c r="J72" s="8" t="s">
        <v>10</v>
      </c>
    </row>
    <row r="73" spans="1:10" ht="52.5" customHeight="1" x14ac:dyDescent="0.3">
      <c r="A73" s="3" t="s">
        <v>205</v>
      </c>
      <c r="B73" s="4" t="s">
        <v>7</v>
      </c>
      <c r="C73" s="4" t="s">
        <v>206</v>
      </c>
      <c r="D73" s="5" t="s">
        <v>207</v>
      </c>
      <c r="E73" s="6">
        <v>250000000</v>
      </c>
      <c r="F73" s="7" t="s">
        <v>10</v>
      </c>
      <c r="G73" s="10">
        <v>46094</v>
      </c>
      <c r="H73" s="10">
        <v>46096</v>
      </c>
      <c r="I73" s="10">
        <v>47208</v>
      </c>
      <c r="J73" s="8" t="s">
        <v>10</v>
      </c>
    </row>
    <row r="74" spans="1:10" ht="52.5" customHeight="1" x14ac:dyDescent="0.3">
      <c r="A74" s="3" t="s">
        <v>208</v>
      </c>
      <c r="B74" s="4" t="s">
        <v>7</v>
      </c>
      <c r="C74" s="4" t="s">
        <v>209</v>
      </c>
      <c r="D74" s="5" t="s">
        <v>210</v>
      </c>
      <c r="E74" s="6">
        <v>9870000</v>
      </c>
      <c r="F74" s="7" t="s">
        <v>10</v>
      </c>
      <c r="G74" s="10">
        <v>46097</v>
      </c>
      <c r="H74" s="10">
        <v>46097</v>
      </c>
      <c r="I74" s="10">
        <v>46461</v>
      </c>
      <c r="J74" s="8" t="s">
        <v>10</v>
      </c>
    </row>
    <row r="75" spans="1:10" ht="52.5" customHeight="1" x14ac:dyDescent="0.3">
      <c r="A75" s="3" t="s">
        <v>211</v>
      </c>
      <c r="B75" s="4" t="s">
        <v>7</v>
      </c>
      <c r="C75" s="4" t="s">
        <v>212</v>
      </c>
      <c r="D75" s="5" t="s">
        <v>213</v>
      </c>
      <c r="E75" s="6">
        <v>5876210</v>
      </c>
      <c r="F75" s="7" t="s">
        <v>10</v>
      </c>
      <c r="G75" s="10">
        <v>46097</v>
      </c>
      <c r="H75" s="10">
        <v>46097</v>
      </c>
      <c r="I75" s="10">
        <v>46103</v>
      </c>
      <c r="J75" s="8" t="s">
        <v>10</v>
      </c>
    </row>
    <row r="76" spans="1:10" ht="52.5" customHeight="1" x14ac:dyDescent="0.3">
      <c r="A76" s="3" t="s">
        <v>214</v>
      </c>
      <c r="B76" s="4" t="s">
        <v>405</v>
      </c>
      <c r="C76" s="4" t="s">
        <v>215</v>
      </c>
      <c r="D76" s="5" t="s">
        <v>216</v>
      </c>
      <c r="E76" s="6">
        <v>5000000</v>
      </c>
      <c r="F76" s="7" t="s">
        <v>10</v>
      </c>
      <c r="G76" s="10">
        <v>46097</v>
      </c>
      <c r="H76" s="10">
        <v>45405</v>
      </c>
      <c r="I76" s="10">
        <v>46134</v>
      </c>
      <c r="J76" s="10">
        <v>46225</v>
      </c>
    </row>
    <row r="77" spans="1:10" ht="52.5" customHeight="1" x14ac:dyDescent="0.3">
      <c r="A77" s="3" t="s">
        <v>217</v>
      </c>
      <c r="B77" s="4" t="s">
        <v>405</v>
      </c>
      <c r="C77" s="4" t="s">
        <v>218</v>
      </c>
      <c r="D77" s="5" t="s">
        <v>216</v>
      </c>
      <c r="E77" s="6">
        <v>5000000</v>
      </c>
      <c r="F77" s="7" t="s">
        <v>10</v>
      </c>
      <c r="G77" s="10">
        <v>46097</v>
      </c>
      <c r="H77" s="10">
        <v>45405</v>
      </c>
      <c r="I77" s="10">
        <v>46134</v>
      </c>
      <c r="J77" s="10">
        <v>46225</v>
      </c>
    </row>
    <row r="78" spans="1:10" ht="52.5" customHeight="1" x14ac:dyDescent="0.3">
      <c r="A78" s="3" t="s">
        <v>219</v>
      </c>
      <c r="B78" s="4" t="s">
        <v>405</v>
      </c>
      <c r="C78" s="4" t="s">
        <v>220</v>
      </c>
      <c r="D78" s="5" t="s">
        <v>216</v>
      </c>
      <c r="E78" s="6">
        <v>6000000</v>
      </c>
      <c r="F78" s="7" t="s">
        <v>10</v>
      </c>
      <c r="G78" s="10">
        <v>46097</v>
      </c>
      <c r="H78" s="10">
        <v>45405</v>
      </c>
      <c r="I78" s="10">
        <v>46134</v>
      </c>
      <c r="J78" s="10">
        <v>46225</v>
      </c>
    </row>
    <row r="79" spans="1:10" ht="52.5" customHeight="1" x14ac:dyDescent="0.3">
      <c r="A79" s="3" t="s">
        <v>221</v>
      </c>
      <c r="B79" s="4" t="s">
        <v>16</v>
      </c>
      <c r="C79" s="4" t="s">
        <v>222</v>
      </c>
      <c r="D79" s="5" t="s">
        <v>223</v>
      </c>
      <c r="E79" s="6">
        <v>5760500</v>
      </c>
      <c r="F79" s="7" t="s">
        <v>10</v>
      </c>
      <c r="G79" s="10">
        <v>46098</v>
      </c>
      <c r="H79" s="10">
        <v>46112</v>
      </c>
      <c r="I79" s="10">
        <v>46477</v>
      </c>
      <c r="J79" s="8" t="s">
        <v>10</v>
      </c>
    </row>
    <row r="80" spans="1:10" ht="52.5" customHeight="1" x14ac:dyDescent="0.3">
      <c r="A80" s="3" t="s">
        <v>224</v>
      </c>
      <c r="B80" s="4" t="s">
        <v>7</v>
      </c>
      <c r="C80" s="4" t="s">
        <v>225</v>
      </c>
      <c r="D80" s="5" t="s">
        <v>226</v>
      </c>
      <c r="E80" s="6">
        <v>11720000</v>
      </c>
      <c r="F80" s="7" t="s">
        <v>10</v>
      </c>
      <c r="G80" s="10">
        <v>46098</v>
      </c>
      <c r="H80" s="10">
        <v>46098</v>
      </c>
      <c r="I80" s="10">
        <v>46322</v>
      </c>
      <c r="J80" s="8" t="s">
        <v>10</v>
      </c>
    </row>
    <row r="81" spans="1:10" ht="52.5" customHeight="1" x14ac:dyDescent="0.3">
      <c r="A81" s="3" t="s">
        <v>227</v>
      </c>
      <c r="B81" s="4" t="s">
        <v>68</v>
      </c>
      <c r="C81" s="4" t="s">
        <v>228</v>
      </c>
      <c r="D81" s="5" t="s">
        <v>192</v>
      </c>
      <c r="E81" s="6">
        <v>50812049</v>
      </c>
      <c r="F81" s="7" t="s">
        <v>10</v>
      </c>
      <c r="G81" s="10">
        <v>46098</v>
      </c>
      <c r="H81" s="10">
        <v>46098</v>
      </c>
      <c r="I81" s="10">
        <v>46218</v>
      </c>
      <c r="J81" s="8" t="s">
        <v>10</v>
      </c>
    </row>
    <row r="82" spans="1:10" ht="52.5" customHeight="1" x14ac:dyDescent="0.3">
      <c r="A82" s="3" t="s">
        <v>229</v>
      </c>
      <c r="B82" s="4" t="s">
        <v>16</v>
      </c>
      <c r="C82" s="4" t="s">
        <v>230</v>
      </c>
      <c r="D82" s="5" t="s">
        <v>136</v>
      </c>
      <c r="E82" s="6">
        <v>70250760</v>
      </c>
      <c r="F82" s="7" t="s">
        <v>10</v>
      </c>
      <c r="G82" s="10">
        <v>46098</v>
      </c>
      <c r="H82" s="10">
        <v>46098</v>
      </c>
      <c r="I82" s="10">
        <v>46497</v>
      </c>
      <c r="J82" s="8" t="s">
        <v>10</v>
      </c>
    </row>
    <row r="83" spans="1:10" ht="52.5" customHeight="1" x14ac:dyDescent="0.3">
      <c r="A83" s="3" t="s">
        <v>231</v>
      </c>
      <c r="B83" s="4" t="s">
        <v>7</v>
      </c>
      <c r="C83" s="4" t="s">
        <v>232</v>
      </c>
      <c r="D83" s="5" t="s">
        <v>233</v>
      </c>
      <c r="E83" s="6">
        <v>5500000</v>
      </c>
      <c r="F83" s="7" t="s">
        <v>10</v>
      </c>
      <c r="G83" s="10">
        <v>46098</v>
      </c>
      <c r="H83" s="10">
        <v>46098</v>
      </c>
      <c r="I83" s="10">
        <v>46164</v>
      </c>
      <c r="J83" s="8" t="s">
        <v>10</v>
      </c>
    </row>
    <row r="84" spans="1:10" ht="52.5" customHeight="1" x14ac:dyDescent="0.3">
      <c r="A84" s="3" t="s">
        <v>234</v>
      </c>
      <c r="B84" s="4" t="s">
        <v>7</v>
      </c>
      <c r="C84" s="4" t="s">
        <v>235</v>
      </c>
      <c r="D84" s="5" t="s">
        <v>236</v>
      </c>
      <c r="E84" s="6">
        <v>14693352</v>
      </c>
      <c r="F84" s="7" t="s">
        <v>10</v>
      </c>
      <c r="G84" s="10">
        <v>46099</v>
      </c>
      <c r="H84" s="10">
        <v>46099</v>
      </c>
      <c r="I84" s="10">
        <v>46387</v>
      </c>
      <c r="J84" s="8" t="s">
        <v>10</v>
      </c>
    </row>
    <row r="85" spans="1:10" ht="52.5" customHeight="1" x14ac:dyDescent="0.3">
      <c r="A85" s="3" t="s">
        <v>237</v>
      </c>
      <c r="B85" s="4" t="s">
        <v>7</v>
      </c>
      <c r="C85" s="4" t="s">
        <v>238</v>
      </c>
      <c r="D85" s="5" t="s">
        <v>239</v>
      </c>
      <c r="E85" s="6">
        <v>220830792</v>
      </c>
      <c r="F85" s="7" t="s">
        <v>10</v>
      </c>
      <c r="G85" s="10">
        <v>46099</v>
      </c>
      <c r="H85" s="10">
        <v>46023</v>
      </c>
      <c r="I85" s="10">
        <v>46387</v>
      </c>
      <c r="J85" s="8" t="s">
        <v>10</v>
      </c>
    </row>
    <row r="86" spans="1:10" ht="52.5" customHeight="1" x14ac:dyDescent="0.3">
      <c r="A86" s="3" t="s">
        <v>240</v>
      </c>
      <c r="B86" s="4" t="s">
        <v>7</v>
      </c>
      <c r="C86" s="4" t="s">
        <v>241</v>
      </c>
      <c r="D86" s="5" t="s">
        <v>87</v>
      </c>
      <c r="E86" s="6">
        <v>7000000</v>
      </c>
      <c r="F86" s="7" t="s">
        <v>10</v>
      </c>
      <c r="G86" s="10">
        <v>46100</v>
      </c>
      <c r="H86" s="10">
        <v>46100</v>
      </c>
      <c r="I86" s="10">
        <v>46279</v>
      </c>
      <c r="J86" s="8" t="s">
        <v>10</v>
      </c>
    </row>
    <row r="87" spans="1:10" ht="52.5" customHeight="1" x14ac:dyDescent="0.3">
      <c r="A87" s="3" t="s">
        <v>242</v>
      </c>
      <c r="B87" s="4" t="s">
        <v>7</v>
      </c>
      <c r="C87" s="4" t="s">
        <v>243</v>
      </c>
      <c r="D87" s="5" t="s">
        <v>244</v>
      </c>
      <c r="E87" s="6">
        <v>14462000</v>
      </c>
      <c r="F87" s="7" t="s">
        <v>10</v>
      </c>
      <c r="G87" s="10">
        <v>46100</v>
      </c>
      <c r="H87" s="10">
        <v>46100</v>
      </c>
      <c r="I87" s="10">
        <v>46832</v>
      </c>
      <c r="J87" s="8" t="s">
        <v>10</v>
      </c>
    </row>
    <row r="88" spans="1:10" ht="52.5" customHeight="1" x14ac:dyDescent="0.3">
      <c r="A88" s="3" t="s">
        <v>245</v>
      </c>
      <c r="B88" s="4" t="s">
        <v>7</v>
      </c>
      <c r="C88" s="4" t="s">
        <v>246</v>
      </c>
      <c r="D88" s="5" t="s">
        <v>247</v>
      </c>
      <c r="E88" s="6">
        <v>19170000</v>
      </c>
      <c r="F88" s="7" t="s">
        <v>10</v>
      </c>
      <c r="G88" s="10">
        <v>46101</v>
      </c>
      <c r="H88" s="10">
        <v>46101</v>
      </c>
      <c r="I88" s="10">
        <v>46286</v>
      </c>
      <c r="J88" s="8" t="s">
        <v>10</v>
      </c>
    </row>
    <row r="89" spans="1:10" ht="52.5" customHeight="1" x14ac:dyDescent="0.3">
      <c r="A89" s="3" t="s">
        <v>248</v>
      </c>
      <c r="B89" s="4" t="s">
        <v>405</v>
      </c>
      <c r="C89" s="4" t="s">
        <v>249</v>
      </c>
      <c r="D89" s="5" t="s">
        <v>250</v>
      </c>
      <c r="E89" s="6">
        <v>26000000</v>
      </c>
      <c r="F89" s="7" t="s">
        <v>10</v>
      </c>
      <c r="G89" s="10">
        <v>46101</v>
      </c>
      <c r="H89" s="10">
        <v>45406</v>
      </c>
      <c r="I89" s="10">
        <v>46135</v>
      </c>
      <c r="J89" s="10">
        <v>46226</v>
      </c>
    </row>
    <row r="90" spans="1:10" ht="52.5" customHeight="1" x14ac:dyDescent="0.3">
      <c r="A90" s="3" t="s">
        <v>251</v>
      </c>
      <c r="B90" s="4" t="s">
        <v>405</v>
      </c>
      <c r="C90" s="4" t="s">
        <v>252</v>
      </c>
      <c r="D90" s="5" t="s">
        <v>253</v>
      </c>
      <c r="E90" s="6">
        <v>37553040</v>
      </c>
      <c r="F90" s="6">
        <v>40277460</v>
      </c>
      <c r="G90" s="10">
        <v>46101</v>
      </c>
      <c r="H90" s="10">
        <v>45016</v>
      </c>
      <c r="I90" s="10">
        <v>46111</v>
      </c>
      <c r="J90" s="10">
        <v>46203</v>
      </c>
    </row>
    <row r="91" spans="1:10" ht="52.5" customHeight="1" x14ac:dyDescent="0.3">
      <c r="A91" s="3" t="s">
        <v>254</v>
      </c>
      <c r="B91" s="4" t="s">
        <v>7</v>
      </c>
      <c r="C91" s="4" t="s">
        <v>255</v>
      </c>
      <c r="D91" s="5" t="s">
        <v>256</v>
      </c>
      <c r="E91" s="6">
        <v>7500000</v>
      </c>
      <c r="F91" s="7" t="s">
        <v>10</v>
      </c>
      <c r="G91" s="10">
        <v>46101</v>
      </c>
      <c r="H91" s="10">
        <v>46101</v>
      </c>
      <c r="I91" s="10">
        <v>46346</v>
      </c>
      <c r="J91" s="8" t="s">
        <v>10</v>
      </c>
    </row>
    <row r="92" spans="1:10" ht="52.5" customHeight="1" x14ac:dyDescent="0.3">
      <c r="A92" s="3" t="s">
        <v>257</v>
      </c>
      <c r="B92" s="4" t="s">
        <v>16</v>
      </c>
      <c r="C92" s="4" t="s">
        <v>258</v>
      </c>
      <c r="D92" s="5" t="s">
        <v>259</v>
      </c>
      <c r="E92" s="6">
        <v>13364824</v>
      </c>
      <c r="F92" s="7" t="s">
        <v>10</v>
      </c>
      <c r="G92" s="10">
        <v>46104</v>
      </c>
      <c r="H92" s="10">
        <v>46104</v>
      </c>
      <c r="I92" s="10">
        <v>46491</v>
      </c>
      <c r="J92" s="8" t="s">
        <v>10</v>
      </c>
    </row>
    <row r="93" spans="1:10" ht="52.5" customHeight="1" x14ac:dyDescent="0.3">
      <c r="A93" s="3" t="s">
        <v>260</v>
      </c>
      <c r="B93" s="4" t="s">
        <v>68</v>
      </c>
      <c r="C93" s="4" t="s">
        <v>261</v>
      </c>
      <c r="D93" s="5" t="s">
        <v>262</v>
      </c>
      <c r="E93" s="6">
        <v>8719875</v>
      </c>
      <c r="F93" s="7" t="s">
        <v>10</v>
      </c>
      <c r="G93" s="10">
        <v>46104</v>
      </c>
      <c r="H93" s="10">
        <v>46104</v>
      </c>
      <c r="I93" s="10">
        <v>46216</v>
      </c>
      <c r="J93" s="8" t="s">
        <v>10</v>
      </c>
    </row>
    <row r="94" spans="1:10" ht="52.5" customHeight="1" x14ac:dyDescent="0.3">
      <c r="A94" s="3" t="s">
        <v>263</v>
      </c>
      <c r="B94" s="4" t="s">
        <v>12</v>
      </c>
      <c r="C94" s="4" t="s">
        <v>264</v>
      </c>
      <c r="D94" s="5" t="s">
        <v>265</v>
      </c>
      <c r="E94" s="6">
        <v>9440900</v>
      </c>
      <c r="F94" s="7" t="s">
        <v>10</v>
      </c>
      <c r="G94" s="10">
        <v>46104</v>
      </c>
      <c r="H94" s="10">
        <v>46113</v>
      </c>
      <c r="I94" s="10">
        <v>46477</v>
      </c>
      <c r="J94" s="8" t="s">
        <v>10</v>
      </c>
    </row>
    <row r="95" spans="1:10" ht="52.5" customHeight="1" x14ac:dyDescent="0.3">
      <c r="A95" s="3" t="s">
        <v>266</v>
      </c>
      <c r="B95" s="4" t="s">
        <v>405</v>
      </c>
      <c r="C95" s="4" t="s">
        <v>267</v>
      </c>
      <c r="D95" s="5" t="s">
        <v>268</v>
      </c>
      <c r="E95" s="6">
        <v>23000000</v>
      </c>
      <c r="F95" s="7" t="s">
        <v>10</v>
      </c>
      <c r="G95" s="10">
        <v>46105</v>
      </c>
      <c r="H95" s="10">
        <v>45384</v>
      </c>
      <c r="I95" s="10">
        <v>46113</v>
      </c>
      <c r="J95" s="10">
        <v>46478</v>
      </c>
    </row>
    <row r="96" spans="1:10" ht="52.5" customHeight="1" x14ac:dyDescent="0.3">
      <c r="A96" s="3" t="s">
        <v>269</v>
      </c>
      <c r="B96" s="4" t="s">
        <v>7</v>
      </c>
      <c r="C96" s="4" t="s">
        <v>270</v>
      </c>
      <c r="D96" s="5" t="s">
        <v>271</v>
      </c>
      <c r="E96" s="6">
        <v>14900000</v>
      </c>
      <c r="F96" s="7" t="s">
        <v>10</v>
      </c>
      <c r="G96" s="10">
        <v>46107</v>
      </c>
      <c r="H96" s="10">
        <v>46109</v>
      </c>
      <c r="I96" s="10">
        <v>46302</v>
      </c>
      <c r="J96" s="8" t="s">
        <v>10</v>
      </c>
    </row>
    <row r="97" spans="1:10" ht="52.5" customHeight="1" x14ac:dyDescent="0.3">
      <c r="A97" s="3" t="s">
        <v>272</v>
      </c>
      <c r="B97" s="4" t="s">
        <v>12</v>
      </c>
      <c r="C97" s="4" t="s">
        <v>273</v>
      </c>
      <c r="D97" s="5" t="s">
        <v>160</v>
      </c>
      <c r="E97" s="6">
        <v>6950000</v>
      </c>
      <c r="F97" s="7" t="s">
        <v>10</v>
      </c>
      <c r="G97" s="10">
        <v>46112</v>
      </c>
      <c r="H97" s="10">
        <v>46112</v>
      </c>
      <c r="I97" s="10">
        <v>46387</v>
      </c>
      <c r="J97" s="8" t="s">
        <v>10</v>
      </c>
    </row>
    <row r="98" spans="1:10" ht="52.5" customHeight="1" x14ac:dyDescent="0.3">
      <c r="A98" s="3" t="s">
        <v>274</v>
      </c>
      <c r="B98" s="4" t="s">
        <v>7</v>
      </c>
      <c r="C98" s="4" t="s">
        <v>275</v>
      </c>
      <c r="D98" s="5" t="s">
        <v>276</v>
      </c>
      <c r="E98" s="6">
        <v>19520000</v>
      </c>
      <c r="F98" s="7" t="s">
        <v>10</v>
      </c>
      <c r="G98" s="10">
        <v>46113</v>
      </c>
      <c r="H98" s="10">
        <v>46113</v>
      </c>
      <c r="I98" s="10">
        <v>46673</v>
      </c>
      <c r="J98" s="8" t="s">
        <v>10</v>
      </c>
    </row>
    <row r="99" spans="1:10" ht="52.5" customHeight="1" x14ac:dyDescent="0.3">
      <c r="A99" s="3" t="s">
        <v>277</v>
      </c>
      <c r="B99" s="4" t="s">
        <v>7</v>
      </c>
      <c r="C99" s="4" t="s">
        <v>278</v>
      </c>
      <c r="D99" s="5" t="s">
        <v>279</v>
      </c>
      <c r="E99" s="6">
        <v>15480000</v>
      </c>
      <c r="F99" s="7" t="s">
        <v>10</v>
      </c>
      <c r="G99" s="10">
        <v>46113</v>
      </c>
      <c r="H99" s="10">
        <v>46113</v>
      </c>
      <c r="I99" s="10">
        <v>46477</v>
      </c>
      <c r="J99" s="8" t="s">
        <v>10</v>
      </c>
    </row>
    <row r="100" spans="1:10" ht="52.5" customHeight="1" x14ac:dyDescent="0.3">
      <c r="A100" s="3" t="s">
        <v>280</v>
      </c>
      <c r="B100" s="4" t="s">
        <v>405</v>
      </c>
      <c r="C100" s="4" t="s">
        <v>281</v>
      </c>
      <c r="D100" s="5" t="s">
        <v>116</v>
      </c>
      <c r="E100" s="6">
        <v>9895000</v>
      </c>
      <c r="F100" s="7" t="s">
        <v>10</v>
      </c>
      <c r="G100" s="10">
        <v>46114</v>
      </c>
      <c r="H100" s="10">
        <v>45981</v>
      </c>
      <c r="I100" s="10">
        <v>46132</v>
      </c>
      <c r="J100" s="10">
        <v>46160</v>
      </c>
    </row>
    <row r="101" spans="1:10" ht="52.5" customHeight="1" x14ac:dyDescent="0.3">
      <c r="A101" s="3" t="s">
        <v>282</v>
      </c>
      <c r="B101" s="4" t="s">
        <v>68</v>
      </c>
      <c r="C101" s="4" t="s">
        <v>283</v>
      </c>
      <c r="D101" s="5" t="s">
        <v>284</v>
      </c>
      <c r="E101" s="6">
        <v>5616301</v>
      </c>
      <c r="F101" s="7" t="s">
        <v>10</v>
      </c>
      <c r="G101" s="10">
        <v>46119</v>
      </c>
      <c r="H101" s="10">
        <v>46119</v>
      </c>
      <c r="I101" s="10">
        <v>46175</v>
      </c>
      <c r="J101" s="10" t="s">
        <v>10</v>
      </c>
    </row>
    <row r="102" spans="1:10" ht="52.5" customHeight="1" x14ac:dyDescent="0.3">
      <c r="A102" s="3" t="s">
        <v>285</v>
      </c>
      <c r="B102" s="4" t="s">
        <v>286</v>
      </c>
      <c r="C102" s="4" t="s">
        <v>287</v>
      </c>
      <c r="D102" s="5" t="s">
        <v>288</v>
      </c>
      <c r="E102" s="6">
        <v>22206000</v>
      </c>
      <c r="F102" s="7" t="s">
        <v>10</v>
      </c>
      <c r="G102" s="10">
        <v>46119</v>
      </c>
      <c r="H102" s="10">
        <v>46119</v>
      </c>
      <c r="I102" s="10">
        <v>46485</v>
      </c>
      <c r="J102" s="10" t="s">
        <v>10</v>
      </c>
    </row>
    <row r="103" spans="1:10" ht="52.5" customHeight="1" x14ac:dyDescent="0.3">
      <c r="A103" s="3" t="s">
        <v>289</v>
      </c>
      <c r="B103" s="18" t="s">
        <v>407</v>
      </c>
      <c r="C103" s="18" t="s">
        <v>290</v>
      </c>
      <c r="D103" s="19" t="s">
        <v>291</v>
      </c>
      <c r="E103" s="6">
        <v>6370000</v>
      </c>
      <c r="F103" s="6">
        <v>7885000</v>
      </c>
      <c r="G103" s="10">
        <v>46120</v>
      </c>
      <c r="H103" s="10">
        <v>46120</v>
      </c>
      <c r="I103" s="10">
        <v>46169</v>
      </c>
      <c r="J103" s="10">
        <v>46295</v>
      </c>
    </row>
    <row r="104" spans="1:10" ht="52.5" customHeight="1" x14ac:dyDescent="0.3">
      <c r="A104" s="3" t="s">
        <v>292</v>
      </c>
      <c r="B104" s="4" t="s">
        <v>68</v>
      </c>
      <c r="C104" s="4" t="s">
        <v>293</v>
      </c>
      <c r="D104" s="4" t="s">
        <v>262</v>
      </c>
      <c r="E104" s="6">
        <v>16950949</v>
      </c>
      <c r="F104" s="7" t="s">
        <v>10</v>
      </c>
      <c r="G104" s="10">
        <v>46120</v>
      </c>
      <c r="H104" s="10">
        <v>46120</v>
      </c>
      <c r="I104" s="10">
        <v>46190</v>
      </c>
      <c r="J104" s="10" t="s">
        <v>10</v>
      </c>
    </row>
    <row r="105" spans="1:10" ht="52.5" customHeight="1" x14ac:dyDescent="0.3">
      <c r="A105" s="3" t="s">
        <v>294</v>
      </c>
      <c r="B105" s="4" t="s">
        <v>405</v>
      </c>
      <c r="C105" s="4" t="s">
        <v>295</v>
      </c>
      <c r="D105" s="5" t="s">
        <v>116</v>
      </c>
      <c r="E105" s="6">
        <v>10910000</v>
      </c>
      <c r="F105" s="7" t="s">
        <v>10</v>
      </c>
      <c r="G105" s="10">
        <v>46120</v>
      </c>
      <c r="H105" s="10">
        <v>45985</v>
      </c>
      <c r="I105" s="10">
        <v>46134</v>
      </c>
      <c r="J105" s="10">
        <v>46168</v>
      </c>
    </row>
    <row r="106" spans="1:10" ht="52.5" customHeight="1" x14ac:dyDescent="0.3">
      <c r="A106" s="3" t="s">
        <v>296</v>
      </c>
      <c r="B106" s="4" t="s">
        <v>7</v>
      </c>
      <c r="C106" s="4" t="s">
        <v>297</v>
      </c>
      <c r="D106" s="5" t="s">
        <v>87</v>
      </c>
      <c r="E106" s="6">
        <v>5550000</v>
      </c>
      <c r="F106" s="7" t="s">
        <v>10</v>
      </c>
      <c r="G106" s="10">
        <v>46121</v>
      </c>
      <c r="H106" s="10">
        <v>46121</v>
      </c>
      <c r="I106" s="10">
        <v>46272</v>
      </c>
      <c r="J106" s="10" t="s">
        <v>10</v>
      </c>
    </row>
    <row r="107" spans="1:10" ht="52.5" customHeight="1" x14ac:dyDescent="0.3">
      <c r="A107" s="3" t="s">
        <v>298</v>
      </c>
      <c r="B107" s="4" t="s">
        <v>7</v>
      </c>
      <c r="C107" s="4" t="s">
        <v>299</v>
      </c>
      <c r="D107" s="5" t="s">
        <v>87</v>
      </c>
      <c r="E107" s="6">
        <v>18391000</v>
      </c>
      <c r="F107" s="7" t="s">
        <v>10</v>
      </c>
      <c r="G107" s="10">
        <v>46121</v>
      </c>
      <c r="H107" s="10">
        <v>46121</v>
      </c>
      <c r="I107" s="10">
        <v>46301</v>
      </c>
      <c r="J107" s="10" t="s">
        <v>10</v>
      </c>
    </row>
    <row r="108" spans="1:10" ht="52.5" customHeight="1" x14ac:dyDescent="0.3">
      <c r="A108" s="3" t="s">
        <v>300</v>
      </c>
      <c r="B108" s="4" t="s">
        <v>68</v>
      </c>
      <c r="C108" s="4" t="s">
        <v>301</v>
      </c>
      <c r="D108" s="5" t="s">
        <v>302</v>
      </c>
      <c r="E108" s="6">
        <v>23914072</v>
      </c>
      <c r="F108" s="7" t="s">
        <v>10</v>
      </c>
      <c r="G108" s="10">
        <v>46121</v>
      </c>
      <c r="H108" s="10">
        <v>46121</v>
      </c>
      <c r="I108" s="10">
        <v>46233</v>
      </c>
      <c r="J108" s="10" t="s">
        <v>10</v>
      </c>
    </row>
    <row r="109" spans="1:10" ht="52.5" customHeight="1" x14ac:dyDescent="0.3">
      <c r="A109" s="3" t="s">
        <v>303</v>
      </c>
      <c r="B109" s="4" t="s">
        <v>7</v>
      </c>
      <c r="C109" s="4" t="s">
        <v>304</v>
      </c>
      <c r="D109" s="5" t="s">
        <v>305</v>
      </c>
      <c r="E109" s="6">
        <v>8000000</v>
      </c>
      <c r="F109" s="7" t="s">
        <v>10</v>
      </c>
      <c r="G109" s="10">
        <v>46122</v>
      </c>
      <c r="H109" s="10">
        <v>46122</v>
      </c>
      <c r="I109" s="10">
        <v>46853</v>
      </c>
      <c r="J109" s="10" t="s">
        <v>10</v>
      </c>
    </row>
    <row r="110" spans="1:10" ht="52.5" customHeight="1" x14ac:dyDescent="0.3">
      <c r="A110" s="3" t="s">
        <v>306</v>
      </c>
      <c r="B110" s="4" t="s">
        <v>7</v>
      </c>
      <c r="C110" s="4" t="s">
        <v>307</v>
      </c>
      <c r="D110" s="5" t="s">
        <v>308</v>
      </c>
      <c r="E110" s="6">
        <v>106665000</v>
      </c>
      <c r="F110" s="7" t="s">
        <v>10</v>
      </c>
      <c r="G110" s="10">
        <v>46122</v>
      </c>
      <c r="H110" s="10">
        <v>46122</v>
      </c>
      <c r="I110" s="10">
        <v>46853</v>
      </c>
      <c r="J110" s="10" t="s">
        <v>10</v>
      </c>
    </row>
    <row r="111" spans="1:10" ht="52.5" customHeight="1" x14ac:dyDescent="0.3">
      <c r="A111" s="3" t="s">
        <v>309</v>
      </c>
      <c r="B111" s="4" t="s">
        <v>405</v>
      </c>
      <c r="C111" s="4" t="s">
        <v>310</v>
      </c>
      <c r="D111" s="5" t="s">
        <v>311</v>
      </c>
      <c r="E111" s="6">
        <v>48646000</v>
      </c>
      <c r="F111" s="6">
        <v>53461954</v>
      </c>
      <c r="G111" s="10">
        <v>46122</v>
      </c>
      <c r="H111" s="10">
        <v>46002</v>
      </c>
      <c r="I111" s="10">
        <v>46125</v>
      </c>
      <c r="J111" s="10" t="s">
        <v>10</v>
      </c>
    </row>
    <row r="112" spans="1:10" ht="52.5" customHeight="1" x14ac:dyDescent="0.3">
      <c r="A112" s="3" t="s">
        <v>312</v>
      </c>
      <c r="B112" s="4" t="s">
        <v>405</v>
      </c>
      <c r="C112" s="4" t="s">
        <v>313</v>
      </c>
      <c r="D112" s="5" t="s">
        <v>311</v>
      </c>
      <c r="E112" s="6">
        <v>4772000</v>
      </c>
      <c r="F112" s="6">
        <v>5244428</v>
      </c>
      <c r="G112" s="10">
        <v>46122</v>
      </c>
      <c r="H112" s="10">
        <v>46002</v>
      </c>
      <c r="I112" s="10">
        <v>46125</v>
      </c>
      <c r="J112" s="10" t="s">
        <v>10</v>
      </c>
    </row>
    <row r="113" spans="1:10" ht="52.5" customHeight="1" x14ac:dyDescent="0.3">
      <c r="A113" s="3" t="s">
        <v>314</v>
      </c>
      <c r="B113" s="4" t="s">
        <v>7</v>
      </c>
      <c r="C113" s="4" t="s">
        <v>315</v>
      </c>
      <c r="D113" s="5" t="s">
        <v>316</v>
      </c>
      <c r="E113" s="6">
        <v>10000000</v>
      </c>
      <c r="F113" s="7" t="s">
        <v>10</v>
      </c>
      <c r="G113" s="10">
        <v>46126</v>
      </c>
      <c r="H113" s="10">
        <v>46126</v>
      </c>
      <c r="I113" s="10">
        <v>46295</v>
      </c>
      <c r="J113" s="10" t="s">
        <v>10</v>
      </c>
    </row>
    <row r="114" spans="1:10" ht="52.5" customHeight="1" x14ac:dyDescent="0.3">
      <c r="A114" s="3" t="s">
        <v>317</v>
      </c>
      <c r="B114" s="4" t="s">
        <v>7</v>
      </c>
      <c r="C114" s="4" t="s">
        <v>318</v>
      </c>
      <c r="D114" s="5" t="s">
        <v>316</v>
      </c>
      <c r="E114" s="6">
        <v>14900000</v>
      </c>
      <c r="F114" s="7" t="s">
        <v>10</v>
      </c>
      <c r="G114" s="10">
        <v>46126</v>
      </c>
      <c r="H114" s="10">
        <v>46126</v>
      </c>
      <c r="I114" s="10">
        <v>46479</v>
      </c>
      <c r="J114" s="10" t="s">
        <v>10</v>
      </c>
    </row>
    <row r="115" spans="1:10" ht="52.5" customHeight="1" x14ac:dyDescent="0.3">
      <c r="A115" s="3" t="s">
        <v>319</v>
      </c>
      <c r="B115" s="4" t="s">
        <v>7</v>
      </c>
      <c r="C115" s="4" t="s">
        <v>320</v>
      </c>
      <c r="D115" s="5" t="s">
        <v>321</v>
      </c>
      <c r="E115" s="6">
        <v>11726000</v>
      </c>
      <c r="F115" s="7" t="s">
        <v>10</v>
      </c>
      <c r="G115" s="10">
        <v>46126</v>
      </c>
      <c r="H115" s="10">
        <v>46126</v>
      </c>
      <c r="I115" s="10">
        <v>46490</v>
      </c>
      <c r="J115" s="10" t="s">
        <v>10</v>
      </c>
    </row>
    <row r="116" spans="1:10" ht="52.5" customHeight="1" x14ac:dyDescent="0.3">
      <c r="A116" s="3" t="s">
        <v>322</v>
      </c>
      <c r="B116" s="4" t="s">
        <v>405</v>
      </c>
      <c r="C116" s="4" t="s">
        <v>323</v>
      </c>
      <c r="D116" s="5" t="s">
        <v>324</v>
      </c>
      <c r="E116" s="6">
        <v>125000000</v>
      </c>
      <c r="F116" s="6">
        <v>137000000</v>
      </c>
      <c r="G116" s="10">
        <v>46127</v>
      </c>
      <c r="H116" s="10">
        <v>45282</v>
      </c>
      <c r="I116" s="10">
        <v>46742</v>
      </c>
      <c r="J116" s="10" t="s">
        <v>10</v>
      </c>
    </row>
    <row r="117" spans="1:10" ht="52.5" customHeight="1" x14ac:dyDescent="0.3">
      <c r="A117" s="3" t="s">
        <v>325</v>
      </c>
      <c r="B117" s="4" t="s">
        <v>7</v>
      </c>
      <c r="C117" s="4" t="s">
        <v>326</v>
      </c>
      <c r="D117" s="5" t="s">
        <v>327</v>
      </c>
      <c r="E117" s="6">
        <v>6346667</v>
      </c>
      <c r="F117" s="7" t="s">
        <v>10</v>
      </c>
      <c r="G117" s="10">
        <v>46129</v>
      </c>
      <c r="H117" s="10">
        <v>46129</v>
      </c>
      <c r="I117" s="10">
        <v>46568</v>
      </c>
      <c r="J117" s="10" t="s">
        <v>10</v>
      </c>
    </row>
    <row r="118" spans="1:10" ht="52.5" customHeight="1" x14ac:dyDescent="0.3">
      <c r="A118" s="3" t="s">
        <v>328</v>
      </c>
      <c r="B118" s="4" t="s">
        <v>7</v>
      </c>
      <c r="C118" s="4" t="s">
        <v>329</v>
      </c>
      <c r="D118" s="5" t="s">
        <v>330</v>
      </c>
      <c r="E118" s="6">
        <v>144212248</v>
      </c>
      <c r="F118" s="7" t="s">
        <v>10</v>
      </c>
      <c r="G118" s="10">
        <v>46129</v>
      </c>
      <c r="H118" s="10">
        <v>46194</v>
      </c>
      <c r="I118" s="10">
        <v>46558</v>
      </c>
      <c r="J118" s="10" t="s">
        <v>10</v>
      </c>
    </row>
    <row r="119" spans="1:10" ht="52.5" customHeight="1" x14ac:dyDescent="0.3">
      <c r="A119" s="3" t="s">
        <v>331</v>
      </c>
      <c r="B119" s="4" t="s">
        <v>7</v>
      </c>
      <c r="C119" s="4" t="s">
        <v>332</v>
      </c>
      <c r="D119" s="5" t="s">
        <v>333</v>
      </c>
      <c r="E119" s="6">
        <v>15480000</v>
      </c>
      <c r="F119" s="7" t="s">
        <v>10</v>
      </c>
      <c r="G119" s="10">
        <v>46134</v>
      </c>
      <c r="H119" s="10">
        <v>46134</v>
      </c>
      <c r="I119" s="10">
        <v>47231</v>
      </c>
      <c r="J119" s="10" t="s">
        <v>10</v>
      </c>
    </row>
    <row r="120" spans="1:10" ht="52.5" customHeight="1" x14ac:dyDescent="0.3">
      <c r="A120" s="3" t="s">
        <v>334</v>
      </c>
      <c r="B120" s="4" t="s">
        <v>7</v>
      </c>
      <c r="C120" s="4" t="s">
        <v>335</v>
      </c>
      <c r="D120" s="5" t="s">
        <v>131</v>
      </c>
      <c r="E120" s="6">
        <v>14622000</v>
      </c>
      <c r="F120" s="7" t="s">
        <v>10</v>
      </c>
      <c r="G120" s="10">
        <v>46134</v>
      </c>
      <c r="H120" s="10">
        <v>46134</v>
      </c>
      <c r="I120" s="10">
        <v>46498</v>
      </c>
      <c r="J120" s="10" t="s">
        <v>10</v>
      </c>
    </row>
    <row r="121" spans="1:10" ht="52.5" customHeight="1" x14ac:dyDescent="0.3">
      <c r="A121" s="3" t="s">
        <v>336</v>
      </c>
      <c r="B121" s="4" t="s">
        <v>7</v>
      </c>
      <c r="C121" s="4" t="s">
        <v>337</v>
      </c>
      <c r="D121" s="5" t="s">
        <v>338</v>
      </c>
      <c r="E121" s="6">
        <v>23500000</v>
      </c>
      <c r="F121" s="7" t="s">
        <v>10</v>
      </c>
      <c r="G121" s="10">
        <v>46134</v>
      </c>
      <c r="H121" s="10">
        <v>46134</v>
      </c>
      <c r="I121" s="10">
        <v>46752</v>
      </c>
      <c r="J121" s="10" t="s">
        <v>10</v>
      </c>
    </row>
    <row r="122" spans="1:10" ht="52.5" customHeight="1" x14ac:dyDescent="0.3">
      <c r="A122" s="3" t="s">
        <v>339</v>
      </c>
      <c r="B122" s="4" t="s">
        <v>12</v>
      </c>
      <c r="C122" s="4" t="s">
        <v>340</v>
      </c>
      <c r="D122" s="5" t="s">
        <v>341</v>
      </c>
      <c r="E122" s="6">
        <v>7980000</v>
      </c>
      <c r="F122" s="7" t="s">
        <v>10</v>
      </c>
      <c r="G122" s="10">
        <v>46139</v>
      </c>
      <c r="H122" s="10">
        <v>46130</v>
      </c>
      <c r="I122" s="10">
        <v>46494</v>
      </c>
      <c r="J122" s="10" t="s">
        <v>10</v>
      </c>
    </row>
    <row r="123" spans="1:10" ht="52.5" customHeight="1" x14ac:dyDescent="0.3">
      <c r="A123" s="3" t="s">
        <v>342</v>
      </c>
      <c r="B123" s="4" t="s">
        <v>7</v>
      </c>
      <c r="C123" s="4" t="s">
        <v>343</v>
      </c>
      <c r="D123" s="5" t="s">
        <v>344</v>
      </c>
      <c r="E123" s="6">
        <v>10007520</v>
      </c>
      <c r="F123" s="7" t="s">
        <v>10</v>
      </c>
      <c r="G123" s="10">
        <v>46140</v>
      </c>
      <c r="H123" s="10">
        <v>46140</v>
      </c>
      <c r="I123" s="10">
        <v>46505</v>
      </c>
      <c r="J123" s="10" t="s">
        <v>10</v>
      </c>
    </row>
    <row r="124" spans="1:10" ht="52.5" customHeight="1" x14ac:dyDescent="0.3">
      <c r="A124" s="3" t="s">
        <v>345</v>
      </c>
      <c r="B124" s="4" t="s">
        <v>7</v>
      </c>
      <c r="C124" s="4" t="s">
        <v>346</v>
      </c>
      <c r="D124" s="5" t="s">
        <v>347</v>
      </c>
      <c r="E124" s="6">
        <v>11784000</v>
      </c>
      <c r="F124" s="7" t="s">
        <v>10</v>
      </c>
      <c r="G124" s="10">
        <v>46141</v>
      </c>
      <c r="H124" s="10">
        <v>46141</v>
      </c>
      <c r="I124" s="10">
        <v>46507</v>
      </c>
      <c r="J124" s="10" t="s">
        <v>10</v>
      </c>
    </row>
    <row r="125" spans="1:10" ht="52.5" customHeight="1" x14ac:dyDescent="0.3">
      <c r="A125" s="3" t="s">
        <v>348</v>
      </c>
      <c r="B125" s="4" t="s">
        <v>405</v>
      </c>
      <c r="C125" s="4" t="s">
        <v>349</v>
      </c>
      <c r="D125" s="5" t="s">
        <v>350</v>
      </c>
      <c r="E125" s="6">
        <v>10129336</v>
      </c>
      <c r="F125" s="6">
        <v>36264257</v>
      </c>
      <c r="G125" s="10">
        <v>46142</v>
      </c>
      <c r="H125" s="10">
        <v>44249</v>
      </c>
      <c r="I125" s="10">
        <v>46053</v>
      </c>
      <c r="J125" s="10">
        <v>47817</v>
      </c>
    </row>
    <row r="126" spans="1:10" ht="52.5" customHeight="1" x14ac:dyDescent="0.3">
      <c r="A126" s="3" t="s">
        <v>351</v>
      </c>
      <c r="B126" s="4" t="s">
        <v>7</v>
      </c>
      <c r="C126" s="4" t="s">
        <v>352</v>
      </c>
      <c r="D126" s="5" t="s">
        <v>353</v>
      </c>
      <c r="E126" s="6">
        <v>17838000</v>
      </c>
      <c r="F126" s="7" t="s">
        <v>10</v>
      </c>
      <c r="G126" s="10">
        <v>46146</v>
      </c>
      <c r="H126" s="10">
        <v>46146</v>
      </c>
      <c r="I126" s="10">
        <v>46558</v>
      </c>
      <c r="J126" s="10" t="s">
        <v>10</v>
      </c>
    </row>
    <row r="127" spans="1:10" ht="52.5" customHeight="1" x14ac:dyDescent="0.3">
      <c r="A127" s="3" t="s">
        <v>354</v>
      </c>
      <c r="B127" s="4" t="s">
        <v>16</v>
      </c>
      <c r="C127" s="4" t="s">
        <v>355</v>
      </c>
      <c r="D127" s="5" t="s">
        <v>210</v>
      </c>
      <c r="E127" s="6">
        <v>11832000</v>
      </c>
      <c r="F127" s="7" t="s">
        <v>10</v>
      </c>
      <c r="G127" s="10">
        <v>46148</v>
      </c>
      <c r="H127" s="10">
        <v>46153</v>
      </c>
      <c r="I127" s="10">
        <v>47425</v>
      </c>
      <c r="J127" s="10" t="s">
        <v>10</v>
      </c>
    </row>
    <row r="128" spans="1:10" ht="52.5" customHeight="1" x14ac:dyDescent="0.3">
      <c r="A128" s="3" t="s">
        <v>356</v>
      </c>
      <c r="B128" s="4" t="s">
        <v>12</v>
      </c>
      <c r="C128" s="4" t="s">
        <v>357</v>
      </c>
      <c r="D128" s="5" t="s">
        <v>358</v>
      </c>
      <c r="E128" s="6">
        <v>8680000</v>
      </c>
      <c r="F128" s="7" t="s">
        <v>10</v>
      </c>
      <c r="G128" s="10">
        <v>46154</v>
      </c>
      <c r="H128" s="10">
        <v>46154</v>
      </c>
      <c r="I128" s="10" t="s">
        <v>359</v>
      </c>
      <c r="J128" s="10" t="s">
        <v>10</v>
      </c>
    </row>
    <row r="129" spans="1:10" ht="52.5" customHeight="1" x14ac:dyDescent="0.3">
      <c r="A129" s="3" t="s">
        <v>360</v>
      </c>
      <c r="B129" s="4" t="s">
        <v>12</v>
      </c>
      <c r="C129" s="4" t="s">
        <v>361</v>
      </c>
      <c r="D129" s="5" t="s">
        <v>362</v>
      </c>
      <c r="E129" s="6">
        <v>5500000</v>
      </c>
      <c r="F129" s="7" t="s">
        <v>10</v>
      </c>
      <c r="G129" s="10">
        <v>46155</v>
      </c>
      <c r="H129" s="10">
        <v>46155</v>
      </c>
      <c r="I129" s="10" t="s">
        <v>359</v>
      </c>
      <c r="J129" s="10" t="s">
        <v>10</v>
      </c>
    </row>
    <row r="130" spans="1:10" ht="52.5" customHeight="1" x14ac:dyDescent="0.3">
      <c r="A130" s="3" t="s">
        <v>363</v>
      </c>
      <c r="B130" s="4" t="s">
        <v>7</v>
      </c>
      <c r="C130" s="4" t="s">
        <v>364</v>
      </c>
      <c r="D130" s="4" t="s">
        <v>365</v>
      </c>
      <c r="E130" s="6">
        <v>20489760</v>
      </c>
      <c r="F130" s="7" t="s">
        <v>10</v>
      </c>
      <c r="G130" s="10">
        <v>46155</v>
      </c>
      <c r="H130" s="10">
        <v>46155</v>
      </c>
      <c r="I130" s="10">
        <v>46899</v>
      </c>
      <c r="J130" s="10" t="s">
        <v>10</v>
      </c>
    </row>
    <row r="131" spans="1:10" ht="52.5" customHeight="1" x14ac:dyDescent="0.3">
      <c r="A131" s="3" t="s">
        <v>366</v>
      </c>
      <c r="B131" s="4" t="s">
        <v>7</v>
      </c>
      <c r="C131" s="4" t="s">
        <v>367</v>
      </c>
      <c r="D131" s="5" t="s">
        <v>119</v>
      </c>
      <c r="E131" s="6">
        <v>15998280</v>
      </c>
      <c r="F131" s="7" t="s">
        <v>10</v>
      </c>
      <c r="G131" s="10">
        <v>46162</v>
      </c>
      <c r="H131" s="10">
        <v>46162</v>
      </c>
      <c r="I131" s="10">
        <v>46892</v>
      </c>
      <c r="J131" s="10" t="s">
        <v>10</v>
      </c>
    </row>
    <row r="132" spans="1:10" ht="52.5" customHeight="1" x14ac:dyDescent="0.3">
      <c r="A132" s="3" t="s">
        <v>368</v>
      </c>
      <c r="B132" s="4" t="s">
        <v>7</v>
      </c>
      <c r="C132" s="4" t="s">
        <v>369</v>
      </c>
      <c r="D132" s="5" t="s">
        <v>276</v>
      </c>
      <c r="E132" s="6">
        <v>14408000</v>
      </c>
      <c r="F132" s="7" t="s">
        <v>10</v>
      </c>
      <c r="G132" s="10">
        <v>46162</v>
      </c>
      <c r="H132" s="10">
        <v>46162</v>
      </c>
      <c r="I132" s="10">
        <v>46892</v>
      </c>
      <c r="J132" s="10" t="s">
        <v>10</v>
      </c>
    </row>
    <row r="133" spans="1:10" ht="52.5" customHeight="1" x14ac:dyDescent="0.3">
      <c r="A133" s="3" t="s">
        <v>370</v>
      </c>
      <c r="B133" s="4" t="s">
        <v>405</v>
      </c>
      <c r="C133" s="4" t="s">
        <v>162</v>
      </c>
      <c r="D133" s="5" t="s">
        <v>116</v>
      </c>
      <c r="E133" s="6">
        <v>6485000</v>
      </c>
      <c r="F133" s="7" t="s">
        <v>10</v>
      </c>
      <c r="G133" s="10">
        <v>46163</v>
      </c>
      <c r="H133" s="10">
        <v>46085</v>
      </c>
      <c r="I133" s="10">
        <v>46265</v>
      </c>
      <c r="J133" s="10">
        <v>46365</v>
      </c>
    </row>
    <row r="134" spans="1:10" ht="52.5" customHeight="1" x14ac:dyDescent="0.3">
      <c r="A134" s="3" t="s">
        <v>371</v>
      </c>
      <c r="B134" s="4" t="s">
        <v>16</v>
      </c>
      <c r="C134" s="4" t="s">
        <v>372</v>
      </c>
      <c r="D134" s="5" t="s">
        <v>373</v>
      </c>
      <c r="E134" s="6">
        <v>5270976</v>
      </c>
      <c r="F134" s="7" t="s">
        <v>10</v>
      </c>
      <c r="G134" s="10">
        <v>46171</v>
      </c>
      <c r="H134" s="10">
        <v>46171</v>
      </c>
      <c r="I134" s="10">
        <v>47273</v>
      </c>
      <c r="J134" s="8" t="s">
        <v>10</v>
      </c>
    </row>
    <row r="135" spans="1:10" ht="52.5" customHeight="1" x14ac:dyDescent="0.3">
      <c r="A135" s="3" t="s">
        <v>374</v>
      </c>
      <c r="B135" s="4" t="s">
        <v>7</v>
      </c>
      <c r="C135" s="4" t="s">
        <v>375</v>
      </c>
      <c r="D135" s="5" t="s">
        <v>253</v>
      </c>
      <c r="E135" s="6">
        <v>19509000</v>
      </c>
      <c r="F135" s="7" t="s">
        <v>10</v>
      </c>
      <c r="G135" s="10">
        <v>46171</v>
      </c>
      <c r="H135" s="10">
        <v>46171</v>
      </c>
      <c r="I135" s="10">
        <v>46568</v>
      </c>
      <c r="J135" s="8" t="s">
        <v>10</v>
      </c>
    </row>
    <row r="136" spans="1:10" ht="52.5" customHeight="1" x14ac:dyDescent="0.3">
      <c r="A136" s="3" t="s">
        <v>376</v>
      </c>
      <c r="B136" s="4" t="s">
        <v>7</v>
      </c>
      <c r="C136" s="4" t="s">
        <v>377</v>
      </c>
      <c r="D136" s="5" t="s">
        <v>378</v>
      </c>
      <c r="E136" s="6">
        <v>17200000</v>
      </c>
      <c r="F136" s="7" t="s">
        <v>10</v>
      </c>
      <c r="G136" s="10">
        <v>46177</v>
      </c>
      <c r="H136" s="10">
        <v>46177</v>
      </c>
      <c r="I136" s="10">
        <v>46297</v>
      </c>
      <c r="J136" s="8" t="s">
        <v>10</v>
      </c>
    </row>
    <row r="137" spans="1:10" ht="52.5" customHeight="1" x14ac:dyDescent="0.3">
      <c r="A137" s="3" t="s">
        <v>379</v>
      </c>
      <c r="B137" s="4" t="s">
        <v>16</v>
      </c>
      <c r="C137" s="4" t="s">
        <v>380</v>
      </c>
      <c r="D137" s="5" t="s">
        <v>18</v>
      </c>
      <c r="E137" s="6">
        <v>28766171</v>
      </c>
      <c r="F137" s="7" t="s">
        <v>10</v>
      </c>
      <c r="G137" s="10">
        <v>46182</v>
      </c>
      <c r="H137" s="10">
        <v>46182</v>
      </c>
      <c r="I137" s="10">
        <v>46227</v>
      </c>
      <c r="J137" s="8" t="s">
        <v>10</v>
      </c>
    </row>
    <row r="138" spans="1:10" ht="52.5" customHeight="1" x14ac:dyDescent="0.3">
      <c r="A138" s="3" t="s">
        <v>381</v>
      </c>
      <c r="B138" s="4" t="s">
        <v>16</v>
      </c>
      <c r="C138" s="4" t="s">
        <v>382</v>
      </c>
      <c r="D138" s="5" t="s">
        <v>383</v>
      </c>
      <c r="E138" s="6">
        <v>6166812</v>
      </c>
      <c r="F138" s="7" t="s">
        <v>10</v>
      </c>
      <c r="G138" s="10">
        <v>46182</v>
      </c>
      <c r="H138" s="10">
        <v>46202</v>
      </c>
      <c r="I138" s="10">
        <v>46566</v>
      </c>
      <c r="J138" s="8" t="s">
        <v>10</v>
      </c>
    </row>
    <row r="139" spans="1:10" ht="52.5" customHeight="1" x14ac:dyDescent="0.3">
      <c r="A139" s="3" t="s">
        <v>384</v>
      </c>
      <c r="B139" s="4" t="s">
        <v>16</v>
      </c>
      <c r="C139" s="4" t="s">
        <v>385</v>
      </c>
      <c r="D139" s="5" t="s">
        <v>386</v>
      </c>
      <c r="E139" s="6">
        <v>9674700</v>
      </c>
      <c r="F139" s="7" t="s">
        <v>10</v>
      </c>
      <c r="G139" s="10">
        <v>46183</v>
      </c>
      <c r="H139" s="10">
        <v>46197</v>
      </c>
      <c r="I139" s="10">
        <v>46561</v>
      </c>
      <c r="J139" s="8" t="s">
        <v>10</v>
      </c>
    </row>
    <row r="140" spans="1:10" ht="52.5" customHeight="1" x14ac:dyDescent="0.3">
      <c r="A140" s="3" t="s">
        <v>387</v>
      </c>
      <c r="B140" s="4" t="s">
        <v>7</v>
      </c>
      <c r="C140" s="4" t="s">
        <v>388</v>
      </c>
      <c r="D140" s="5" t="s">
        <v>122</v>
      </c>
      <c r="E140" s="6">
        <v>5753000</v>
      </c>
      <c r="F140" s="7" t="s">
        <v>10</v>
      </c>
      <c r="G140" s="10">
        <v>46185</v>
      </c>
      <c r="H140" s="10">
        <v>46185</v>
      </c>
      <c r="I140" s="10">
        <v>46568</v>
      </c>
      <c r="J140" s="8" t="s">
        <v>10</v>
      </c>
    </row>
    <row r="141" spans="1:10" ht="52.5" customHeight="1" x14ac:dyDescent="0.3">
      <c r="A141" s="3" t="s">
        <v>389</v>
      </c>
      <c r="B141" s="4" t="s">
        <v>404</v>
      </c>
      <c r="C141" s="4" t="s">
        <v>390</v>
      </c>
      <c r="D141" s="5" t="s">
        <v>262</v>
      </c>
      <c r="E141" s="6">
        <v>10391863</v>
      </c>
      <c r="F141" s="7" t="s">
        <v>10</v>
      </c>
      <c r="G141" s="10">
        <v>46191</v>
      </c>
      <c r="H141" s="10">
        <v>46191</v>
      </c>
      <c r="I141" s="10">
        <v>46303</v>
      </c>
      <c r="J141" s="8" t="s">
        <v>10</v>
      </c>
    </row>
    <row r="142" spans="1:10" ht="52.5" customHeight="1" x14ac:dyDescent="0.3">
      <c r="A142" s="3" t="s">
        <v>391</v>
      </c>
      <c r="B142" s="4" t="s">
        <v>16</v>
      </c>
      <c r="C142" s="4" t="s">
        <v>392</v>
      </c>
      <c r="D142" s="5" t="s">
        <v>393</v>
      </c>
      <c r="E142" s="6">
        <v>7145417</v>
      </c>
      <c r="F142" s="7" t="s">
        <v>10</v>
      </c>
      <c r="G142" s="10">
        <v>46192</v>
      </c>
      <c r="H142" s="10">
        <v>46192</v>
      </c>
      <c r="I142" s="10">
        <v>46556</v>
      </c>
      <c r="J142" s="8" t="s">
        <v>10</v>
      </c>
    </row>
    <row r="143" spans="1:10" ht="52.5" customHeight="1" x14ac:dyDescent="0.3">
      <c r="A143" s="3" t="s">
        <v>394</v>
      </c>
      <c r="B143" s="4" t="s">
        <v>7</v>
      </c>
      <c r="C143" s="4" t="s">
        <v>395</v>
      </c>
      <c r="D143" s="5" t="s">
        <v>396</v>
      </c>
      <c r="E143" s="6">
        <v>19656000</v>
      </c>
      <c r="F143" s="7" t="s">
        <v>10</v>
      </c>
      <c r="G143" s="10">
        <v>46197</v>
      </c>
      <c r="H143" s="10">
        <v>46197</v>
      </c>
      <c r="I143" s="10">
        <v>47057</v>
      </c>
      <c r="J143" s="8" t="s">
        <v>10</v>
      </c>
    </row>
    <row r="144" spans="1:10" ht="52.5" customHeight="1" x14ac:dyDescent="0.3">
      <c r="A144" s="3" t="s">
        <v>397</v>
      </c>
      <c r="B144" s="4" t="s">
        <v>7</v>
      </c>
      <c r="C144" s="4" t="s">
        <v>398</v>
      </c>
      <c r="D144" s="5" t="s">
        <v>399</v>
      </c>
      <c r="E144" s="6">
        <v>65019000</v>
      </c>
      <c r="F144" s="7" t="s">
        <v>10</v>
      </c>
      <c r="G144" s="10">
        <v>46203</v>
      </c>
      <c r="H144" s="10">
        <v>46203</v>
      </c>
      <c r="I144" s="10">
        <v>46567</v>
      </c>
      <c r="J144" s="8" t="s">
        <v>10</v>
      </c>
    </row>
    <row r="145" spans="1:10" ht="52.5" customHeight="1" x14ac:dyDescent="0.3">
      <c r="A145" s="3" t="s">
        <v>433</v>
      </c>
      <c r="B145" s="15" t="s">
        <v>7</v>
      </c>
      <c r="C145" s="16" t="s">
        <v>408</v>
      </c>
      <c r="D145" s="17" t="s">
        <v>409</v>
      </c>
      <c r="E145" s="9">
        <v>162000000</v>
      </c>
      <c r="F145" s="9" t="s">
        <v>10</v>
      </c>
      <c r="G145" s="10">
        <v>46204</v>
      </c>
      <c r="H145" s="10">
        <v>46204</v>
      </c>
      <c r="I145" s="10">
        <v>46752</v>
      </c>
      <c r="J145" s="9" t="s">
        <v>10</v>
      </c>
    </row>
    <row r="146" spans="1:10" ht="52.5" customHeight="1" x14ac:dyDescent="0.3">
      <c r="A146" s="3" t="s">
        <v>434</v>
      </c>
      <c r="B146" s="15" t="s">
        <v>7</v>
      </c>
      <c r="C146" s="16" t="s">
        <v>410</v>
      </c>
      <c r="D146" s="17" t="s">
        <v>131</v>
      </c>
      <c r="E146" s="9">
        <v>14101200</v>
      </c>
      <c r="F146" s="9" t="s">
        <v>10</v>
      </c>
      <c r="G146" s="10">
        <v>46211</v>
      </c>
      <c r="H146" s="10">
        <v>46210</v>
      </c>
      <c r="I146" s="10">
        <v>46594</v>
      </c>
      <c r="J146" s="9" t="s">
        <v>10</v>
      </c>
    </row>
    <row r="147" spans="1:10" ht="52.5" customHeight="1" x14ac:dyDescent="0.3">
      <c r="A147" s="3" t="s">
        <v>435</v>
      </c>
      <c r="B147" s="15" t="s">
        <v>7</v>
      </c>
      <c r="C147" s="16" t="s">
        <v>411</v>
      </c>
      <c r="D147" s="17" t="s">
        <v>412</v>
      </c>
      <c r="E147" s="9">
        <v>27185700</v>
      </c>
      <c r="F147" s="9" t="s">
        <v>10</v>
      </c>
      <c r="G147" s="10">
        <v>46212</v>
      </c>
      <c r="H147" s="10">
        <v>46212</v>
      </c>
      <c r="I147" s="10">
        <v>46568</v>
      </c>
      <c r="J147" s="9" t="s">
        <v>10</v>
      </c>
    </row>
    <row r="148" spans="1:10" ht="52.5" customHeight="1" x14ac:dyDescent="0.3">
      <c r="A148" s="3" t="s">
        <v>436</v>
      </c>
      <c r="B148" s="15" t="s">
        <v>16</v>
      </c>
      <c r="C148" s="16" t="s">
        <v>413</v>
      </c>
      <c r="D148" s="17" t="s">
        <v>321</v>
      </c>
      <c r="E148" s="9">
        <v>10140000</v>
      </c>
      <c r="F148" s="9" t="s">
        <v>10</v>
      </c>
      <c r="G148" s="10">
        <v>46213</v>
      </c>
      <c r="H148" s="10">
        <v>46213</v>
      </c>
      <c r="I148" s="10">
        <v>47118</v>
      </c>
      <c r="J148" s="9" t="s">
        <v>10</v>
      </c>
    </row>
    <row r="149" spans="1:10" ht="52.5" customHeight="1" x14ac:dyDescent="0.3">
      <c r="A149" s="3" t="s">
        <v>437</v>
      </c>
      <c r="B149" s="15" t="s">
        <v>16</v>
      </c>
      <c r="C149" s="14" t="s">
        <v>414</v>
      </c>
      <c r="D149" s="14" t="s">
        <v>415</v>
      </c>
      <c r="E149" s="9">
        <v>12693555</v>
      </c>
      <c r="F149" s="9" t="s">
        <v>10</v>
      </c>
      <c r="G149" s="10">
        <v>46216</v>
      </c>
      <c r="H149" s="10">
        <v>46216</v>
      </c>
      <c r="I149" s="10">
        <v>46300</v>
      </c>
      <c r="J149" s="9" t="s">
        <v>10</v>
      </c>
    </row>
    <row r="150" spans="1:10" ht="52.5" customHeight="1" x14ac:dyDescent="0.3">
      <c r="A150" s="3" t="s">
        <v>438</v>
      </c>
      <c r="B150" s="15" t="s">
        <v>7</v>
      </c>
      <c r="C150" s="16" t="s">
        <v>416</v>
      </c>
      <c r="D150" s="17" t="s">
        <v>417</v>
      </c>
      <c r="E150" s="9">
        <v>36000000</v>
      </c>
      <c r="F150" s="9" t="s">
        <v>10</v>
      </c>
      <c r="G150" s="10">
        <v>46223</v>
      </c>
      <c r="H150" s="10">
        <v>46223</v>
      </c>
      <c r="I150" s="10">
        <v>46771</v>
      </c>
      <c r="J150" s="9" t="s">
        <v>10</v>
      </c>
    </row>
    <row r="151" spans="1:10" ht="52.5" customHeight="1" x14ac:dyDescent="0.3">
      <c r="A151" s="3" t="s">
        <v>439</v>
      </c>
      <c r="B151" s="15" t="s">
        <v>7</v>
      </c>
      <c r="C151" s="16" t="s">
        <v>418</v>
      </c>
      <c r="D151" s="17" t="s">
        <v>210</v>
      </c>
      <c r="E151" s="9">
        <v>19243000</v>
      </c>
      <c r="F151" s="9" t="s">
        <v>10</v>
      </c>
      <c r="G151" s="10">
        <v>46223</v>
      </c>
      <c r="H151" s="10">
        <v>46223</v>
      </c>
      <c r="I151" s="10">
        <v>46406</v>
      </c>
      <c r="J151" s="9" t="s">
        <v>10</v>
      </c>
    </row>
    <row r="152" spans="1:10" ht="52.5" customHeight="1" x14ac:dyDescent="0.3">
      <c r="A152" s="3" t="s">
        <v>440</v>
      </c>
      <c r="B152" s="15" t="s">
        <v>7</v>
      </c>
      <c r="C152" s="16" t="s">
        <v>419</v>
      </c>
      <c r="D152" s="17" t="s">
        <v>116</v>
      </c>
      <c r="E152" s="9">
        <v>9425000</v>
      </c>
      <c r="F152" s="9" t="s">
        <v>10</v>
      </c>
      <c r="G152" s="10">
        <v>46224</v>
      </c>
      <c r="H152" s="10">
        <v>46224</v>
      </c>
      <c r="I152" s="10">
        <v>46405</v>
      </c>
      <c r="J152" s="9" t="s">
        <v>10</v>
      </c>
    </row>
    <row r="153" spans="1:10" ht="52.5" customHeight="1" x14ac:dyDescent="0.3">
      <c r="A153" s="3" t="s">
        <v>441</v>
      </c>
      <c r="B153" s="15" t="s">
        <v>405</v>
      </c>
      <c r="C153" s="16" t="s">
        <v>420</v>
      </c>
      <c r="D153" s="17" t="s">
        <v>421</v>
      </c>
      <c r="E153" s="9">
        <v>8000000</v>
      </c>
      <c r="F153" s="9">
        <v>8799900</v>
      </c>
      <c r="G153" s="10">
        <v>46225</v>
      </c>
      <c r="H153" s="10">
        <v>45979</v>
      </c>
      <c r="I153" s="10">
        <v>46343</v>
      </c>
      <c r="J153" s="9" t="s">
        <v>10</v>
      </c>
    </row>
    <row r="154" spans="1:10" ht="52.5" customHeight="1" x14ac:dyDescent="0.3">
      <c r="A154" s="3" t="s">
        <v>442</v>
      </c>
      <c r="B154" s="15" t="s">
        <v>7</v>
      </c>
      <c r="C154" s="16" t="s">
        <v>422</v>
      </c>
      <c r="D154" s="17" t="s">
        <v>262</v>
      </c>
      <c r="E154" s="9">
        <v>38454953</v>
      </c>
      <c r="F154" s="9" t="s">
        <v>10</v>
      </c>
      <c r="G154" s="10">
        <v>46230</v>
      </c>
      <c r="H154" s="10">
        <v>46230</v>
      </c>
      <c r="I154" s="10">
        <v>47325</v>
      </c>
      <c r="J154" s="9" t="s">
        <v>10</v>
      </c>
    </row>
    <row r="155" spans="1:10" ht="52.5" customHeight="1" x14ac:dyDescent="0.3">
      <c r="A155" s="3" t="s">
        <v>443</v>
      </c>
      <c r="B155" s="15" t="s">
        <v>7</v>
      </c>
      <c r="C155" s="16" t="s">
        <v>423</v>
      </c>
      <c r="D155" s="17" t="s">
        <v>276</v>
      </c>
      <c r="E155" s="9">
        <v>7416000</v>
      </c>
      <c r="F155" s="9" t="s">
        <v>10</v>
      </c>
      <c r="G155" s="10">
        <v>46231</v>
      </c>
      <c r="H155" s="10">
        <v>46231</v>
      </c>
      <c r="I155" s="10">
        <v>46779</v>
      </c>
      <c r="J155" s="9" t="s">
        <v>10</v>
      </c>
    </row>
    <row r="156" spans="1:10" ht="52.5" customHeight="1" x14ac:dyDescent="0.3">
      <c r="A156" s="3" t="s">
        <v>444</v>
      </c>
      <c r="B156" s="15" t="s">
        <v>7</v>
      </c>
      <c r="C156" s="16" t="s">
        <v>424</v>
      </c>
      <c r="D156" s="17" t="s">
        <v>24</v>
      </c>
      <c r="E156" s="9">
        <v>46862022</v>
      </c>
      <c r="F156" s="9" t="s">
        <v>10</v>
      </c>
      <c r="G156" s="10">
        <v>46232</v>
      </c>
      <c r="H156" s="10">
        <v>46232</v>
      </c>
      <c r="I156" s="10">
        <v>47327</v>
      </c>
      <c r="J156" s="9" t="s">
        <v>10</v>
      </c>
    </row>
    <row r="157" spans="1:10" ht="52.5" customHeight="1" x14ac:dyDescent="0.3">
      <c r="A157" s="3" t="s">
        <v>445</v>
      </c>
      <c r="B157" s="15" t="s">
        <v>7</v>
      </c>
      <c r="C157" s="16" t="s">
        <v>323</v>
      </c>
      <c r="D157" s="17" t="s">
        <v>9</v>
      </c>
      <c r="E157" s="9">
        <v>197839390</v>
      </c>
      <c r="F157" s="9" t="s">
        <v>10</v>
      </c>
      <c r="G157" s="10">
        <v>46232</v>
      </c>
      <c r="H157" s="10">
        <v>46232</v>
      </c>
      <c r="I157" s="10">
        <v>46962</v>
      </c>
      <c r="J157" s="9" t="s">
        <v>10</v>
      </c>
    </row>
    <row r="158" spans="1:10" ht="52.5" customHeight="1" x14ac:dyDescent="0.3">
      <c r="A158" s="3" t="s">
        <v>446</v>
      </c>
      <c r="B158" s="15" t="s">
        <v>7</v>
      </c>
      <c r="C158" s="16" t="s">
        <v>323</v>
      </c>
      <c r="D158" s="17" t="s">
        <v>9</v>
      </c>
      <c r="E158" s="9">
        <v>197839390</v>
      </c>
      <c r="F158" s="9" t="s">
        <v>10</v>
      </c>
      <c r="G158" s="10">
        <v>46232</v>
      </c>
      <c r="H158" s="10">
        <v>46232</v>
      </c>
      <c r="I158" s="10">
        <v>46962</v>
      </c>
      <c r="J158" s="9" t="s">
        <v>10</v>
      </c>
    </row>
    <row r="159" spans="1:10" ht="52.5" customHeight="1" x14ac:dyDescent="0.3">
      <c r="A159" s="3" t="s">
        <v>447</v>
      </c>
      <c r="B159" s="15" t="s">
        <v>7</v>
      </c>
      <c r="C159" s="16" t="s">
        <v>481</v>
      </c>
      <c r="D159" s="17" t="s">
        <v>409</v>
      </c>
      <c r="E159" s="9">
        <v>155012000</v>
      </c>
      <c r="F159" s="9" t="s">
        <v>10</v>
      </c>
      <c r="G159" s="10">
        <v>46233</v>
      </c>
      <c r="H159" s="10">
        <v>46233</v>
      </c>
      <c r="I159" s="10">
        <v>46965</v>
      </c>
      <c r="J159" s="9" t="s">
        <v>10</v>
      </c>
    </row>
    <row r="160" spans="1:10" ht="52.5" customHeight="1" x14ac:dyDescent="0.3">
      <c r="A160" s="3" t="s">
        <v>448</v>
      </c>
      <c r="B160" s="15" t="s">
        <v>405</v>
      </c>
      <c r="C160" s="16" t="s">
        <v>425</v>
      </c>
      <c r="D160" s="17" t="s">
        <v>426</v>
      </c>
      <c r="E160" s="9">
        <v>14990000</v>
      </c>
      <c r="F160" s="9" t="s">
        <v>10</v>
      </c>
      <c r="G160" s="10">
        <v>46233</v>
      </c>
      <c r="H160" s="10">
        <v>45761</v>
      </c>
      <c r="I160" s="10">
        <v>46279</v>
      </c>
      <c r="J160" s="10">
        <v>46370</v>
      </c>
    </row>
    <row r="161" spans="1:10" ht="52.5" customHeight="1" x14ac:dyDescent="0.3">
      <c r="A161" s="3" t="s">
        <v>449</v>
      </c>
      <c r="B161" s="15" t="s">
        <v>7</v>
      </c>
      <c r="C161" s="16" t="s">
        <v>427</v>
      </c>
      <c r="D161" s="17" t="s">
        <v>27</v>
      </c>
      <c r="E161" s="9">
        <v>14119839</v>
      </c>
      <c r="F161" s="9" t="s">
        <v>10</v>
      </c>
      <c r="G161" s="10">
        <v>46233</v>
      </c>
      <c r="H161" s="10">
        <v>46233</v>
      </c>
      <c r="I161" s="10">
        <v>47329</v>
      </c>
      <c r="J161" s="9" t="s">
        <v>10</v>
      </c>
    </row>
    <row r="162" spans="1:10" ht="52.5" customHeight="1" x14ac:dyDescent="0.3">
      <c r="A162" s="3" t="s">
        <v>450</v>
      </c>
      <c r="B162" s="15" t="s">
        <v>7</v>
      </c>
      <c r="C162" s="16" t="s">
        <v>428</v>
      </c>
      <c r="D162" s="17" t="s">
        <v>429</v>
      </c>
      <c r="E162" s="9">
        <v>136050000</v>
      </c>
      <c r="F162" s="9" t="s">
        <v>10</v>
      </c>
      <c r="G162" s="10">
        <v>46234</v>
      </c>
      <c r="H162" s="10">
        <v>46234</v>
      </c>
      <c r="I162" s="10">
        <v>46965</v>
      </c>
      <c r="J162" s="9" t="s">
        <v>10</v>
      </c>
    </row>
    <row r="163" spans="1:10" ht="52.5" customHeight="1" x14ac:dyDescent="0.3">
      <c r="A163" s="3" t="s">
        <v>451</v>
      </c>
      <c r="B163" s="15" t="s">
        <v>7</v>
      </c>
      <c r="C163" s="16" t="s">
        <v>430</v>
      </c>
      <c r="D163" s="17" t="s">
        <v>87</v>
      </c>
      <c r="E163" s="9">
        <v>9902500</v>
      </c>
      <c r="F163" s="9" t="s">
        <v>10</v>
      </c>
      <c r="G163" s="10">
        <v>46234</v>
      </c>
      <c r="H163" s="10">
        <v>46234</v>
      </c>
      <c r="I163" s="10">
        <v>46353</v>
      </c>
      <c r="J163" s="9" t="s">
        <v>10</v>
      </c>
    </row>
    <row r="164" spans="1:10" ht="52.5" customHeight="1" x14ac:dyDescent="0.3">
      <c r="A164" s="3" t="s">
        <v>482</v>
      </c>
      <c r="B164" s="15" t="s">
        <v>7</v>
      </c>
      <c r="C164" s="16" t="s">
        <v>431</v>
      </c>
      <c r="D164" s="17" t="s">
        <v>87</v>
      </c>
      <c r="E164" s="9">
        <v>9927500</v>
      </c>
      <c r="F164" s="9" t="s">
        <v>10</v>
      </c>
      <c r="G164" s="10">
        <v>46234</v>
      </c>
      <c r="H164" s="10">
        <v>46234</v>
      </c>
      <c r="I164" s="10">
        <v>46413</v>
      </c>
      <c r="J164" s="9" t="s">
        <v>10</v>
      </c>
    </row>
    <row r="165" spans="1:10" ht="52.5" customHeight="1" x14ac:dyDescent="0.3">
      <c r="A165" s="3" t="s">
        <v>483</v>
      </c>
      <c r="B165" s="15" t="s">
        <v>7</v>
      </c>
      <c r="C165" s="16" t="s">
        <v>432</v>
      </c>
      <c r="D165" s="17" t="s">
        <v>210</v>
      </c>
      <c r="E165" s="9">
        <v>16500000</v>
      </c>
      <c r="F165" s="9" t="s">
        <v>10</v>
      </c>
      <c r="G165" s="10">
        <v>46234</v>
      </c>
      <c r="H165" s="10">
        <v>46234</v>
      </c>
      <c r="I165" s="10">
        <v>47330</v>
      </c>
      <c r="J165" s="9" t="s">
        <v>10</v>
      </c>
    </row>
    <row r="166" spans="1:10" ht="52.5" customHeight="1" x14ac:dyDescent="0.3">
      <c r="A166" s="3" t="s">
        <v>484</v>
      </c>
      <c r="B166" s="15" t="s">
        <v>68</v>
      </c>
      <c r="C166" s="16" t="s">
        <v>452</v>
      </c>
      <c r="D166" s="17" t="s">
        <v>453</v>
      </c>
      <c r="E166" s="9">
        <v>8366400</v>
      </c>
      <c r="F166" s="9" t="s">
        <v>10</v>
      </c>
      <c r="G166" s="10">
        <v>46237</v>
      </c>
      <c r="H166" s="10">
        <v>46237</v>
      </c>
      <c r="I166" s="10">
        <v>46297</v>
      </c>
      <c r="J166" s="9" t="s">
        <v>10</v>
      </c>
    </row>
    <row r="167" spans="1:10" ht="52.5" customHeight="1" x14ac:dyDescent="0.3">
      <c r="A167" s="3" t="s">
        <v>485</v>
      </c>
      <c r="B167" s="15" t="s">
        <v>7</v>
      </c>
      <c r="C167" s="16" t="s">
        <v>454</v>
      </c>
      <c r="D167" s="17" t="s">
        <v>24</v>
      </c>
      <c r="E167" s="9">
        <v>9353183</v>
      </c>
      <c r="F167" s="9" t="s">
        <v>10</v>
      </c>
      <c r="G167" s="10">
        <v>46237</v>
      </c>
      <c r="H167" s="10">
        <v>46237</v>
      </c>
      <c r="I167" s="10">
        <v>46419</v>
      </c>
      <c r="J167" s="9" t="s">
        <v>10</v>
      </c>
    </row>
    <row r="168" spans="1:10" ht="52.5" customHeight="1" x14ac:dyDescent="0.3">
      <c r="A168" s="3" t="s">
        <v>486</v>
      </c>
      <c r="B168" s="15" t="s">
        <v>7</v>
      </c>
      <c r="C168" s="16" t="s">
        <v>455</v>
      </c>
      <c r="D168" s="17" t="s">
        <v>302</v>
      </c>
      <c r="E168" s="9">
        <v>30397484</v>
      </c>
      <c r="F168" s="9" t="s">
        <v>10</v>
      </c>
      <c r="G168" s="10">
        <v>46238</v>
      </c>
      <c r="H168" s="10">
        <v>46238</v>
      </c>
      <c r="I168" s="10">
        <v>46419</v>
      </c>
      <c r="J168" s="9" t="s">
        <v>10</v>
      </c>
    </row>
    <row r="169" spans="1:10" ht="52.5" customHeight="1" x14ac:dyDescent="0.3">
      <c r="A169" s="3" t="s">
        <v>487</v>
      </c>
      <c r="B169" s="15" t="s">
        <v>7</v>
      </c>
      <c r="C169" s="16" t="s">
        <v>456</v>
      </c>
      <c r="D169" s="17" t="s">
        <v>24</v>
      </c>
      <c r="E169" s="9">
        <v>60000000</v>
      </c>
      <c r="F169" s="9" t="s">
        <v>10</v>
      </c>
      <c r="G169" s="10">
        <v>46239</v>
      </c>
      <c r="H169" s="10">
        <v>46239</v>
      </c>
      <c r="I169" s="10">
        <v>46972</v>
      </c>
      <c r="J169" s="9" t="s">
        <v>10</v>
      </c>
    </row>
    <row r="170" spans="1:10" ht="52.5" customHeight="1" x14ac:dyDescent="0.3">
      <c r="A170" s="3" t="s">
        <v>488</v>
      </c>
      <c r="B170" s="15" t="s">
        <v>7</v>
      </c>
      <c r="C170" s="16" t="s">
        <v>80</v>
      </c>
      <c r="D170" s="17" t="s">
        <v>81</v>
      </c>
      <c r="E170" s="9">
        <v>36972960</v>
      </c>
      <c r="F170" s="9" t="s">
        <v>10</v>
      </c>
      <c r="G170" s="10">
        <v>46239</v>
      </c>
      <c r="H170" s="10">
        <v>46239</v>
      </c>
      <c r="I170" s="10">
        <v>46607</v>
      </c>
      <c r="J170" s="9" t="s">
        <v>10</v>
      </c>
    </row>
    <row r="171" spans="1:10" ht="52.5" customHeight="1" x14ac:dyDescent="0.3">
      <c r="A171" s="3" t="s">
        <v>489</v>
      </c>
      <c r="B171" s="15" t="s">
        <v>405</v>
      </c>
      <c r="C171" s="16" t="s">
        <v>343</v>
      </c>
      <c r="D171" s="17" t="s">
        <v>344</v>
      </c>
      <c r="E171" s="9">
        <v>10007520</v>
      </c>
      <c r="F171" s="9">
        <v>7100000</v>
      </c>
      <c r="G171" s="10">
        <v>46245</v>
      </c>
      <c r="H171" s="10">
        <v>46140</v>
      </c>
      <c r="I171" s="10">
        <v>46505</v>
      </c>
      <c r="J171" s="9" t="s">
        <v>10</v>
      </c>
    </row>
    <row r="172" spans="1:10" ht="52.5" customHeight="1" x14ac:dyDescent="0.3">
      <c r="A172" s="3" t="s">
        <v>490</v>
      </c>
      <c r="B172" s="15" t="s">
        <v>68</v>
      </c>
      <c r="C172" s="16" t="s">
        <v>457</v>
      </c>
      <c r="D172" s="17" t="s">
        <v>70</v>
      </c>
      <c r="E172" s="9">
        <v>149889000</v>
      </c>
      <c r="F172" s="9" t="s">
        <v>10</v>
      </c>
      <c r="G172" s="10">
        <v>46246</v>
      </c>
      <c r="H172" s="10">
        <v>46246</v>
      </c>
      <c r="I172" s="10">
        <v>48099</v>
      </c>
      <c r="J172" s="9" t="s">
        <v>10</v>
      </c>
    </row>
    <row r="173" spans="1:10" ht="52.5" customHeight="1" x14ac:dyDescent="0.3">
      <c r="A173" s="3" t="s">
        <v>491</v>
      </c>
      <c r="B173" s="15" t="s">
        <v>7</v>
      </c>
      <c r="C173" s="16" t="s">
        <v>458</v>
      </c>
      <c r="D173" s="17" t="s">
        <v>262</v>
      </c>
      <c r="E173" s="9">
        <v>79356415</v>
      </c>
      <c r="F173" s="9" t="s">
        <v>10</v>
      </c>
      <c r="G173" s="10">
        <v>46246</v>
      </c>
      <c r="H173" s="10">
        <v>46246</v>
      </c>
      <c r="I173" s="10">
        <v>46358</v>
      </c>
      <c r="J173" s="9" t="s">
        <v>10</v>
      </c>
    </row>
    <row r="174" spans="1:10" ht="52.5" customHeight="1" x14ac:dyDescent="0.3">
      <c r="A174" s="3" t="s">
        <v>492</v>
      </c>
      <c r="B174" s="15" t="s">
        <v>68</v>
      </c>
      <c r="C174" s="16" t="s">
        <v>459</v>
      </c>
      <c r="D174" s="17" t="s">
        <v>262</v>
      </c>
      <c r="E174" s="9">
        <v>69056831</v>
      </c>
      <c r="F174" s="9" t="s">
        <v>10</v>
      </c>
      <c r="G174" s="10">
        <v>46246</v>
      </c>
      <c r="H174" s="10">
        <v>46246</v>
      </c>
      <c r="I174" s="10">
        <v>46358</v>
      </c>
      <c r="J174" s="9" t="s">
        <v>10</v>
      </c>
    </row>
    <row r="175" spans="1:10" ht="52.5" customHeight="1" x14ac:dyDescent="0.3">
      <c r="A175" s="3" t="s">
        <v>493</v>
      </c>
      <c r="B175" s="15" t="s">
        <v>404</v>
      </c>
      <c r="C175" s="16" t="s">
        <v>460</v>
      </c>
      <c r="D175" s="17" t="s">
        <v>262</v>
      </c>
      <c r="E175" s="9">
        <f>2173943+6574225</f>
        <v>8748168</v>
      </c>
      <c r="F175" s="9" t="s">
        <v>10</v>
      </c>
      <c r="G175" s="10">
        <v>46246</v>
      </c>
      <c r="H175" s="10">
        <v>46246</v>
      </c>
      <c r="I175" s="10">
        <v>46358</v>
      </c>
      <c r="J175" s="9" t="s">
        <v>10</v>
      </c>
    </row>
    <row r="176" spans="1:10" ht="52.5" customHeight="1" x14ac:dyDescent="0.3">
      <c r="A176" s="3" t="s">
        <v>494</v>
      </c>
      <c r="B176" s="15" t="s">
        <v>7</v>
      </c>
      <c r="C176" s="16" t="s">
        <v>461</v>
      </c>
      <c r="D176" s="17" t="s">
        <v>262</v>
      </c>
      <c r="E176" s="9">
        <v>6788527</v>
      </c>
      <c r="F176" s="9" t="s">
        <v>10</v>
      </c>
      <c r="G176" s="10">
        <v>46246</v>
      </c>
      <c r="H176" s="10">
        <v>46246</v>
      </c>
      <c r="I176" s="10" t="s">
        <v>359</v>
      </c>
      <c r="J176" s="9" t="s">
        <v>10</v>
      </c>
    </row>
    <row r="177" spans="1:10" ht="52.5" customHeight="1" x14ac:dyDescent="0.3">
      <c r="A177" s="3" t="s">
        <v>495</v>
      </c>
      <c r="B177" s="15" t="s">
        <v>405</v>
      </c>
      <c r="C177" s="16" t="s">
        <v>462</v>
      </c>
      <c r="D177" s="17" t="s">
        <v>426</v>
      </c>
      <c r="E177" s="9">
        <v>9720000</v>
      </c>
      <c r="F177" s="9" t="s">
        <v>10</v>
      </c>
      <c r="G177" s="10">
        <v>46246</v>
      </c>
      <c r="H177" s="10">
        <v>45904</v>
      </c>
      <c r="I177" s="10">
        <v>46268</v>
      </c>
      <c r="J177" s="10">
        <v>46387</v>
      </c>
    </row>
    <row r="178" spans="1:10" ht="52.5" customHeight="1" x14ac:dyDescent="0.3">
      <c r="A178" s="3" t="s">
        <v>496</v>
      </c>
      <c r="B178" s="15" t="s">
        <v>7</v>
      </c>
      <c r="C178" s="16" t="s">
        <v>463</v>
      </c>
      <c r="D178" s="17" t="s">
        <v>131</v>
      </c>
      <c r="E178" s="9">
        <v>127245000</v>
      </c>
      <c r="F178" s="9" t="s">
        <v>10</v>
      </c>
      <c r="G178" s="10">
        <v>46247</v>
      </c>
      <c r="H178" s="10">
        <v>46247</v>
      </c>
      <c r="I178" s="10">
        <v>46611</v>
      </c>
      <c r="J178" s="9" t="s">
        <v>10</v>
      </c>
    </row>
    <row r="179" spans="1:10" ht="52.5" customHeight="1" x14ac:dyDescent="0.3">
      <c r="A179" s="3" t="s">
        <v>497</v>
      </c>
      <c r="B179" s="15" t="s">
        <v>68</v>
      </c>
      <c r="C179" s="16" t="s">
        <v>464</v>
      </c>
      <c r="D179" s="17" t="s">
        <v>27</v>
      </c>
      <c r="E179" s="9">
        <v>7695216</v>
      </c>
      <c r="F179" s="9" t="s">
        <v>10</v>
      </c>
      <c r="G179" s="10">
        <v>46247</v>
      </c>
      <c r="H179" s="10">
        <v>46247</v>
      </c>
      <c r="I179" s="10">
        <v>46359</v>
      </c>
      <c r="J179" s="9" t="s">
        <v>10</v>
      </c>
    </row>
    <row r="180" spans="1:10" ht="52.5" customHeight="1" x14ac:dyDescent="0.3">
      <c r="A180" s="3" t="s">
        <v>498</v>
      </c>
      <c r="B180" s="15" t="s">
        <v>7</v>
      </c>
      <c r="C180" s="16" t="s">
        <v>465</v>
      </c>
      <c r="D180" s="17" t="s">
        <v>321</v>
      </c>
      <c r="E180" s="9">
        <v>19180000</v>
      </c>
      <c r="F180" s="9" t="s">
        <v>10</v>
      </c>
      <c r="G180" s="10">
        <v>46248</v>
      </c>
      <c r="H180" s="10">
        <v>46251</v>
      </c>
      <c r="I180" s="10">
        <v>46981</v>
      </c>
      <c r="J180" s="9" t="s">
        <v>10</v>
      </c>
    </row>
    <row r="181" spans="1:10" ht="52.5" customHeight="1" x14ac:dyDescent="0.3">
      <c r="A181" s="3" t="s">
        <v>499</v>
      </c>
      <c r="B181" s="15" t="s">
        <v>7</v>
      </c>
      <c r="C181" s="16" t="s">
        <v>466</v>
      </c>
      <c r="D181" s="17" t="s">
        <v>75</v>
      </c>
      <c r="E181" s="9">
        <v>18972000</v>
      </c>
      <c r="F181" s="9" t="s">
        <v>10</v>
      </c>
      <c r="G181" s="10">
        <v>46251</v>
      </c>
      <c r="H181" s="10">
        <v>46251</v>
      </c>
      <c r="I181" s="10">
        <v>47371</v>
      </c>
      <c r="J181" s="9" t="s">
        <v>10</v>
      </c>
    </row>
    <row r="182" spans="1:10" ht="52.5" customHeight="1" x14ac:dyDescent="0.3">
      <c r="A182" s="3" t="s">
        <v>500</v>
      </c>
      <c r="B182" s="15" t="s">
        <v>68</v>
      </c>
      <c r="C182" s="16" t="s">
        <v>467</v>
      </c>
      <c r="D182" s="17" t="s">
        <v>131</v>
      </c>
      <c r="E182" s="9">
        <v>22299500</v>
      </c>
      <c r="F182" s="9" t="s">
        <v>10</v>
      </c>
      <c r="G182" s="10">
        <v>46252</v>
      </c>
      <c r="H182" s="10">
        <v>46252</v>
      </c>
      <c r="I182" s="10">
        <v>46646</v>
      </c>
      <c r="J182" s="9" t="s">
        <v>10</v>
      </c>
    </row>
    <row r="183" spans="1:10" ht="52.5" customHeight="1" x14ac:dyDescent="0.3">
      <c r="A183" s="3" t="s">
        <v>501</v>
      </c>
      <c r="B183" s="15" t="s">
        <v>405</v>
      </c>
      <c r="C183" s="16" t="s">
        <v>468</v>
      </c>
      <c r="D183" s="17" t="s">
        <v>469</v>
      </c>
      <c r="E183" s="9">
        <v>6732000</v>
      </c>
      <c r="F183" s="9">
        <v>9792000</v>
      </c>
      <c r="G183" s="10">
        <v>46253</v>
      </c>
      <c r="H183" s="10">
        <v>46013</v>
      </c>
      <c r="I183" s="10">
        <v>46255</v>
      </c>
      <c r="J183" s="10">
        <v>46387</v>
      </c>
    </row>
    <row r="184" spans="1:10" ht="52.5" customHeight="1" x14ac:dyDescent="0.3">
      <c r="A184" s="3" t="s">
        <v>502</v>
      </c>
      <c r="B184" s="15" t="s">
        <v>68</v>
      </c>
      <c r="C184" s="16" t="s">
        <v>470</v>
      </c>
      <c r="D184" s="17" t="s">
        <v>409</v>
      </c>
      <c r="E184" s="9">
        <v>215600445</v>
      </c>
      <c r="F184" s="9" t="s">
        <v>10</v>
      </c>
      <c r="G184" s="10">
        <v>46258</v>
      </c>
      <c r="H184" s="10">
        <v>46258</v>
      </c>
      <c r="I184" s="10">
        <v>48204</v>
      </c>
      <c r="J184" s="9" t="s">
        <v>10</v>
      </c>
    </row>
    <row r="185" spans="1:10" ht="52.5" customHeight="1" x14ac:dyDescent="0.3">
      <c r="A185" s="3" t="s">
        <v>503</v>
      </c>
      <c r="B185" s="15" t="s">
        <v>7</v>
      </c>
      <c r="C185" s="16" t="s">
        <v>471</v>
      </c>
      <c r="D185" s="17" t="s">
        <v>472</v>
      </c>
      <c r="E185" s="9">
        <v>36000000</v>
      </c>
      <c r="F185" s="9" t="s">
        <v>10</v>
      </c>
      <c r="G185" s="10">
        <v>46259</v>
      </c>
      <c r="H185" s="10">
        <v>46259</v>
      </c>
      <c r="I185" s="10">
        <v>46989</v>
      </c>
      <c r="J185" s="9" t="s">
        <v>10</v>
      </c>
    </row>
    <row r="186" spans="1:10" ht="52.5" customHeight="1" x14ac:dyDescent="0.3">
      <c r="A186" s="3" t="s">
        <v>504</v>
      </c>
      <c r="B186" s="15" t="s">
        <v>405</v>
      </c>
      <c r="C186" s="16" t="s">
        <v>473</v>
      </c>
      <c r="D186" s="17" t="s">
        <v>474</v>
      </c>
      <c r="E186" s="9">
        <v>15000000</v>
      </c>
      <c r="F186" s="9" t="s">
        <v>10</v>
      </c>
      <c r="G186" s="10">
        <v>46260</v>
      </c>
      <c r="H186" s="10">
        <v>45715</v>
      </c>
      <c r="I186" s="10">
        <v>46260</v>
      </c>
      <c r="J186" s="10">
        <v>46387</v>
      </c>
    </row>
    <row r="187" spans="1:10" ht="52.5" customHeight="1" x14ac:dyDescent="0.3">
      <c r="A187" s="3" t="s">
        <v>505</v>
      </c>
      <c r="B187" s="15" t="s">
        <v>12</v>
      </c>
      <c r="C187" s="16" t="s">
        <v>475</v>
      </c>
      <c r="D187" s="17" t="s">
        <v>476</v>
      </c>
      <c r="E187" s="9">
        <v>15600000</v>
      </c>
      <c r="F187" s="9" t="s">
        <v>10</v>
      </c>
      <c r="G187" s="10">
        <v>46262</v>
      </c>
      <c r="H187" s="10">
        <v>46262</v>
      </c>
      <c r="I187" s="10">
        <v>46691</v>
      </c>
      <c r="J187" s="9" t="s">
        <v>10</v>
      </c>
    </row>
    <row r="188" spans="1:10" ht="52.5" customHeight="1" x14ac:dyDescent="0.3">
      <c r="A188" s="3" t="s">
        <v>506</v>
      </c>
      <c r="B188" s="15" t="s">
        <v>7</v>
      </c>
      <c r="C188" s="16" t="s">
        <v>477</v>
      </c>
      <c r="D188" s="17" t="s">
        <v>478</v>
      </c>
      <c r="E188" s="9">
        <v>7874016</v>
      </c>
      <c r="F188" s="9" t="s">
        <v>10</v>
      </c>
      <c r="G188" s="10">
        <v>46262</v>
      </c>
      <c r="H188" s="10">
        <v>46262</v>
      </c>
      <c r="I188" s="10" t="s">
        <v>359</v>
      </c>
      <c r="J188" s="9" t="s">
        <v>10</v>
      </c>
    </row>
    <row r="189" spans="1:10" ht="52.5" customHeight="1" x14ac:dyDescent="0.3">
      <c r="A189" s="3" t="s">
        <v>507</v>
      </c>
      <c r="B189" s="15" t="s">
        <v>405</v>
      </c>
      <c r="C189" s="16" t="s">
        <v>479</v>
      </c>
      <c r="D189" s="17" t="s">
        <v>480</v>
      </c>
      <c r="E189" s="9">
        <v>9100800</v>
      </c>
      <c r="F189" s="9">
        <v>12837600</v>
      </c>
      <c r="G189" s="10">
        <v>46265</v>
      </c>
      <c r="H189" s="10">
        <v>45530</v>
      </c>
      <c r="I189" s="10">
        <v>46265</v>
      </c>
      <c r="J189" s="10">
        <v>46538</v>
      </c>
    </row>
  </sheetData>
  <phoneticPr fontId="4" type="noConversion"/>
  <conditionalFormatting sqref="B145:J189">
    <cfRule type="cellIs" dxfId="12" priority="3" operator="equal">
      <formula>"nem értelmezett"</formula>
    </cfRule>
  </conditionalFormatting>
  <conditionalFormatting sqref="E9:J9">
    <cfRule type="cellIs" dxfId="11" priority="24" operator="equal">
      <formula>"nem értelmezett"</formula>
    </cfRule>
  </conditionalFormatting>
  <conditionalFormatting sqref="F12">
    <cfRule type="cellIs" dxfId="10" priority="2" operator="equal">
      <formula>"nem értelmezett"</formula>
    </cfRule>
  </conditionalFormatting>
  <conditionalFormatting sqref="G2:I165">
    <cfRule type="cellIs" dxfId="9" priority="25" operator="equal">
      <formula>"nem értelmezett"</formula>
    </cfRule>
  </conditionalFormatting>
  <conditionalFormatting sqref="J12">
    <cfRule type="cellIs" dxfId="8" priority="1" operator="equal">
      <formula>"nem értelmezett"</formula>
    </cfRule>
  </conditionalFormatting>
  <conditionalFormatting sqref="J53">
    <cfRule type="cellIs" dxfId="7" priority="12" operator="equal">
      <formula>"nem értelmezett"</formula>
    </cfRule>
  </conditionalFormatting>
  <conditionalFormatting sqref="J56">
    <cfRule type="cellIs" dxfId="6" priority="10" operator="equal">
      <formula>"nem értelmezett"</formula>
    </cfRule>
  </conditionalFormatting>
  <conditionalFormatting sqref="J58">
    <cfRule type="cellIs" dxfId="5" priority="8" operator="equal">
      <formula>"nem értelmezett"</formula>
    </cfRule>
  </conditionalFormatting>
  <conditionalFormatting sqref="J70">
    <cfRule type="cellIs" dxfId="4" priority="20" operator="equal">
      <formula>"nem értelmezett"</formula>
    </cfRule>
  </conditionalFormatting>
  <conditionalFormatting sqref="J76:J78">
    <cfRule type="cellIs" dxfId="3" priority="16" operator="equal">
      <formula>"nem értelmezett"</formula>
    </cfRule>
  </conditionalFormatting>
  <conditionalFormatting sqref="J89:J90">
    <cfRule type="cellIs" dxfId="2" priority="6" operator="equal">
      <formula>"nem értelmezett"</formula>
    </cfRule>
  </conditionalFormatting>
  <conditionalFormatting sqref="J95">
    <cfRule type="cellIs" dxfId="1" priority="4" operator="equal">
      <formula>"nem értelmezett"</formula>
    </cfRule>
  </conditionalFormatting>
  <conditionalFormatting sqref="J100:J133">
    <cfRule type="cellIs" dxfId="0" priority="22" operator="equal">
      <formula>"nem értelmezett"</formula>
    </cfRule>
  </conditionalFormatting>
  <pageMargins left="0.70866141732283472" right="0.70866141732283472" top="0.94488188976377963" bottom="0.74803149606299213" header="0.31496062992125984" footer="0.31496062992125984"/>
  <pageSetup paperSize="8" scale="70" orientation="landscape" r:id="rId1"/>
  <headerFooter>
    <oddHeader xml:space="preserve">&amp;L&amp;G&amp;CA nettó ötmillió forintot elérő vagy azt meghaladó értékű 2026. évi szerződések egyes &amp;"Segoe UI,Dőlt"adatainak közzététele
a 2011. évi CXII. törvény 1. melléklet III/4. pontja szerint&amp;"-,Normál"
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2026</vt:lpstr>
      <vt:lpstr>'2026'!Nyomtatási_cím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Szerződések 2026.</dc:title>
  <dc:creator/>
  <cp:lastModifiedBy/>
  <dcterms:created xsi:type="dcterms:W3CDTF">2026-09-10T11:58:40Z</dcterms:created>
  <dcterms:modified xsi:type="dcterms:W3CDTF">2026-09-10T11:58:57Z</dcterms:modified>
</cp:coreProperties>
</file>