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nka\Hír-Közmű\Címobjektum_fordító\"/>
    </mc:Choice>
  </mc:AlternateContent>
  <xr:revisionPtr revIDLastSave="0" documentId="8_{70ACFE19-F32D-40DC-8E3D-1EEA059CA48F}" xr6:coauthVersionLast="36" xr6:coauthVersionMax="36" xr10:uidLastSave="{00000000-0000-0000-0000-000000000000}"/>
  <bookViews>
    <workbookView xWindow="0" yWindow="0" windowWidth="21570" windowHeight="8430" xr2:uid="{95152761-4831-4F8F-A41A-E69C455A5348}"/>
  </bookViews>
  <sheets>
    <sheet name="GeoX" sheetId="4" r:id="rId1"/>
    <sheet name="Eszter címobjektum" sheetId="1" r:id="rId2"/>
    <sheet name="fekvés" sheetId="2" r:id="rId3"/>
    <sheet name="telepules" sheetId="3" r:id="rId4"/>
    <sheet name="közterület_jelleg" sheetId="5" r:id="rId5"/>
  </sheets>
  <definedNames>
    <definedName name="_xlnm._FilterDatabase" localSheetId="1" hidden="1">'Eszter címobjektum'!$A$1:$AJ$539</definedName>
    <definedName name="_xlnm._FilterDatabase" localSheetId="0" hidden="1">GeoX!$A$1:$AN$118297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/>
  <c r="D2" i="1"/>
  <c r="E2" i="1"/>
  <c r="G2" i="1"/>
  <c r="I2" i="1"/>
  <c r="J2" i="1"/>
  <c r="K2" i="1"/>
  <c r="L2" i="1"/>
  <c r="P2" i="1"/>
  <c r="Q2" i="1"/>
  <c r="R2" i="1"/>
  <c r="S2" i="1"/>
  <c r="T2" i="1"/>
  <c r="U2" i="1"/>
  <c r="V2" i="1"/>
  <c r="W2" i="1"/>
  <c r="X2" i="1"/>
  <c r="Y2" i="1"/>
  <c r="AI2" i="1"/>
  <c r="AJ2" i="1"/>
  <c r="AJ16" i="1" l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</calcChain>
</file>

<file path=xl/sharedStrings.xml><?xml version="1.0" encoding="utf-8"?>
<sst xmlns="http://schemas.openxmlformats.org/spreadsheetml/2006/main" count="3328" uniqueCount="3316">
  <si>
    <t>ORIENTATION</t>
  </si>
  <si>
    <t>EBE</t>
  </si>
  <si>
    <t>SZ_ID</t>
  </si>
  <si>
    <t>CIMPRIORITAS</t>
  </si>
  <si>
    <t>CID_1</t>
  </si>
  <si>
    <t>CIMKAPCSOLAT</t>
  </si>
  <si>
    <t>CID_2</t>
  </si>
  <si>
    <t>CID_3</t>
  </si>
  <si>
    <t>TELEPULES</t>
  </si>
  <si>
    <t>TELEPULESRESZ</t>
  </si>
  <si>
    <t>KERULET</t>
  </si>
  <si>
    <t>IRANYITOSZAM</t>
  </si>
  <si>
    <t>KOZTERULET_NEV</t>
  </si>
  <si>
    <t>KOZTERULET_JELLEG</t>
  </si>
  <si>
    <t>KOZTERULET_KOD</t>
  </si>
  <si>
    <t>HAZSZAM_TOL</t>
  </si>
  <si>
    <t>HAZSZAM_IG</t>
  </si>
  <si>
    <t>SZINT_TOL</t>
  </si>
  <si>
    <t>SZINT_IG</t>
  </si>
  <si>
    <t>HAZSZAMBETU_TOL</t>
  </si>
  <si>
    <t>HAZSZAMBETU_IG</t>
  </si>
  <si>
    <t>AJTO_TOL</t>
  </si>
  <si>
    <t>AJTO_IG</t>
  </si>
  <si>
    <t>EPULETJEL</t>
  </si>
  <si>
    <t>AJTOBETU_TOL</t>
  </si>
  <si>
    <t>AJTOBETU_IG</t>
  </si>
  <si>
    <t>EPULETNEV</t>
  </si>
  <si>
    <t>AJTONEV</t>
  </si>
  <si>
    <t>LEPCSOHAZ_TOL</t>
  </si>
  <si>
    <t>LEPCSOHAZ_IG</t>
  </si>
  <si>
    <t>INGATLANNYILV_KOD</t>
  </si>
  <si>
    <t>HRSZ</t>
  </si>
  <si>
    <t>LAKASSZAM</t>
  </si>
  <si>
    <t>FEKVES</t>
  </si>
  <si>
    <t>GEOM.Y</t>
  </si>
  <si>
    <t>GEOM.X</t>
  </si>
  <si>
    <t>Dabas</t>
  </si>
  <si>
    <t>Hajós</t>
  </si>
  <si>
    <t>Halásztelek</t>
  </si>
  <si>
    <t>Liget</t>
  </si>
  <si>
    <t>Nyúl</t>
  </si>
  <si>
    <t>Sáska</t>
  </si>
  <si>
    <t>Szarvas</t>
  </si>
  <si>
    <t>Szedres</t>
  </si>
  <si>
    <t>Szigetbecse</t>
  </si>
  <si>
    <t>Szigethalom</t>
  </si>
  <si>
    <t>Szigetújfalu</t>
  </si>
  <si>
    <t>Vág</t>
  </si>
  <si>
    <t>belterület</t>
  </si>
  <si>
    <t>külterület</t>
  </si>
  <si>
    <t>zártkert</t>
  </si>
  <si>
    <t>CID_4</t>
  </si>
  <si>
    <t>ELSODLEGES</t>
  </si>
  <si>
    <t>ELSODLEGES_CIM</t>
  </si>
  <si>
    <t>ORSZAG_KOD</t>
  </si>
  <si>
    <t>ORSZAG_NEV</t>
  </si>
  <si>
    <t>MEGYE_KOD</t>
  </si>
  <si>
    <t>MEGYE_NEV</t>
  </si>
  <si>
    <t>JARAS_KOD</t>
  </si>
  <si>
    <t>JARAS_NEV</t>
  </si>
  <si>
    <t>TELEPULES_KOD</t>
  </si>
  <si>
    <t>TELEPULES_NEV</t>
  </si>
  <si>
    <t>KOZTERULET_EGYEDI_AZONOSITO</t>
  </si>
  <si>
    <t>KOZTERULET_REGI_NEVE</t>
  </si>
  <si>
    <t>HELYRAJZISZAM</t>
  </si>
  <si>
    <t>EPULET_NEV</t>
  </si>
  <si>
    <t>HAZSZAM</t>
  </si>
  <si>
    <t>HAZSZAMTOL</t>
  </si>
  <si>
    <t>HAZSZAMIG</t>
  </si>
  <si>
    <t>HAZSZAMBETUTOL</t>
  </si>
  <si>
    <t>HAZSZAMBETUIG</t>
  </si>
  <si>
    <t>EPULET_TOL</t>
  </si>
  <si>
    <t>EPULET_IG</t>
  </si>
  <si>
    <t>LEPCSOHAZTOL</t>
  </si>
  <si>
    <t>LEPCSOHAZIG</t>
  </si>
  <si>
    <t>GEOX_ORIG_X</t>
  </si>
  <si>
    <t>GEOX_ORIG_Y</t>
  </si>
  <si>
    <t>TERVEZOI_X</t>
  </si>
  <si>
    <t>TERVEZOI_Y</t>
  </si>
  <si>
    <t>Ágasegyháza</t>
  </si>
  <si>
    <t>utca</t>
  </si>
  <si>
    <t>út</t>
  </si>
  <si>
    <t>körút</t>
  </si>
  <si>
    <t>dűlő</t>
  </si>
  <si>
    <t>Ipolyszög</t>
  </si>
  <si>
    <t>Somoskőújfalu</t>
  </si>
  <si>
    <t>Ráckeresztúr</t>
  </si>
  <si>
    <t>Martonyi</t>
  </si>
  <si>
    <t>Kakasd</t>
  </si>
  <si>
    <t>Narda</t>
  </si>
  <si>
    <t>Sávoly</t>
  </si>
  <si>
    <t>Gönyű</t>
  </si>
  <si>
    <t>Dunaremete</t>
  </si>
  <si>
    <t>Mánd</t>
  </si>
  <si>
    <t>Gutorfölde</t>
  </si>
  <si>
    <t>Maróc</t>
  </si>
  <si>
    <t>Budapest XVII</t>
  </si>
  <si>
    <t>Csanádalberti</t>
  </si>
  <si>
    <t>Mihályfa</t>
  </si>
  <si>
    <t>Foktő</t>
  </si>
  <si>
    <t>Muhi</t>
  </si>
  <si>
    <t>Komádi</t>
  </si>
  <si>
    <t>Csopak</t>
  </si>
  <si>
    <t>Nemesvámos</t>
  </si>
  <si>
    <t>Isztimér</t>
  </si>
  <si>
    <t>Balatonfűzfő</t>
  </si>
  <si>
    <t>Martonfa</t>
  </si>
  <si>
    <t>Vát</t>
  </si>
  <si>
    <t>Vásárosdombó</t>
  </si>
  <si>
    <t>Abaújvár</t>
  </si>
  <si>
    <t>Hejőkürt</t>
  </si>
  <si>
    <t>Tiszabábolna</t>
  </si>
  <si>
    <t>Kaba</t>
  </si>
  <si>
    <t>Etyek</t>
  </si>
  <si>
    <t>Baktalórántháza</t>
  </si>
  <si>
    <t>Kincsesbánya</t>
  </si>
  <si>
    <t>Újkígyós</t>
  </si>
  <si>
    <t>Nagybajcs</t>
  </si>
  <si>
    <t>Rád</t>
  </si>
  <si>
    <t>Bercel</t>
  </si>
  <si>
    <t>Surd</t>
  </si>
  <si>
    <t>Kisbabot</t>
  </si>
  <si>
    <t>Hegyesd</t>
  </si>
  <si>
    <t>Bük</t>
  </si>
  <si>
    <t>Szatta</t>
  </si>
  <si>
    <t>Vajta</t>
  </si>
  <si>
    <t>Hegymeg</t>
  </si>
  <si>
    <t>Csombárd</t>
  </si>
  <si>
    <t>Zalacséb</t>
  </si>
  <si>
    <t>Nagycenk</t>
  </si>
  <si>
    <t>Kisunyom</t>
  </si>
  <si>
    <t>Kocs</t>
  </si>
  <si>
    <t>Várfölde</t>
  </si>
  <si>
    <t>Sumony</t>
  </si>
  <si>
    <t>Mórichida</t>
  </si>
  <si>
    <t>Döbrököz</t>
  </si>
  <si>
    <t>Kenéz</t>
  </si>
  <si>
    <t>Csesztreg</t>
  </si>
  <si>
    <t>Zalaszentiván</t>
  </si>
  <si>
    <t>Sopronnémeti</t>
  </si>
  <si>
    <t>Martfű</t>
  </si>
  <si>
    <t>Öttevény</t>
  </si>
  <si>
    <t>Alibánfa</t>
  </si>
  <si>
    <t>Nagyharsány</t>
  </si>
  <si>
    <t>Milejszeg</t>
  </si>
  <si>
    <t>Kántorjánosi</t>
  </si>
  <si>
    <t>Békésszentandrás</t>
  </si>
  <si>
    <t>Sárkeszi</t>
  </si>
  <si>
    <t>Pálmonostora</t>
  </si>
  <si>
    <t>Tótvázsony</t>
  </si>
  <si>
    <t>Sáregres</t>
  </si>
  <si>
    <t>Fáj</t>
  </si>
  <si>
    <t>Vértesacsa</t>
  </si>
  <si>
    <t>Tápiószőlős</t>
  </si>
  <si>
    <t>Ludányhalászi</t>
  </si>
  <si>
    <t>Nemesgulács</t>
  </si>
  <si>
    <t>Nak</t>
  </si>
  <si>
    <t>Enying</t>
  </si>
  <si>
    <t>Miszla</t>
  </si>
  <si>
    <t>Abaújlak</t>
  </si>
  <si>
    <t>Nemeskocs</t>
  </si>
  <si>
    <t>Felsőzsolca</t>
  </si>
  <si>
    <t>Geresdlak</t>
  </si>
  <si>
    <t>Oszlár</t>
  </si>
  <si>
    <t>Sáta</t>
  </si>
  <si>
    <t>Vasalja</t>
  </si>
  <si>
    <t>Söréd</t>
  </si>
  <si>
    <t>Magyarszentmiklós</t>
  </si>
  <si>
    <t>Balmazújváros</t>
  </si>
  <si>
    <t>Duka</t>
  </si>
  <si>
    <t>Dudar</t>
  </si>
  <si>
    <t>Biri</t>
  </si>
  <si>
    <t>Felsőszentiván</t>
  </si>
  <si>
    <t>Bükkszék</t>
  </si>
  <si>
    <t>Zalasárszeg</t>
  </si>
  <si>
    <t>Egerfarmos</t>
  </si>
  <si>
    <t>Bátorliget</t>
  </si>
  <si>
    <t>Szombathely</t>
  </si>
  <si>
    <t>Szebény</t>
  </si>
  <si>
    <t>Döröske</t>
  </si>
  <si>
    <t>Hajdúböszörmény</t>
  </si>
  <si>
    <t>Lickóvadamos</t>
  </si>
  <si>
    <t>Zádorfalva</t>
  </si>
  <si>
    <t>Balatoncsicsó</t>
  </si>
  <si>
    <t>Sajóhídvég</t>
  </si>
  <si>
    <t>Borgáta</t>
  </si>
  <si>
    <t>Kétsoprony</t>
  </si>
  <si>
    <t>Dunaújváros</t>
  </si>
  <si>
    <t>Szentkozmadombja</t>
  </si>
  <si>
    <t>Taktaszada</t>
  </si>
  <si>
    <t>Vönöck</t>
  </si>
  <si>
    <t>Kistapolca</t>
  </si>
  <si>
    <t>Szuhafő</t>
  </si>
  <si>
    <t>Budapest II</t>
  </si>
  <si>
    <t>Iborfia</t>
  </si>
  <si>
    <t>Rábahídvég</t>
  </si>
  <si>
    <t>Nyim</t>
  </si>
  <si>
    <t>Sajóivánka</t>
  </si>
  <si>
    <t>Magyarlak</t>
  </si>
  <si>
    <t>Fajsz</t>
  </si>
  <si>
    <t>Őrhalom</t>
  </si>
  <si>
    <t>Földes</t>
  </si>
  <si>
    <t>Badacsonytördemic</t>
  </si>
  <si>
    <t>Füzesabony</t>
  </si>
  <si>
    <t>Hirics</t>
  </si>
  <si>
    <t>Molnaszecsőd</t>
  </si>
  <si>
    <t>Iklad</t>
  </si>
  <si>
    <t>Ártánd</t>
  </si>
  <si>
    <t>Ipolytarnóc</t>
  </si>
  <si>
    <t>Ivánbattyán</t>
  </si>
  <si>
    <t>Ivándárda</t>
  </si>
  <si>
    <t>Nova</t>
  </si>
  <si>
    <t>Szilsárkány</t>
  </si>
  <si>
    <t>Tiszapüspöki</t>
  </si>
  <si>
    <t>Szarvaskő</t>
  </si>
  <si>
    <t>Piricse</t>
  </si>
  <si>
    <t>Budajenő</t>
  </si>
  <si>
    <t>Somogyszil</t>
  </si>
  <si>
    <t>Bogyiszló</t>
  </si>
  <si>
    <t>Lasztonya</t>
  </si>
  <si>
    <t>Mezőzombor</t>
  </si>
  <si>
    <t>Boldog</t>
  </si>
  <si>
    <t>Kétegyháza</t>
  </si>
  <si>
    <t>Meződ</t>
  </si>
  <si>
    <t>Edde</t>
  </si>
  <si>
    <t>Vereb</t>
  </si>
  <si>
    <t>Sajóbábony</t>
  </si>
  <si>
    <t>Visznek</t>
  </si>
  <si>
    <t>Baja</t>
  </si>
  <si>
    <t>Léh</t>
  </si>
  <si>
    <t>Kökény</t>
  </si>
  <si>
    <t>Balatonvilágos</t>
  </si>
  <si>
    <t>Szentantalfa</t>
  </si>
  <si>
    <t>Géderlak</t>
  </si>
  <si>
    <t>Szabolcsveresmart</t>
  </si>
  <si>
    <t>Abaújszántó</t>
  </si>
  <si>
    <t>Sóly</t>
  </si>
  <si>
    <t>Malomsok</t>
  </si>
  <si>
    <t>Géberjén</t>
  </si>
  <si>
    <t>Balatonhenye</t>
  </si>
  <si>
    <t>Döge</t>
  </si>
  <si>
    <t>Bátmonostor</t>
  </si>
  <si>
    <t>Cered</t>
  </si>
  <si>
    <t>Nemeskeresztúr</t>
  </si>
  <si>
    <t>Magyarhomorog</t>
  </si>
  <si>
    <t>Mende</t>
  </si>
  <si>
    <t>Taktabáj</t>
  </si>
  <si>
    <t>Tiszadorogma</t>
  </si>
  <si>
    <t>Zebecke</t>
  </si>
  <si>
    <t>Bárdudvarnok</t>
  </si>
  <si>
    <t>Gagyvendégi</t>
  </si>
  <si>
    <t>Rábcakapi</t>
  </si>
  <si>
    <t>Kiskinizs</t>
  </si>
  <si>
    <t>Arnót</t>
  </si>
  <si>
    <t>Ócsárd</t>
  </si>
  <si>
    <t>Csákány</t>
  </si>
  <si>
    <t>Szakáld</t>
  </si>
  <si>
    <t>Hévíz</t>
  </si>
  <si>
    <t>Ároktő</t>
  </si>
  <si>
    <t>Keszü</t>
  </si>
  <si>
    <t>Bokor</t>
  </si>
  <si>
    <t>Tiszabercel</t>
  </si>
  <si>
    <t>Kistormás</t>
  </si>
  <si>
    <t>Nyírpilis</t>
  </si>
  <si>
    <t>Szerecseny</t>
  </si>
  <si>
    <t>Cserkút</t>
  </si>
  <si>
    <t>Mád</t>
  </si>
  <si>
    <t>Csákánydoroszló</t>
  </si>
  <si>
    <t>Cigánd</t>
  </si>
  <si>
    <t>Raposka</t>
  </si>
  <si>
    <t>Viszló</t>
  </si>
  <si>
    <t>Ruzsa</t>
  </si>
  <si>
    <t>Baksa</t>
  </si>
  <si>
    <t>Nagybudmér</t>
  </si>
  <si>
    <t>Héhalom</t>
  </si>
  <si>
    <t>Zalacsány</t>
  </si>
  <si>
    <t>Budapest XIX</t>
  </si>
  <si>
    <t>Himod</t>
  </si>
  <si>
    <t>Csorna</t>
  </si>
  <si>
    <t>Tófű</t>
  </si>
  <si>
    <t>Pécel</t>
  </si>
  <si>
    <t>Küngös</t>
  </si>
  <si>
    <t>Ócsa</t>
  </si>
  <si>
    <t>Hevesvezekény</t>
  </si>
  <si>
    <t>Helvécia</t>
  </si>
  <si>
    <t>Dusnok</t>
  </si>
  <si>
    <t>Hortobágy</t>
  </si>
  <si>
    <t>Som</t>
  </si>
  <si>
    <t>Töttös</t>
  </si>
  <si>
    <t>Hort</t>
  </si>
  <si>
    <t>Tárnok</t>
  </si>
  <si>
    <t>Bödeháza</t>
  </si>
  <si>
    <t>Tárnokréti</t>
  </si>
  <si>
    <t>Perőcsény</t>
  </si>
  <si>
    <t>Köcsk</t>
  </si>
  <si>
    <t>Mezőgyán</t>
  </si>
  <si>
    <t>Nyomár</t>
  </si>
  <si>
    <t>Csörötnek</t>
  </si>
  <si>
    <t>Aszaló</t>
  </si>
  <si>
    <t>Nagykamarás</t>
  </si>
  <si>
    <t>Ecseg</t>
  </si>
  <si>
    <t>Mezőtúr</t>
  </si>
  <si>
    <t>Kamut</t>
  </si>
  <si>
    <t>Kispirit</t>
  </si>
  <si>
    <t>Kacsóta</t>
  </si>
  <si>
    <t>Püspökszilágy</t>
  </si>
  <si>
    <t>Tarpa</t>
  </si>
  <si>
    <t>Bodorfa</t>
  </si>
  <si>
    <t>Mátraszőlős</t>
  </si>
  <si>
    <t>Mórahalom</t>
  </si>
  <si>
    <t>Nógrád</t>
  </si>
  <si>
    <t>Bogyoszló</t>
  </si>
  <si>
    <t>Lázi</t>
  </si>
  <si>
    <t>Magyartelek</t>
  </si>
  <si>
    <t>Makád</t>
  </si>
  <si>
    <t>Bekölce</t>
  </si>
  <si>
    <t>Nyésta</t>
  </si>
  <si>
    <t>Ács</t>
  </si>
  <si>
    <t>Udvar</t>
  </si>
  <si>
    <t>Tiszakerecseny</t>
  </si>
  <si>
    <t>Nagylengyel</t>
  </si>
  <si>
    <t>Szakály</t>
  </si>
  <si>
    <t>Kányavár</t>
  </si>
  <si>
    <t>Oroszló</t>
  </si>
  <si>
    <t>Sényő</t>
  </si>
  <si>
    <t>Szendehely</t>
  </si>
  <si>
    <t>Rózsafa</t>
  </si>
  <si>
    <t>Kecskéd</t>
  </si>
  <si>
    <t>Mindszentkálla</t>
  </si>
  <si>
    <t>Feked</t>
  </si>
  <si>
    <t>Litér</t>
  </si>
  <si>
    <t>Ábrahámhegy</t>
  </si>
  <si>
    <t>Márianosztra</t>
  </si>
  <si>
    <t>Veszkény</t>
  </si>
  <si>
    <t>Kereki</t>
  </si>
  <si>
    <t>Hejőkeresztúr</t>
  </si>
  <si>
    <t>Gelénes</t>
  </si>
  <si>
    <t>Zsira</t>
  </si>
  <si>
    <t>Tüskevár</t>
  </si>
  <si>
    <t>Kám</t>
  </si>
  <si>
    <t>Martonvásár</t>
  </si>
  <si>
    <t>Mihályháza</t>
  </si>
  <si>
    <t>Emőd</t>
  </si>
  <si>
    <t>Dédestapolcsány</t>
  </si>
  <si>
    <t>Vasvár</t>
  </si>
  <si>
    <t>Iregszemcse</t>
  </si>
  <si>
    <t>Nagyar</t>
  </si>
  <si>
    <t>Sály</t>
  </si>
  <si>
    <t>Bak</t>
  </si>
  <si>
    <t>Sárpilis</t>
  </si>
  <si>
    <t>Misefa</t>
  </si>
  <si>
    <t>Borszörcsök</t>
  </si>
  <si>
    <t>Szakoly</t>
  </si>
  <si>
    <t>Mosonmagyaróvár</t>
  </si>
  <si>
    <t>Rábacsanak</t>
  </si>
  <si>
    <t>Domony</t>
  </si>
  <si>
    <t>Zsáka</t>
  </si>
  <si>
    <t>Kisgyalán</t>
  </si>
  <si>
    <t>Somogyzsitfa</t>
  </si>
  <si>
    <t>Terény</t>
  </si>
  <si>
    <t>Somogyudvarhely</t>
  </si>
  <si>
    <t>Paks</t>
  </si>
  <si>
    <t>Litke</t>
  </si>
  <si>
    <t>Ágfalva</t>
  </si>
  <si>
    <t>Bikal</t>
  </si>
  <si>
    <t>Pócsmegyer</t>
  </si>
  <si>
    <t>Trizs</t>
  </si>
  <si>
    <t>Karcag</t>
  </si>
  <si>
    <t>Taszár</t>
  </si>
  <si>
    <t>Ortaháza</t>
  </si>
  <si>
    <t>Tormafölde</t>
  </si>
  <si>
    <t>Ipolytölgyes</t>
  </si>
  <si>
    <t>Megyer</t>
  </si>
  <si>
    <t>Garbolc</t>
  </si>
  <si>
    <t>Irota</t>
  </si>
  <si>
    <t>Vének</t>
  </si>
  <si>
    <t>Bozsok</t>
  </si>
  <si>
    <t>Gyula</t>
  </si>
  <si>
    <t>Nyírderzs</t>
  </si>
  <si>
    <t>Csitár</t>
  </si>
  <si>
    <t>Györgytarló</t>
  </si>
  <si>
    <t>Rinyabesenyő</t>
  </si>
  <si>
    <t>Lovászpatona</t>
  </si>
  <si>
    <t>Viss</t>
  </si>
  <si>
    <t>Balogunyom</t>
  </si>
  <si>
    <t>Csongrád</t>
  </si>
  <si>
    <t>Sátoraljaújhely</t>
  </si>
  <si>
    <t>Birján</t>
  </si>
  <si>
    <t>Balatonkenese</t>
  </si>
  <si>
    <t>Somlójenő</t>
  </si>
  <si>
    <t>Tömörd</t>
  </si>
  <si>
    <t>Hajdúszoboszló</t>
  </si>
  <si>
    <t>Csemő</t>
  </si>
  <si>
    <t>Szorosad</t>
  </si>
  <si>
    <t>Villánykövesd</t>
  </si>
  <si>
    <t>Nagygörbő</t>
  </si>
  <si>
    <t>Kisnémedi</t>
  </si>
  <si>
    <t>Gyöngyös</t>
  </si>
  <si>
    <t>Nemesbikk</t>
  </si>
  <si>
    <t>Kuncsorba</t>
  </si>
  <si>
    <t>Karád</t>
  </si>
  <si>
    <t>Kánya</t>
  </si>
  <si>
    <t>Örkény</t>
  </si>
  <si>
    <t>Pilisszántó</t>
  </si>
  <si>
    <t>Bőcs</t>
  </si>
  <si>
    <t>Borsodnádasd</t>
  </si>
  <si>
    <t>Herencsény</t>
  </si>
  <si>
    <t>Csobád</t>
  </si>
  <si>
    <t>Tófej</t>
  </si>
  <si>
    <t>Kára</t>
  </si>
  <si>
    <t>Csákberény</t>
  </si>
  <si>
    <t>Csanádpalota</t>
  </si>
  <si>
    <t>Sümegprága</t>
  </si>
  <si>
    <t>Pusztaföldvár</t>
  </si>
  <si>
    <t>Babarc</t>
  </si>
  <si>
    <t>Magyarmecske</t>
  </si>
  <si>
    <t>Királyszentistván</t>
  </si>
  <si>
    <t>Magyarhertelend</t>
  </si>
  <si>
    <t>Komárom</t>
  </si>
  <si>
    <t>Kenézlő</t>
  </si>
  <si>
    <t>Budapest IV</t>
  </si>
  <si>
    <t>Bő</t>
  </si>
  <si>
    <t>Baranyaszentgyörgy</t>
  </si>
  <si>
    <t>Gadna</t>
  </si>
  <si>
    <t>Somogyaracs</t>
  </si>
  <si>
    <t>Siklós</t>
  </si>
  <si>
    <t>Szörény</t>
  </si>
  <si>
    <t>Kallósd</t>
  </si>
  <si>
    <t>Zákányszék</t>
  </si>
  <si>
    <t>Nemeshany</t>
  </si>
  <si>
    <t>Lovas</t>
  </si>
  <si>
    <t>Derecske</t>
  </si>
  <si>
    <t>Nagycsécs</t>
  </si>
  <si>
    <t>Izsófalva</t>
  </si>
  <si>
    <t>Szederkény</t>
  </si>
  <si>
    <t>Hetefejércse</t>
  </si>
  <si>
    <t>Révfülöp</t>
  </si>
  <si>
    <t>Káptalantóti</t>
  </si>
  <si>
    <t>Szilvásvárad</t>
  </si>
  <si>
    <t>Nemesgörzsöny</t>
  </si>
  <si>
    <t>Ozora</t>
  </si>
  <si>
    <t>Gégény</t>
  </si>
  <si>
    <t>Mezőkomárom</t>
  </si>
  <si>
    <t>Váckisújfalu</t>
  </si>
  <si>
    <t>Pethőhenye</t>
  </si>
  <si>
    <t>Harasztifalu</t>
  </si>
  <si>
    <t>Kisbeszterce</t>
  </si>
  <si>
    <t>Gerjen</t>
  </si>
  <si>
    <t>Kőszegdoroszló</t>
  </si>
  <si>
    <t>Vécs</t>
  </si>
  <si>
    <t>Létavértes</t>
  </si>
  <si>
    <t>Szászberek</t>
  </si>
  <si>
    <t>Ladánybene</t>
  </si>
  <si>
    <t>Cserkeszőlő</t>
  </si>
  <si>
    <t>Gávavencsellő</t>
  </si>
  <si>
    <t>Szőkedencs</t>
  </si>
  <si>
    <t>Vál</t>
  </si>
  <si>
    <t>Balatonalmádi</t>
  </si>
  <si>
    <t>Harsány</t>
  </si>
  <si>
    <t>Kunadacs</t>
  </si>
  <si>
    <t>Egerlövő</t>
  </si>
  <si>
    <t>Szajol</t>
  </si>
  <si>
    <t>Palotás</t>
  </si>
  <si>
    <t>Vokány</t>
  </si>
  <si>
    <t>Vácduka</t>
  </si>
  <si>
    <t>Bódvaszilas</t>
  </si>
  <si>
    <t>Karácsond</t>
  </si>
  <si>
    <t>Bakonyszentlászló</t>
  </si>
  <si>
    <t>Kissomlyó</t>
  </si>
  <si>
    <t>Magyarcsanád</t>
  </si>
  <si>
    <t>Csokonyavisonta</t>
  </si>
  <si>
    <t>Egyházasgerge</t>
  </si>
  <si>
    <t>Kárász</t>
  </si>
  <si>
    <t>Zamárdi</t>
  </si>
  <si>
    <t>Magyarkeszi</t>
  </si>
  <si>
    <t>Budapest XX</t>
  </si>
  <si>
    <t>Felsőpakony</t>
  </si>
  <si>
    <t>Kunbaja</t>
  </si>
  <si>
    <t>Ragály</t>
  </si>
  <si>
    <t>Újpetre</t>
  </si>
  <si>
    <t>Keménfa</t>
  </si>
  <si>
    <t>Ádánd</t>
  </si>
  <si>
    <t>Ellend</t>
  </si>
  <si>
    <t>Kálmáncsa</t>
  </si>
  <si>
    <t>Füle</t>
  </si>
  <si>
    <t>Dövény</t>
  </si>
  <si>
    <t>Csapi</t>
  </si>
  <si>
    <t>Patalom</t>
  </si>
  <si>
    <t>Nemesapáti</t>
  </si>
  <si>
    <t>Eszteregnye</t>
  </si>
  <si>
    <t>Nyíradony</t>
  </si>
  <si>
    <t>Barbacs</t>
  </si>
  <si>
    <t>Lakitelek</t>
  </si>
  <si>
    <t>Hollád</t>
  </si>
  <si>
    <t>Bodonhely</t>
  </si>
  <si>
    <t>Vadosfa</t>
  </si>
  <si>
    <t>Pinkamindszent</t>
  </si>
  <si>
    <t>Zsadány</t>
  </si>
  <si>
    <t>Hosszúpályi</t>
  </si>
  <si>
    <t>Zajta</t>
  </si>
  <si>
    <t>Pitvaros</t>
  </si>
  <si>
    <t>Újhartyán</t>
  </si>
  <si>
    <t>Nagyrábé</t>
  </si>
  <si>
    <t>Nagyrév</t>
  </si>
  <si>
    <t>Bakonypölöske</t>
  </si>
  <si>
    <t>Kozármisleny</t>
  </si>
  <si>
    <t>Aldebrő</t>
  </si>
  <si>
    <t>Pusztamérges</t>
  </si>
  <si>
    <t>Dörgicse</t>
  </si>
  <si>
    <t>Pomáz</t>
  </si>
  <si>
    <t>Tolmács</t>
  </si>
  <si>
    <t>Bozzai</t>
  </si>
  <si>
    <t>Jákfa</t>
  </si>
  <si>
    <t>Kákics</t>
  </si>
  <si>
    <t>Kaposszerdahely</t>
  </si>
  <si>
    <t>Tiszadada</t>
  </si>
  <si>
    <t>Kalocsa</t>
  </si>
  <si>
    <t>Gamás</t>
  </si>
  <si>
    <t>Füzérkajata</t>
  </si>
  <si>
    <t>Lapáncsa</t>
  </si>
  <si>
    <t>Nagyecsed</t>
  </si>
  <si>
    <t>Bonyhád</t>
  </si>
  <si>
    <t>Átány</t>
  </si>
  <si>
    <t>Kismányok</t>
  </si>
  <si>
    <t>Gyermely</t>
  </si>
  <si>
    <t>Pusztamagyaród</t>
  </si>
  <si>
    <t>Vindornyalak</t>
  </si>
  <si>
    <t>Bölcske</t>
  </si>
  <si>
    <t>Sormás</t>
  </si>
  <si>
    <t>Mezőszentgyörgy</t>
  </si>
  <si>
    <t>Gálosfa</t>
  </si>
  <si>
    <t>Dömös</t>
  </si>
  <si>
    <t>Somogyszentpál</t>
  </si>
  <si>
    <t>Börcs</t>
  </si>
  <si>
    <t>Szécsény</t>
  </si>
  <si>
    <t>Varsád</t>
  </si>
  <si>
    <t>Jobaháza</t>
  </si>
  <si>
    <t>Hejőbába</t>
  </si>
  <si>
    <t>Ete</t>
  </si>
  <si>
    <t>Ajka</t>
  </si>
  <si>
    <t>Aka</t>
  </si>
  <si>
    <t>Kazincbarcika</t>
  </si>
  <si>
    <t>Borsodivánka</t>
  </si>
  <si>
    <t>Nádasd</t>
  </si>
  <si>
    <t>Borjád</t>
  </si>
  <si>
    <t>Csősz</t>
  </si>
  <si>
    <t>Diósjenő</t>
  </si>
  <si>
    <t>Nagyszékely</t>
  </si>
  <si>
    <t>Markotabödöge</t>
  </si>
  <si>
    <t>Kemse</t>
  </si>
  <si>
    <t>Hidas</t>
  </si>
  <si>
    <t>Kötegyán</t>
  </si>
  <si>
    <t>Mágocs</t>
  </si>
  <si>
    <t>Csobánka</t>
  </si>
  <si>
    <t>Kishajmás</t>
  </si>
  <si>
    <t>Sóskút</t>
  </si>
  <si>
    <t>Törökbálint</t>
  </si>
  <si>
    <t>Adorjás</t>
  </si>
  <si>
    <t>Visz</t>
  </si>
  <si>
    <t>Aranyosgadány</t>
  </si>
  <si>
    <t>Kópháza</t>
  </si>
  <si>
    <t>Tengelic</t>
  </si>
  <si>
    <t>Bélavár</t>
  </si>
  <si>
    <t>Bekecs</t>
  </si>
  <si>
    <t>Vállaj</t>
  </si>
  <si>
    <t>Szokolya</t>
  </si>
  <si>
    <t>Fehértó</t>
  </si>
  <si>
    <t>Katádfa</t>
  </si>
  <si>
    <t>Cserépfalu</t>
  </si>
  <si>
    <t>Kővágótöttös</t>
  </si>
  <si>
    <t>Nagykarácsony</t>
  </si>
  <si>
    <t>Páprád</t>
  </si>
  <si>
    <t>Mucsi</t>
  </si>
  <si>
    <t>Lénárddaróc</t>
  </si>
  <si>
    <t>Baracs</t>
  </si>
  <si>
    <t>Öreglak</t>
  </si>
  <si>
    <t>Városlőd</t>
  </si>
  <si>
    <t>Vázsnok</t>
  </si>
  <si>
    <t>Tiszanána</t>
  </si>
  <si>
    <t>Szentbékkálla</t>
  </si>
  <si>
    <t>Tinnye</t>
  </si>
  <si>
    <t>Balatonföldvár</t>
  </si>
  <si>
    <t>Hetvehely</t>
  </si>
  <si>
    <t>Cserszegtomaj</t>
  </si>
  <si>
    <t>Piliscsaba</t>
  </si>
  <si>
    <t>Palkonya</t>
  </si>
  <si>
    <t>Pácsony</t>
  </si>
  <si>
    <t>Sorkifalud</t>
  </si>
  <si>
    <t>Sarud</t>
  </si>
  <si>
    <t>Patak</t>
  </si>
  <si>
    <t>Újvárfalva</t>
  </si>
  <si>
    <t>Acsád</t>
  </si>
  <si>
    <t>Vadna</t>
  </si>
  <si>
    <t>Zalaszentlászló</t>
  </si>
  <si>
    <t>Apc</t>
  </si>
  <si>
    <t>Hosztót</t>
  </si>
  <si>
    <t>Lepsény</t>
  </si>
  <si>
    <t>Püspökmolnári</t>
  </si>
  <si>
    <t>Bakonykoppány</t>
  </si>
  <si>
    <t>Bögöte</t>
  </si>
  <si>
    <t>Adásztevel</t>
  </si>
  <si>
    <t>Bokod</t>
  </si>
  <si>
    <t>Debercsény</t>
  </si>
  <si>
    <t>Aszófő</t>
  </si>
  <si>
    <t>Papkeszi</t>
  </si>
  <si>
    <t>Makó</t>
  </si>
  <si>
    <t>Szárász</t>
  </si>
  <si>
    <t>Balatonkeresztúr</t>
  </si>
  <si>
    <t>Solymár</t>
  </si>
  <si>
    <t>Gerendás</t>
  </si>
  <si>
    <t>Pásztó</t>
  </si>
  <si>
    <t>Kengyel</t>
  </si>
  <si>
    <t>Bazsi</t>
  </si>
  <si>
    <t>Parád</t>
  </si>
  <si>
    <t>Kocsord</t>
  </si>
  <si>
    <t>Mérk</t>
  </si>
  <si>
    <t>Berkesz</t>
  </si>
  <si>
    <t>Győrújbarát</t>
  </si>
  <si>
    <t>Tószeg</t>
  </si>
  <si>
    <t>Lajoskomárom</t>
  </si>
  <si>
    <t>Domoszló</t>
  </si>
  <si>
    <t>Drágszél</t>
  </si>
  <si>
    <t>Bürüs</t>
  </si>
  <si>
    <t>Szentlőrinckáta</t>
  </si>
  <si>
    <t>Rádóckölked</t>
  </si>
  <si>
    <t>Garé</t>
  </si>
  <si>
    <t>Zalabaksa</t>
  </si>
  <si>
    <t>Felsőregmec</t>
  </si>
  <si>
    <t>Tiszavasvári</t>
  </si>
  <si>
    <t>Bánfa</t>
  </si>
  <si>
    <t>Dunavecse</t>
  </si>
  <si>
    <t>Alsótold</t>
  </si>
  <si>
    <t>Kömlőd</t>
  </si>
  <si>
    <t>Harka</t>
  </si>
  <si>
    <t>Nemeshetés</t>
  </si>
  <si>
    <t>Oszkó</t>
  </si>
  <si>
    <t>Gyulaháza</t>
  </si>
  <si>
    <t>Dombóvár</t>
  </si>
  <si>
    <t>Szőkéd</t>
  </si>
  <si>
    <t>Szepetnek</t>
  </si>
  <si>
    <t>Dámóc</t>
  </si>
  <si>
    <t>Kunbaracs</t>
  </si>
  <si>
    <t>Merenye</t>
  </si>
  <si>
    <t>Répcevis</t>
  </si>
  <si>
    <t>Óföldeák</t>
  </si>
  <si>
    <t>Kánó</t>
  </si>
  <si>
    <t>Dencsháza</t>
  </si>
  <si>
    <t>Döbröce</t>
  </si>
  <si>
    <t>Isaszeg</t>
  </si>
  <si>
    <t>Kisbodak</t>
  </si>
  <si>
    <t>Monok</t>
  </si>
  <si>
    <t>Derekegyház</t>
  </si>
  <si>
    <t>Jánkmajtis</t>
  </si>
  <si>
    <t>Tiszaszőlős</t>
  </si>
  <si>
    <t>Dunapataj</t>
  </si>
  <si>
    <t>Szigetcsép</t>
  </si>
  <si>
    <t>Szőlősardó</t>
  </si>
  <si>
    <t>Halimba</t>
  </si>
  <si>
    <t>Nyírcsaholy</t>
  </si>
  <si>
    <t>Nemesdéd</t>
  </si>
  <si>
    <t>Szentgál</t>
  </si>
  <si>
    <t>Kisapáti</t>
  </si>
  <si>
    <t>Viszák</t>
  </si>
  <si>
    <t>Szilaspogony</t>
  </si>
  <si>
    <t>Murarátka</t>
  </si>
  <si>
    <t>Ispánk</t>
  </si>
  <si>
    <t>Bucsuta</t>
  </si>
  <si>
    <t>Lövőpetri</t>
  </si>
  <si>
    <t>Hét</t>
  </si>
  <si>
    <t>Felsőjánosfa</t>
  </si>
  <si>
    <t>Bükkszentkereszt</t>
  </si>
  <si>
    <t>Csoma</t>
  </si>
  <si>
    <t>Nemesszentandrás</t>
  </si>
  <si>
    <t>Gellénháza</t>
  </si>
  <si>
    <t>Szendrő</t>
  </si>
  <si>
    <t>Ináncs</t>
  </si>
  <si>
    <t>Imrehegy</t>
  </si>
  <si>
    <t>Sárhida</t>
  </si>
  <si>
    <t>Kórós</t>
  </si>
  <si>
    <t>Sajóörös</t>
  </si>
  <si>
    <t>Várad</t>
  </si>
  <si>
    <t>Szászfa</t>
  </si>
  <si>
    <t>Drégelypalánk</t>
  </si>
  <si>
    <t>Tard</t>
  </si>
  <si>
    <t>Felsőberecki</t>
  </si>
  <si>
    <t>Vése</t>
  </si>
  <si>
    <t>Bordány</t>
  </si>
  <si>
    <t>Budapest XVI</t>
  </si>
  <si>
    <t>Alsótelekes</t>
  </si>
  <si>
    <t>Hegyhátszentpéter</t>
  </si>
  <si>
    <t>Nagyszénás</t>
  </si>
  <si>
    <t>Klárafalva</t>
  </si>
  <si>
    <t>Nagygyimót</t>
  </si>
  <si>
    <t>Cák</t>
  </si>
  <si>
    <t>Telki</t>
  </si>
  <si>
    <t>Bakonya</t>
  </si>
  <si>
    <t>Bócsa</t>
  </si>
  <si>
    <t>Hódmezővásárhely</t>
  </si>
  <si>
    <t>Gyöngyöspata</t>
  </si>
  <si>
    <t>Táborfalva</t>
  </si>
  <si>
    <t>Okorvölgy</t>
  </si>
  <si>
    <t>Harkakötöny</t>
  </si>
  <si>
    <t>Vöckönd</t>
  </si>
  <si>
    <t>Jászszentlászló</t>
  </si>
  <si>
    <t>Nógrádsáp</t>
  </si>
  <si>
    <t>Boldva</t>
  </si>
  <si>
    <t>Regéc</t>
  </si>
  <si>
    <t>Kastélyosdombó</t>
  </si>
  <si>
    <t>Napkor</t>
  </si>
  <si>
    <t>Bánokszentgyörgy</t>
  </si>
  <si>
    <t>Értény</t>
  </si>
  <si>
    <t>Pilisszentlászló</t>
  </si>
  <si>
    <t>Beloiannisz</t>
  </si>
  <si>
    <t>Szajk</t>
  </si>
  <si>
    <t>Szentistvánbaksa</t>
  </si>
  <si>
    <t>Csenyéte</t>
  </si>
  <si>
    <t>Kishódos</t>
  </si>
  <si>
    <t>Sopron</t>
  </si>
  <si>
    <t>Sirok</t>
  </si>
  <si>
    <t>Szany</t>
  </si>
  <si>
    <t>Őrbottyán</t>
  </si>
  <si>
    <t>Tiszakanyár</t>
  </si>
  <si>
    <t>Csapod</t>
  </si>
  <si>
    <t>Kétújfalu</t>
  </si>
  <si>
    <t>Baracska</t>
  </si>
  <si>
    <t>Tab</t>
  </si>
  <si>
    <t>Sikátor</t>
  </si>
  <si>
    <t>Szentliszló</t>
  </si>
  <si>
    <t>Bársonyos</t>
  </si>
  <si>
    <t>Tiszapalkonya</t>
  </si>
  <si>
    <t>Kálló</t>
  </si>
  <si>
    <t>Kisszentmárton</t>
  </si>
  <si>
    <t>Demjén</t>
  </si>
  <si>
    <t>Öregcsertő</t>
  </si>
  <si>
    <t>Süttő</t>
  </si>
  <si>
    <t>Bácsszentgyörgy</t>
  </si>
  <si>
    <t>Büssü</t>
  </si>
  <si>
    <t>Jobbágyi</t>
  </si>
  <si>
    <t>Győrasszonyfa</t>
  </si>
  <si>
    <t>Bakonycsernye</t>
  </si>
  <si>
    <t>Karakószörcsök</t>
  </si>
  <si>
    <t>Tát</t>
  </si>
  <si>
    <t>Alsószenterzsébet</t>
  </si>
  <si>
    <t>Ajak</t>
  </si>
  <si>
    <t>Újsolt</t>
  </si>
  <si>
    <t>Tiszakóród</t>
  </si>
  <si>
    <t>Siklósnagyfalu</t>
  </si>
  <si>
    <t>Felsőszentmárton</t>
  </si>
  <si>
    <t>Teskánd</t>
  </si>
  <si>
    <t>Háromfa</t>
  </si>
  <si>
    <t>Baskó</t>
  </si>
  <si>
    <t>Karancskeszi</t>
  </si>
  <si>
    <t>Bátaszék</t>
  </si>
  <si>
    <t>Apátistvánfalva</t>
  </si>
  <si>
    <t>Peresznye</t>
  </si>
  <si>
    <t>Biatorbágy</t>
  </si>
  <si>
    <t>Nagykereki</t>
  </si>
  <si>
    <t>Magyarföld</t>
  </si>
  <si>
    <t>Adony</t>
  </si>
  <si>
    <t>Vámosoroszi</t>
  </si>
  <si>
    <t>Körösszegapáti</t>
  </si>
  <si>
    <t>Tiborszállás</t>
  </si>
  <si>
    <t>Őcsény</t>
  </si>
  <si>
    <t>Sajósenye</t>
  </si>
  <si>
    <t>Vámospércs</t>
  </si>
  <si>
    <t>Túrricse</t>
  </si>
  <si>
    <t>Szalatnak</t>
  </si>
  <si>
    <t>Monaj</t>
  </si>
  <si>
    <t>Őr</t>
  </si>
  <si>
    <t>Berkenye</t>
  </si>
  <si>
    <t>Szente</t>
  </si>
  <si>
    <t>Tarnaszentmária</t>
  </si>
  <si>
    <t>Rápolt</t>
  </si>
  <si>
    <t>Csénye</t>
  </si>
  <si>
    <t>Gelsesziget</t>
  </si>
  <si>
    <t>Kaposfő</t>
  </si>
  <si>
    <t>Vácszentlászló</t>
  </si>
  <si>
    <t>Tiszaeszlár</t>
  </si>
  <si>
    <t>Farmos</t>
  </si>
  <si>
    <t>Bag</t>
  </si>
  <si>
    <t>Lórév</t>
  </si>
  <si>
    <t>Drávakeresztúr</t>
  </si>
  <si>
    <t>Belezna</t>
  </si>
  <si>
    <t>Gige</t>
  </si>
  <si>
    <t>Dunaszekcső</t>
  </si>
  <si>
    <t>Vásárosmiske</t>
  </si>
  <si>
    <t>Detk</t>
  </si>
  <si>
    <t>Földeák</t>
  </si>
  <si>
    <t>Tokorcs</t>
  </si>
  <si>
    <t>Nyírgyulaj</t>
  </si>
  <si>
    <t>Nyírtét</t>
  </si>
  <si>
    <t>Kisvárda</t>
  </si>
  <si>
    <t>Varászló</t>
  </si>
  <si>
    <t>Nagygeresd</t>
  </si>
  <si>
    <t>Gecse</t>
  </si>
  <si>
    <t>Szemely</t>
  </si>
  <si>
    <t>Révleányvár</t>
  </si>
  <si>
    <t>Jágónak</t>
  </si>
  <si>
    <t>Kiskőrös</t>
  </si>
  <si>
    <t>Aranyosapáti</t>
  </si>
  <si>
    <t>Aggtelek</t>
  </si>
  <si>
    <t>Pálfa</t>
  </si>
  <si>
    <t>Zalaújlak</t>
  </si>
  <si>
    <t>Hernádcéce</t>
  </si>
  <si>
    <t>Tápióság</t>
  </si>
  <si>
    <t>Várdomb</t>
  </si>
  <si>
    <t>Tiszaadony</t>
  </si>
  <si>
    <t>Ecsegfalva</t>
  </si>
  <si>
    <t>Gomba</t>
  </si>
  <si>
    <t>Márfa</t>
  </si>
  <si>
    <t>Jánoshalma</t>
  </si>
  <si>
    <t>Nagyhegyes</t>
  </si>
  <si>
    <t>Fertőendréd</t>
  </si>
  <si>
    <t>Szirmabesenyő</t>
  </si>
  <si>
    <t>Vid</t>
  </si>
  <si>
    <t>Gádoros</t>
  </si>
  <si>
    <t>Gyulakeszi</t>
  </si>
  <si>
    <t>Dunaszentgyörgy</t>
  </si>
  <si>
    <t>Kisvaszar</t>
  </si>
  <si>
    <t>Tomajmonostora</t>
  </si>
  <si>
    <t>Budapest I</t>
  </si>
  <si>
    <t>Kerkaszentkirály</t>
  </si>
  <si>
    <t>Dunaharaszti</t>
  </si>
  <si>
    <t>Tura</t>
  </si>
  <si>
    <t>Recsk</t>
  </si>
  <si>
    <t>Pári</t>
  </si>
  <si>
    <t>Tiszatenyő</t>
  </si>
  <si>
    <t>Görcsönydoboka</t>
  </si>
  <si>
    <t>Vörs</t>
  </si>
  <si>
    <t>Ilk</t>
  </si>
  <si>
    <t>Babarcszőlős</t>
  </si>
  <si>
    <t>Nemesrempehollós</t>
  </si>
  <si>
    <t>Cégénydányád</t>
  </si>
  <si>
    <t>Gömörszőlős</t>
  </si>
  <si>
    <t>Császló</t>
  </si>
  <si>
    <t>Győrvár</t>
  </si>
  <si>
    <t>Vigántpetend</t>
  </si>
  <si>
    <t>Felsődobsza</t>
  </si>
  <si>
    <t>Kisszekeres</t>
  </si>
  <si>
    <t>Békés</t>
  </si>
  <si>
    <t>Csór</t>
  </si>
  <si>
    <t>Sárfimizdó</t>
  </si>
  <si>
    <t>Nézsa</t>
  </si>
  <si>
    <t>Szentkatalin</t>
  </si>
  <si>
    <t>Kisgörbő</t>
  </si>
  <si>
    <t>Pilis</t>
  </si>
  <si>
    <t>Szemere</t>
  </si>
  <si>
    <t>Hernád</t>
  </si>
  <si>
    <t>Komlósd</t>
  </si>
  <si>
    <t>Pölöske</t>
  </si>
  <si>
    <t>Chernelházadamonya</t>
  </si>
  <si>
    <t>Fertőd</t>
  </si>
  <si>
    <t>Borsosberény</t>
  </si>
  <si>
    <t>Rácalmás</t>
  </si>
  <si>
    <t>Tuzsér</t>
  </si>
  <si>
    <t>Hetes</t>
  </si>
  <si>
    <t>Kenyeri</t>
  </si>
  <si>
    <t>Hencse</t>
  </si>
  <si>
    <t>Kövegy</t>
  </si>
  <si>
    <t>Tófalu</t>
  </si>
  <si>
    <t>Délegyháza</t>
  </si>
  <si>
    <t>Szűcsi</t>
  </si>
  <si>
    <t>Nagykovácsi</t>
  </si>
  <si>
    <t>Nagydém</t>
  </si>
  <si>
    <t>Lulla</t>
  </si>
  <si>
    <t>Hövej</t>
  </si>
  <si>
    <t>Liptód</t>
  </si>
  <si>
    <t>Csáfordjánosfa</t>
  </si>
  <si>
    <t>Borsfa</t>
  </si>
  <si>
    <t>Szentimrefalva</t>
  </si>
  <si>
    <t>Istenmezeje</t>
  </si>
  <si>
    <t>Szakcs</t>
  </si>
  <si>
    <t>Örvényes</t>
  </si>
  <si>
    <t>Áporka</t>
  </si>
  <si>
    <t>Újkenéz</t>
  </si>
  <si>
    <t>Győrtelek</t>
  </si>
  <si>
    <t>Palotabozsok</t>
  </si>
  <si>
    <t>Varbóc</t>
  </si>
  <si>
    <t>Torvaj</t>
  </si>
  <si>
    <t>Püspökladány</t>
  </si>
  <si>
    <t>Sajógalgóc</t>
  </si>
  <si>
    <t>Bácsbokod</t>
  </si>
  <si>
    <t>Szarvasgede</t>
  </si>
  <si>
    <t>Tiszarád</t>
  </si>
  <si>
    <t>Budapest XXII</t>
  </si>
  <si>
    <t>Szalafő</t>
  </si>
  <si>
    <t>Egyházashetye</t>
  </si>
  <si>
    <t>Hevesaranyos</t>
  </si>
  <si>
    <t>Farkasgyepű</t>
  </si>
  <si>
    <t>Hahót</t>
  </si>
  <si>
    <t>Sé</t>
  </si>
  <si>
    <t>Kondoros</t>
  </si>
  <si>
    <t>Gárdony</t>
  </si>
  <si>
    <t>Vasboldogasszony</t>
  </si>
  <si>
    <t>Pusztacsó</t>
  </si>
  <si>
    <t>Vizslás</t>
  </si>
  <si>
    <t>Ásotthalom</t>
  </si>
  <si>
    <t>Zalakomár</t>
  </si>
  <si>
    <t>Abod</t>
  </si>
  <si>
    <t>Füzérradvány</t>
  </si>
  <si>
    <t>Tornakápolna</t>
  </si>
  <si>
    <t>Bejcgyertyános</t>
  </si>
  <si>
    <t>Hajdúhadház</t>
  </si>
  <si>
    <t>Németbánya</t>
  </si>
  <si>
    <t>Nagyút</t>
  </si>
  <si>
    <t>Magyaratád</t>
  </si>
  <si>
    <t>Szamossályi</t>
  </si>
  <si>
    <t>Egyházaskesző</t>
  </si>
  <si>
    <t>Dunasziget</t>
  </si>
  <si>
    <t>Kölesd</t>
  </si>
  <si>
    <t>Császártöltés</t>
  </si>
  <si>
    <t>Bicske</t>
  </si>
  <si>
    <t>Dorog</t>
  </si>
  <si>
    <t>Bodrog</t>
  </si>
  <si>
    <t>Maroslele</t>
  </si>
  <si>
    <t>Detek</t>
  </si>
  <si>
    <t>Dávod</t>
  </si>
  <si>
    <t>Kémes</t>
  </si>
  <si>
    <t>Monor</t>
  </si>
  <si>
    <t>Bezi</t>
  </si>
  <si>
    <t>Sajtoskál</t>
  </si>
  <si>
    <t>Beled</t>
  </si>
  <si>
    <t>Rum</t>
  </si>
  <si>
    <t>Csurgónagymarton</t>
  </si>
  <si>
    <t>Komjáti</t>
  </si>
  <si>
    <t>Bükkszenterzsébet</t>
  </si>
  <si>
    <t>Őriszentpéter</t>
  </si>
  <si>
    <t>Csertalakos</t>
  </si>
  <si>
    <t>Fertőhomok</t>
  </si>
  <si>
    <t>Városföld</t>
  </si>
  <si>
    <t>Halogy</t>
  </si>
  <si>
    <t>Vállus</t>
  </si>
  <si>
    <t>Bogdása</t>
  </si>
  <si>
    <t>Budapest X</t>
  </si>
  <si>
    <t>Bácsalmás</t>
  </si>
  <si>
    <t>Edelény</t>
  </si>
  <si>
    <t>Vámosmikola</t>
  </si>
  <si>
    <t>Kistótfalu</t>
  </si>
  <si>
    <t>Majosháza</t>
  </si>
  <si>
    <t>Körösnagyharsány</t>
  </si>
  <si>
    <t>Tiszabő</t>
  </si>
  <si>
    <t>Boncodfölde</t>
  </si>
  <si>
    <t>Fülesd</t>
  </si>
  <si>
    <t>Nyírparasznya</t>
  </si>
  <si>
    <t>Kiskunlacháza</t>
  </si>
  <si>
    <t>Pécsvárad</t>
  </si>
  <si>
    <t>Olcsvaapáti</t>
  </si>
  <si>
    <t>Nick</t>
  </si>
  <si>
    <t>Érpatak</t>
  </si>
  <si>
    <t>Ecseny</t>
  </si>
  <si>
    <t>Doba</t>
  </si>
  <si>
    <t>Lispeszentadorján</t>
  </si>
  <si>
    <t>Garadna</t>
  </si>
  <si>
    <t>Karakó</t>
  </si>
  <si>
    <t>Maglód</t>
  </si>
  <si>
    <t>Hagyárosbörönd</t>
  </si>
  <si>
    <t>Nagykozár</t>
  </si>
  <si>
    <t>Nikla</t>
  </si>
  <si>
    <t>Mogyoróska</t>
  </si>
  <si>
    <t>Tiszavalk</t>
  </si>
  <si>
    <t>Szulok</t>
  </si>
  <si>
    <t>Kerékteleki</t>
  </si>
  <si>
    <t>Jászkarajenő</t>
  </si>
  <si>
    <t>Szihalom</t>
  </si>
  <si>
    <t>Zsujta</t>
  </si>
  <si>
    <t>Tolnanémedi</t>
  </si>
  <si>
    <t>Lakócsa</t>
  </si>
  <si>
    <t>Baglad</t>
  </si>
  <si>
    <t>Röjtökmuzsaj</t>
  </si>
  <si>
    <t>Cún</t>
  </si>
  <si>
    <t>Nyírlövő</t>
  </si>
  <si>
    <t>Szőlősgyörök</t>
  </si>
  <si>
    <t>Szuhakálló</t>
  </si>
  <si>
    <t>Olcsva</t>
  </si>
  <si>
    <t>Vekerd</t>
  </si>
  <si>
    <t>Kisrákos</t>
  </si>
  <si>
    <t>Gór</t>
  </si>
  <si>
    <t>Szentpéterúr</t>
  </si>
  <si>
    <t>Kéthely</t>
  </si>
  <si>
    <t>Kisdér</t>
  </si>
  <si>
    <t>Igal</t>
  </si>
  <si>
    <t>Hosszúvölgy</t>
  </si>
  <si>
    <t>Szűr</t>
  </si>
  <si>
    <t>Hangács</t>
  </si>
  <si>
    <t>Kőtelek</t>
  </si>
  <si>
    <t>Pócspetri</t>
  </si>
  <si>
    <t>Fertőboz</t>
  </si>
  <si>
    <t>Kóny</t>
  </si>
  <si>
    <t>Nyírlugos</t>
  </si>
  <si>
    <t>Katymár</t>
  </si>
  <si>
    <t>Bököny</t>
  </si>
  <si>
    <t>Besenyszög</t>
  </si>
  <si>
    <t>Budapest XV</t>
  </si>
  <si>
    <t>Mezőkeresztes</t>
  </si>
  <si>
    <t>Sajónémeti</t>
  </si>
  <si>
    <t>Cegléd</t>
  </si>
  <si>
    <t>Damak</t>
  </si>
  <si>
    <t>Szakony</t>
  </si>
  <si>
    <t>Füzérkomlós</t>
  </si>
  <si>
    <t>Ikervár</t>
  </si>
  <si>
    <t>Pilisszentiván</t>
  </si>
  <si>
    <t>Mecsekpölöske</t>
  </si>
  <si>
    <t>Halmajugra</t>
  </si>
  <si>
    <t>Pula</t>
  </si>
  <si>
    <t>Várpalota</t>
  </si>
  <si>
    <t>Kisrozvágy</t>
  </si>
  <si>
    <t>Tényő</t>
  </si>
  <si>
    <t>Zala</t>
  </si>
  <si>
    <t>Lendvajakabfa</t>
  </si>
  <si>
    <t>Somogycsicsó</t>
  </si>
  <si>
    <t>Szinpetri</t>
  </si>
  <si>
    <t>Szenta</t>
  </si>
  <si>
    <t>Rádfalva</t>
  </si>
  <si>
    <t>Balaton</t>
  </si>
  <si>
    <t>Magyardombegyház</t>
  </si>
  <si>
    <t>Szentjakabfa</t>
  </si>
  <si>
    <t>Szécsisziget</t>
  </si>
  <si>
    <t>Alsónyék</t>
  </si>
  <si>
    <t>Petőmihályfa</t>
  </si>
  <si>
    <t>Vilmány</t>
  </si>
  <si>
    <t>Piliny</t>
  </si>
  <si>
    <t>Dunaszentbenedek</t>
  </si>
  <si>
    <t>Körösladány</t>
  </si>
  <si>
    <t>Bodmér</t>
  </si>
  <si>
    <t>Vasszentmihály</t>
  </si>
  <si>
    <t>Felsőpáhok</t>
  </si>
  <si>
    <t>Bögöt</t>
  </si>
  <si>
    <t>Legyesbénye</t>
  </si>
  <si>
    <t>Jánosháza</t>
  </si>
  <si>
    <t>Diósberény</t>
  </si>
  <si>
    <t>Hidasnémeti</t>
  </si>
  <si>
    <t>Vöröstó</t>
  </si>
  <si>
    <t>Báta</t>
  </si>
  <si>
    <t>Orfű</t>
  </si>
  <si>
    <t>Mezőnyárád</t>
  </si>
  <si>
    <t>Meszes</t>
  </si>
  <si>
    <t>Veszprém</t>
  </si>
  <si>
    <t>Sárszentmihály</t>
  </si>
  <si>
    <t>Zalakaros</t>
  </si>
  <si>
    <t>Szank</t>
  </si>
  <si>
    <t>Vindornyaszőlős</t>
  </si>
  <si>
    <t>Kurityán</t>
  </si>
  <si>
    <t>Porrog</t>
  </si>
  <si>
    <t>Pocsaj</t>
  </si>
  <si>
    <t>Kétbodony</t>
  </si>
  <si>
    <t>Pápakovácsi</t>
  </si>
  <si>
    <t>Érsekcsanád</t>
  </si>
  <si>
    <t>Mezőhegyes</t>
  </si>
  <si>
    <t>Abda</t>
  </si>
  <si>
    <t>Héreg</t>
  </si>
  <si>
    <t>Tiszamogyorós</t>
  </si>
  <si>
    <t>Balatonőszöd</t>
  </si>
  <si>
    <t>Újtikos</t>
  </si>
  <si>
    <t>Üröm</t>
  </si>
  <si>
    <t>Gyöngyösfalu</t>
  </si>
  <si>
    <t>Dinnyeberki</t>
  </si>
  <si>
    <t>Bátya</t>
  </si>
  <si>
    <t>Bikács</t>
  </si>
  <si>
    <t>Murony</t>
  </si>
  <si>
    <t>Csibrák</t>
  </si>
  <si>
    <t>Szatymaz</t>
  </si>
  <si>
    <t>Becske</t>
  </si>
  <si>
    <t>Csólyospálos</t>
  </si>
  <si>
    <t>Kelemér</t>
  </si>
  <si>
    <t>Ölbő</t>
  </si>
  <si>
    <t>Budakeszi</t>
  </si>
  <si>
    <t>Hermánszeg</t>
  </si>
  <si>
    <t>Pétervására</t>
  </si>
  <si>
    <t>Gelse</t>
  </si>
  <si>
    <t>Nyírtura</t>
  </si>
  <si>
    <t>Vasszilvágy</t>
  </si>
  <si>
    <t>Kajárpéc</t>
  </si>
  <si>
    <t>Letenye</t>
  </si>
  <si>
    <t>Nógrádmegyer</t>
  </si>
  <si>
    <t>Csepreg</t>
  </si>
  <si>
    <t>Hejőszalonta</t>
  </si>
  <si>
    <t>Patca</t>
  </si>
  <si>
    <t>Kardoskút</t>
  </si>
  <si>
    <t>Pátroha</t>
  </si>
  <si>
    <t>Romhány</t>
  </si>
  <si>
    <t>Zók</t>
  </si>
  <si>
    <t>Tállya</t>
  </si>
  <si>
    <t>Terpes</t>
  </si>
  <si>
    <t>Balatonederics</t>
  </si>
  <si>
    <t>Kemenesmagasi</t>
  </si>
  <si>
    <t>Füzesgyarmat</t>
  </si>
  <si>
    <t>Székkutas</t>
  </si>
  <si>
    <t>Nyírmada</t>
  </si>
  <si>
    <t>Máriakálnok</t>
  </si>
  <si>
    <t>Zsennye</t>
  </si>
  <si>
    <t>Hédervár</t>
  </si>
  <si>
    <t>Andrásfa</t>
  </si>
  <si>
    <t>Györköny</t>
  </si>
  <si>
    <t>Tompaládony</t>
  </si>
  <si>
    <t>Csengőd</t>
  </si>
  <si>
    <t>Kistamási</t>
  </si>
  <si>
    <t>Pálháza</t>
  </si>
  <si>
    <t>Pamlény</t>
  </si>
  <si>
    <t>Drávapiski</t>
  </si>
  <si>
    <t>Kistokaj</t>
  </si>
  <si>
    <t>Vámosszabadi</t>
  </si>
  <si>
    <t>Fertőrákos</t>
  </si>
  <si>
    <t>Rákócziújfalu</t>
  </si>
  <si>
    <t>Fedémes</t>
  </si>
  <si>
    <t>Abádszalók</t>
  </si>
  <si>
    <t>Csökmő</t>
  </si>
  <si>
    <t>Rátka</t>
  </si>
  <si>
    <t>Kemenesszentpéter</t>
  </si>
  <si>
    <t>Újcsanálos</t>
  </si>
  <si>
    <t>Zalaistvánd</t>
  </si>
  <si>
    <t>Kisnána</t>
  </si>
  <si>
    <t>Dejtár</t>
  </si>
  <si>
    <t>Ságújfalu</t>
  </si>
  <si>
    <t>Gyűrűs</t>
  </si>
  <si>
    <t>Abaliget</t>
  </si>
  <si>
    <t>Fancsal</t>
  </si>
  <si>
    <t>Dunafalva</t>
  </si>
  <si>
    <t>Lenti</t>
  </si>
  <si>
    <t>Tiszadob</t>
  </si>
  <si>
    <t>Türje</t>
  </si>
  <si>
    <t>Kertészsziget</t>
  </si>
  <si>
    <t>Sokorópátka</t>
  </si>
  <si>
    <t>Kisapostag</t>
  </si>
  <si>
    <t>Óbánya</t>
  </si>
  <si>
    <t>Zalahaláp</t>
  </si>
  <si>
    <t>Kaposkeresztúr</t>
  </si>
  <si>
    <t>Kisvarsány</t>
  </si>
  <si>
    <t>Telekgerendás</t>
  </si>
  <si>
    <t>Sződ</t>
  </si>
  <si>
    <t>Háromhuta</t>
  </si>
  <si>
    <t>Pázmándfalu</t>
  </si>
  <si>
    <t>Csehimindszent</t>
  </si>
  <si>
    <t>Horvátlövő</t>
  </si>
  <si>
    <t>Ganna</t>
  </si>
  <si>
    <t>Gerde</t>
  </si>
  <si>
    <t>Nagybakónak</t>
  </si>
  <si>
    <t>Nagylak</t>
  </si>
  <si>
    <t>Berettyóújfalu</t>
  </si>
  <si>
    <t>Ópusztaszer</t>
  </si>
  <si>
    <t>Hajdúdorog</t>
  </si>
  <si>
    <t>Mezőörs</t>
  </si>
  <si>
    <t>Egerbakta</t>
  </si>
  <si>
    <t>Bezeréd</t>
  </si>
  <si>
    <t>Kisjakabfalva</t>
  </si>
  <si>
    <t>Nagyhajmás</t>
  </si>
  <si>
    <t>Pereked</t>
  </si>
  <si>
    <t>Somogymeggyes</t>
  </si>
  <si>
    <t>Nyékládháza</t>
  </si>
  <si>
    <t>Üllő</t>
  </si>
  <si>
    <t>Köröstarcsa</t>
  </si>
  <si>
    <t>Vonyarcvashegy</t>
  </si>
  <si>
    <t>Csaholc</t>
  </si>
  <si>
    <t>Hercegszántó</t>
  </si>
  <si>
    <t>Garabonc</t>
  </si>
  <si>
    <t>Püski</t>
  </si>
  <si>
    <t>Szentgáloskér</t>
  </si>
  <si>
    <t>Vilyvitány</t>
  </si>
  <si>
    <t>Galambok</t>
  </si>
  <si>
    <t>Gemzse</t>
  </si>
  <si>
    <t>Hodász</t>
  </si>
  <si>
    <t>Kondorfa</t>
  </si>
  <si>
    <t>Zsurk</t>
  </si>
  <si>
    <t>Szamosszeg</t>
  </si>
  <si>
    <t>Kissziget</t>
  </si>
  <si>
    <t>Magyarszerdahely</t>
  </si>
  <si>
    <t>Kozmadombja</t>
  </si>
  <si>
    <t>Zalaszentmárton</t>
  </si>
  <si>
    <t>Boldogasszonyfa</t>
  </si>
  <si>
    <t>Takácsi</t>
  </si>
  <si>
    <t>Golop</t>
  </si>
  <si>
    <t>Jéke</t>
  </si>
  <si>
    <t>Cece</t>
  </si>
  <si>
    <t>Röszke</t>
  </si>
  <si>
    <t>Csépa</t>
  </si>
  <si>
    <t>Budapest XXI</t>
  </si>
  <si>
    <t>Győrladamér</t>
  </si>
  <si>
    <t>Hont</t>
  </si>
  <si>
    <t>Tunyogmatolcs</t>
  </si>
  <si>
    <t>Mihálygerge</t>
  </si>
  <si>
    <t>Szentdomonkos</t>
  </si>
  <si>
    <t>Tarnalelesz</t>
  </si>
  <si>
    <t>Szabadegyháza</t>
  </si>
  <si>
    <t>Sóstófalva</t>
  </si>
  <si>
    <t>Felsőegerszeg</t>
  </si>
  <si>
    <t>Galgagyörk</t>
  </si>
  <si>
    <t>Zalaszentlőrinc</t>
  </si>
  <si>
    <t>Bicsérd</t>
  </si>
  <si>
    <t>Almamellék</t>
  </si>
  <si>
    <t>Gyöngyösoroszi</t>
  </si>
  <si>
    <t>Gerényes</t>
  </si>
  <si>
    <t>Égerszög</t>
  </si>
  <si>
    <t>Botykapeterd</t>
  </si>
  <si>
    <t>Kázsmárk</t>
  </si>
  <si>
    <t>Domaszék</t>
  </si>
  <si>
    <t>Budapest V</t>
  </si>
  <si>
    <t>Ballószög</t>
  </si>
  <si>
    <t>Kemenesmihályfa</t>
  </si>
  <si>
    <t>Nagykáta</t>
  </si>
  <si>
    <t>Mecseknádasd</t>
  </si>
  <si>
    <t>Őrimagyarósd</t>
  </si>
  <si>
    <t>Iváncsa</t>
  </si>
  <si>
    <t>Bucsa</t>
  </si>
  <si>
    <t>Erdőkertes</t>
  </si>
  <si>
    <t>Erzsébet</t>
  </si>
  <si>
    <t>Csikvánd</t>
  </si>
  <si>
    <t>Jászszentandrás</t>
  </si>
  <si>
    <t>Szúcs</t>
  </si>
  <si>
    <t>Körmend</t>
  </si>
  <si>
    <t>Tiszaszalka</t>
  </si>
  <si>
    <t>Nyírtelek</t>
  </si>
  <si>
    <t>Gosztola</t>
  </si>
  <si>
    <t>Felsőcsatár</t>
  </si>
  <si>
    <t>Bükkábrány</t>
  </si>
  <si>
    <t>Túristvándi</t>
  </si>
  <si>
    <t>Drávagárdony</t>
  </si>
  <si>
    <t>Mucsfa</t>
  </si>
  <si>
    <t>Besenyőd</t>
  </si>
  <si>
    <t>Egerszólát</t>
  </si>
  <si>
    <t>Balassagyarmat</t>
  </si>
  <si>
    <t>Királyhegyes</t>
  </si>
  <si>
    <t>Tengeri</t>
  </si>
  <si>
    <t>Perenye</t>
  </si>
  <si>
    <t>Táska</t>
  </si>
  <si>
    <t>Nagyszokoly</t>
  </si>
  <si>
    <t>Horpács</t>
  </si>
  <si>
    <t>Gacsály</t>
  </si>
  <si>
    <t>Zalavár</t>
  </si>
  <si>
    <t>Kőkút</t>
  </si>
  <si>
    <t>Szanda</t>
  </si>
  <si>
    <t>Telkibánya</t>
  </si>
  <si>
    <t>Kiskorpád</t>
  </si>
  <si>
    <t>Polány</t>
  </si>
  <si>
    <t>Kömpöc</t>
  </si>
  <si>
    <t>Tiszaföldvár</t>
  </si>
  <si>
    <t>Somodor</t>
  </si>
  <si>
    <t>Mezőcsát</t>
  </si>
  <si>
    <t>Kozárd</t>
  </si>
  <si>
    <t>Csertő</t>
  </si>
  <si>
    <t>Pusztadobos</t>
  </si>
  <si>
    <t>Ivád</t>
  </si>
  <si>
    <t>Tiszakeszi</t>
  </si>
  <si>
    <t>Vértesboglár</t>
  </si>
  <si>
    <t>Nádasdladány</t>
  </si>
  <si>
    <t>Magyarkeresztúr</t>
  </si>
  <si>
    <t>Iklódbördőce</t>
  </si>
  <si>
    <t>Porrogszentkirály</t>
  </si>
  <si>
    <t>Hévízgyörk</t>
  </si>
  <si>
    <t>Ják</t>
  </si>
  <si>
    <t>Tiszakarád</t>
  </si>
  <si>
    <t>Felsőmocsolád</t>
  </si>
  <si>
    <t>Bolhás</t>
  </si>
  <si>
    <t>Nyíracsád</t>
  </si>
  <si>
    <t>Őrtilos</t>
  </si>
  <si>
    <t>Lukácsháza</t>
  </si>
  <si>
    <t>Nagymányok</t>
  </si>
  <si>
    <t>Fülöpszállás</t>
  </si>
  <si>
    <t>Pápoc</t>
  </si>
  <si>
    <t>Tenk</t>
  </si>
  <si>
    <t>Sénye</t>
  </si>
  <si>
    <t>Tiszaug</t>
  </si>
  <si>
    <t>Kajdacs</t>
  </si>
  <si>
    <t>Bezedek</t>
  </si>
  <si>
    <t>Tarnaörs</t>
  </si>
  <si>
    <t>Bojt</t>
  </si>
  <si>
    <t>Tápiószele</t>
  </si>
  <si>
    <t>Tokod</t>
  </si>
  <si>
    <t>Harc</t>
  </si>
  <si>
    <t>Bánd</t>
  </si>
  <si>
    <t>Várvölgy</t>
  </si>
  <si>
    <t>Nagyváty</t>
  </si>
  <si>
    <t>Rákóczifalva</t>
  </si>
  <si>
    <t>Budapest XI</t>
  </si>
  <si>
    <t>Szentmargitfalva</t>
  </si>
  <si>
    <t>Buják</t>
  </si>
  <si>
    <t>Somlóvecse</t>
  </si>
  <si>
    <t>Apátfalva</t>
  </si>
  <si>
    <t>Táp</t>
  </si>
  <si>
    <t>Káptalanfa</t>
  </si>
  <si>
    <t>Csokvaomány</t>
  </si>
  <si>
    <t>Ramocsa</t>
  </si>
  <si>
    <t>Závod</t>
  </si>
  <si>
    <t>Sajókaza</t>
  </si>
  <si>
    <t>Vaspör</t>
  </si>
  <si>
    <t>Arló</t>
  </si>
  <si>
    <t>Pilisvörösvár</t>
  </si>
  <si>
    <t>Kékcse</t>
  </si>
  <si>
    <t>Bosta</t>
  </si>
  <si>
    <t>Fülpösdaróc</t>
  </si>
  <si>
    <t>Kercseliget</t>
  </si>
  <si>
    <t>Bakháza</t>
  </si>
  <si>
    <t>Bodrogolaszi</t>
  </si>
  <si>
    <t>Kübekháza</t>
  </si>
  <si>
    <t>Alsógagy</t>
  </si>
  <si>
    <t>Répceszemere</t>
  </si>
  <si>
    <t>Tiszatelek</t>
  </si>
  <si>
    <t>Szentes</t>
  </si>
  <si>
    <t>Tabajd</t>
  </si>
  <si>
    <t>Boldogkőváralja</t>
  </si>
  <si>
    <t>Máriakéménd</t>
  </si>
  <si>
    <t>Ózd</t>
  </si>
  <si>
    <t>Dombrád</t>
  </si>
  <si>
    <t>Kovácsszénája</t>
  </si>
  <si>
    <t>Heves</t>
  </si>
  <si>
    <t>Kömlő</t>
  </si>
  <si>
    <t>Tataháza</t>
  </si>
  <si>
    <t>Kapolcs</t>
  </si>
  <si>
    <t>Balatonmáriafürdő</t>
  </si>
  <si>
    <t>Tápiószentmárton</t>
  </si>
  <si>
    <t>Vámosgyörk</t>
  </si>
  <si>
    <t>Görgeteg</t>
  </si>
  <si>
    <t>Lápafő</t>
  </si>
  <si>
    <t>Ebes</t>
  </si>
  <si>
    <t>Zákány</t>
  </si>
  <si>
    <t>Fonyód</t>
  </si>
  <si>
    <t>Márkháza</t>
  </si>
  <si>
    <t>Nagynyárád</t>
  </si>
  <si>
    <t>Pilismarót</t>
  </si>
  <si>
    <t>Darvas</t>
  </si>
  <si>
    <t>Pinnye</t>
  </si>
  <si>
    <t>Nyíribrony</t>
  </si>
  <si>
    <t>Kissikátor</t>
  </si>
  <si>
    <t>Szálka</t>
  </si>
  <si>
    <t>Pálfiszeg</t>
  </si>
  <si>
    <t>Rakamaz</t>
  </si>
  <si>
    <t>Kimle</t>
  </si>
  <si>
    <t>Noszlop</t>
  </si>
  <si>
    <t>Dunatetétlen</t>
  </si>
  <si>
    <t>Nagybörzsöny</t>
  </si>
  <si>
    <t>Tardona</t>
  </si>
  <si>
    <t>Rábakecöl</t>
  </si>
  <si>
    <t>Mersevát</t>
  </si>
  <si>
    <t>Bonyhádvarasd</t>
  </si>
  <si>
    <t>Székesfehérvár</t>
  </si>
  <si>
    <t>Zagyvarékas</t>
  </si>
  <si>
    <t>Nyírbátor</t>
  </si>
  <si>
    <t>Szabadi</t>
  </si>
  <si>
    <t>Látrány</t>
  </si>
  <si>
    <t>Mátraderecske</t>
  </si>
  <si>
    <t>Sóshartyán</t>
  </si>
  <si>
    <t>Tomor</t>
  </si>
  <si>
    <t>Sármellék</t>
  </si>
  <si>
    <t>Mályinka</t>
  </si>
  <si>
    <t>Újszentiván</t>
  </si>
  <si>
    <t>Bodony</t>
  </si>
  <si>
    <t>Ságvár</t>
  </si>
  <si>
    <t>Sukoró</t>
  </si>
  <si>
    <t>Zebegény</t>
  </si>
  <si>
    <t>Nagyrécse</t>
  </si>
  <si>
    <t>Pecöl</t>
  </si>
  <si>
    <t>Hegyháthodász</t>
  </si>
  <si>
    <t>Németkér</t>
  </si>
  <si>
    <t>Tápióbicske</t>
  </si>
  <si>
    <t>Páty</t>
  </si>
  <si>
    <t>Enese</t>
  </si>
  <si>
    <t>Babót</t>
  </si>
  <si>
    <t>Matty</t>
  </si>
  <si>
    <t>Nagymizdó</t>
  </si>
  <si>
    <t>Szabadszentkirály</t>
  </si>
  <si>
    <t>Hetyefő</t>
  </si>
  <si>
    <t>Baktüttös</t>
  </si>
  <si>
    <t>Szenna</t>
  </si>
  <si>
    <t>Kerkafalva</t>
  </si>
  <si>
    <t>Osli</t>
  </si>
  <si>
    <t>Debrecen</t>
  </si>
  <si>
    <t>Vámosújfalu</t>
  </si>
  <si>
    <t>Zsana</t>
  </si>
  <si>
    <t>Bakonszeg</t>
  </si>
  <si>
    <t>Alcsútdoboz</t>
  </si>
  <si>
    <t>Szigetszentmárton</t>
  </si>
  <si>
    <t>Szólád</t>
  </si>
  <si>
    <t>Békéscsaba</t>
  </si>
  <si>
    <t>Marócsa</t>
  </si>
  <si>
    <t>Győrzámoly</t>
  </si>
  <si>
    <t>Egyházasfalu</t>
  </si>
  <si>
    <t>Pusztamonostor</t>
  </si>
  <si>
    <t>Lábatlan</t>
  </si>
  <si>
    <t>Kéked</t>
  </si>
  <si>
    <t>Rábaszentandrás</t>
  </si>
  <si>
    <t>Vértessomló</t>
  </si>
  <si>
    <t>Újszász</t>
  </si>
  <si>
    <t>Kápolna</t>
  </si>
  <si>
    <t>Szakadát</t>
  </si>
  <si>
    <t>Szátok</t>
  </si>
  <si>
    <t>Vasegerszeg</t>
  </si>
  <si>
    <t>Fertőszentmiklós</t>
  </si>
  <si>
    <t>Nyergesújfalu</t>
  </si>
  <si>
    <t>Hajmáskér</t>
  </si>
  <si>
    <t>Etes</t>
  </si>
  <si>
    <t>Pécsdevecser</t>
  </si>
  <si>
    <t>Pirtó</t>
  </si>
  <si>
    <t>Szulimán</t>
  </si>
  <si>
    <t>Pusztaradvány</t>
  </si>
  <si>
    <t>Rábatamási</t>
  </si>
  <si>
    <t>Petőfiszállás</t>
  </si>
  <si>
    <t>Szentendre</t>
  </si>
  <si>
    <t>Regöly</t>
  </si>
  <si>
    <t>Nagyhuta</t>
  </si>
  <si>
    <t>Kismarja</t>
  </si>
  <si>
    <t>Kiszsidány</t>
  </si>
  <si>
    <t>Basal</t>
  </si>
  <si>
    <t>Bősárkány</t>
  </si>
  <si>
    <t>Kőröshegy</t>
  </si>
  <si>
    <t>Pér</t>
  </si>
  <si>
    <t>Kővágószőlős</t>
  </si>
  <si>
    <t>Pénzesgyőr</t>
  </si>
  <si>
    <t>Sand</t>
  </si>
  <si>
    <t>Balatonudvari</t>
  </si>
  <si>
    <t>Nagykörű</t>
  </si>
  <si>
    <t>Pusztazámor</t>
  </si>
  <si>
    <t>Patosfa</t>
  </si>
  <si>
    <t>Gesztely</t>
  </si>
  <si>
    <t>Zalkod</t>
  </si>
  <si>
    <t>Somogysámson</t>
  </si>
  <si>
    <t>Tarrós</t>
  </si>
  <si>
    <t>Tiszacsege</t>
  </si>
  <si>
    <t>Győrszemere</t>
  </si>
  <si>
    <t>Abaújalpár</t>
  </si>
  <si>
    <t>Pósfa</t>
  </si>
  <si>
    <t>Jósvafő</t>
  </si>
  <si>
    <t>Csikéria</t>
  </si>
  <si>
    <t>Vilonya</t>
  </si>
  <si>
    <t>Szárföld</t>
  </si>
  <si>
    <t>Mesteri</t>
  </si>
  <si>
    <t>Kaposújlak</t>
  </si>
  <si>
    <t>Egyek</t>
  </si>
  <si>
    <t>Gánt</t>
  </si>
  <si>
    <t>Esztergályhorváti</t>
  </si>
  <si>
    <t>Barnag</t>
  </si>
  <si>
    <t>Tiszaörs</t>
  </si>
  <si>
    <t>Ludas</t>
  </si>
  <si>
    <t>Nyírbéltek</t>
  </si>
  <si>
    <t>Jászboldogháza</t>
  </si>
  <si>
    <t>Felsőnána</t>
  </si>
  <si>
    <t>Hernádbűd</t>
  </si>
  <si>
    <t>Zengővárkony</t>
  </si>
  <si>
    <t>Lak</t>
  </si>
  <si>
    <t>Szentlőrinc</t>
  </si>
  <si>
    <t>Dunaszentpál</t>
  </si>
  <si>
    <t>Drávatamási</t>
  </si>
  <si>
    <t>Pácin</t>
  </si>
  <si>
    <t>Nágocs</t>
  </si>
  <si>
    <t>Gyúró</t>
  </si>
  <si>
    <t>Jákó</t>
  </si>
  <si>
    <t>Gönc</t>
  </si>
  <si>
    <t>Sajómercse</t>
  </si>
  <si>
    <t>Cirák</t>
  </si>
  <si>
    <t>Balsa</t>
  </si>
  <si>
    <t>Jenő</t>
  </si>
  <si>
    <t>Somogydöröcske</t>
  </si>
  <si>
    <t>Daraboshegy</t>
  </si>
  <si>
    <t>Dötk</t>
  </si>
  <si>
    <t>Mélykút</t>
  </si>
  <si>
    <t>Monyoród</t>
  </si>
  <si>
    <t>Kisnamény</t>
  </si>
  <si>
    <t>Kunágota</t>
  </si>
  <si>
    <t>Sajószentpéter</t>
  </si>
  <si>
    <t>Szajla</t>
  </si>
  <si>
    <t>Csajág</t>
  </si>
  <si>
    <t>Kispáli</t>
  </si>
  <si>
    <t>Atkár</t>
  </si>
  <si>
    <t>Mesztegnyő</t>
  </si>
  <si>
    <t>Pellérd</t>
  </si>
  <si>
    <t>Borsodgeszt</t>
  </si>
  <si>
    <t>Rakacaszend</t>
  </si>
  <si>
    <t>Külsővat</t>
  </si>
  <si>
    <t>Dozmat</t>
  </si>
  <si>
    <t>Tarnaszentmiklós</t>
  </si>
  <si>
    <t>Szögliget</t>
  </si>
  <si>
    <t>Aszód</t>
  </si>
  <si>
    <t>Ambrózfalva</t>
  </si>
  <si>
    <t>Záhony</t>
  </si>
  <si>
    <t>Tanakajd</t>
  </si>
  <si>
    <t>Lipót</t>
  </si>
  <si>
    <t>Tiszaderzs</t>
  </si>
  <si>
    <t>Kiscsehi</t>
  </si>
  <si>
    <t>Lad</t>
  </si>
  <si>
    <t>Szentkirályszabadja</t>
  </si>
  <si>
    <t>Ordas</t>
  </si>
  <si>
    <t>Mindszentgodisa</t>
  </si>
  <si>
    <t>Uszód</t>
  </si>
  <si>
    <t>Szamoskér</t>
  </si>
  <si>
    <t>Völcsej</t>
  </si>
  <si>
    <t>Felsőtárkány</t>
  </si>
  <si>
    <t>Budapest XIV</t>
  </si>
  <si>
    <t>Besnyő</t>
  </si>
  <si>
    <t>Szentlászló</t>
  </si>
  <si>
    <t>Kisvásárhely</t>
  </si>
  <si>
    <t>Csávoly</t>
  </si>
  <si>
    <t>Tótszentmárton</t>
  </si>
  <si>
    <t>Nagybárkány</t>
  </si>
  <si>
    <t>Tótújfalu</t>
  </si>
  <si>
    <t>Császár</t>
  </si>
  <si>
    <t>Alsópetény</t>
  </si>
  <si>
    <t>Tótkomlós</t>
  </si>
  <si>
    <t>Markóc</t>
  </si>
  <si>
    <t>Nagyvejke</t>
  </si>
  <si>
    <t>Berkesd</t>
  </si>
  <si>
    <t>Balatonújlak</t>
  </si>
  <si>
    <t>Szápár</t>
  </si>
  <si>
    <t>Egyházasharaszti</t>
  </si>
  <si>
    <t>Szaknyér</t>
  </si>
  <si>
    <t>Nagyrada</t>
  </si>
  <si>
    <t>Nyírvasvári</t>
  </si>
  <si>
    <t>Fűzvölgy</t>
  </si>
  <si>
    <t>Markaz</t>
  </si>
  <si>
    <t>Komlóska</t>
  </si>
  <si>
    <t>Görbeháza</t>
  </si>
  <si>
    <t>Imola</t>
  </si>
  <si>
    <t>Budapest VI</t>
  </si>
  <si>
    <t>Oroszi</t>
  </si>
  <si>
    <t>Balatonszabadi</t>
  </si>
  <si>
    <t>Egercsehi</t>
  </si>
  <si>
    <t>Magy</t>
  </si>
  <si>
    <t>Sajópetri</t>
  </si>
  <si>
    <t>Fegyvernek</t>
  </si>
  <si>
    <t>Vászoly</t>
  </si>
  <si>
    <t>Kölcse</t>
  </si>
  <si>
    <t>Töltéstava</t>
  </si>
  <si>
    <t>Káloz</t>
  </si>
  <si>
    <t>Szőc</t>
  </si>
  <si>
    <t>Écs</t>
  </si>
  <si>
    <t>Gic</t>
  </si>
  <si>
    <t>Hedrehely</t>
  </si>
  <si>
    <t>Tarany</t>
  </si>
  <si>
    <t>Bajna</t>
  </si>
  <si>
    <t>Szalonna</t>
  </si>
  <si>
    <t>Váncsod</t>
  </si>
  <si>
    <t>Székelyszabar</t>
  </si>
  <si>
    <t>Hejőpapi</t>
  </si>
  <si>
    <t>Borsodszirák</t>
  </si>
  <si>
    <t>Kékesd</t>
  </si>
  <si>
    <t>Ordacsehi</t>
  </si>
  <si>
    <t>Kőszeg</t>
  </si>
  <si>
    <t>Csány</t>
  </si>
  <si>
    <t>Pórszombat</t>
  </si>
  <si>
    <t>Zsebeháza</t>
  </si>
  <si>
    <t>Hugyag</t>
  </si>
  <si>
    <t>Horvátzsidány</t>
  </si>
  <si>
    <t>Zalaigrice</t>
  </si>
  <si>
    <t>Tornabarakony</t>
  </si>
  <si>
    <t>Kemeneskápolna</t>
  </si>
  <si>
    <t>Pusztaapáti</t>
  </si>
  <si>
    <t>Orgovány</t>
  </si>
  <si>
    <t>Mátyásdomb</t>
  </si>
  <si>
    <t>Tornyospálca</t>
  </si>
  <si>
    <t>Tiszasziget</t>
  </si>
  <si>
    <t>Kisherend</t>
  </si>
  <si>
    <t>Szellő</t>
  </si>
  <si>
    <t>Furta</t>
  </si>
  <si>
    <t>Balatongyörök</t>
  </si>
  <si>
    <t>Paloznak</t>
  </si>
  <si>
    <t>Bajánsenye</t>
  </si>
  <si>
    <t>Tagyon</t>
  </si>
  <si>
    <t>Pusztafalu</t>
  </si>
  <si>
    <t>Zalavég</t>
  </si>
  <si>
    <t>Keresztéte</t>
  </si>
  <si>
    <t>Jánd</t>
  </si>
  <si>
    <t>Penészlek</t>
  </si>
  <si>
    <t>Orfalu</t>
  </si>
  <si>
    <t>Füzér</t>
  </si>
  <si>
    <t>Resznek</t>
  </si>
  <si>
    <t>Beleg</t>
  </si>
  <si>
    <t>Hernádszentandrás</t>
  </si>
  <si>
    <t>Kenderes</t>
  </si>
  <si>
    <t>Balatonszepezd</t>
  </si>
  <si>
    <t>Tarnazsadány</t>
  </si>
  <si>
    <t>Dabronc</t>
  </si>
  <si>
    <t>Ecséd</t>
  </si>
  <si>
    <t>Helesfa</t>
  </si>
  <si>
    <t>Nyíregyháza</t>
  </si>
  <si>
    <t>Porcsalma</t>
  </si>
  <si>
    <t>Petneháza</t>
  </si>
  <si>
    <t>Nagymágocs</t>
  </si>
  <si>
    <t>Pogány</t>
  </si>
  <si>
    <t>Várgesztes</t>
  </si>
  <si>
    <t>Ráckeve</t>
  </si>
  <si>
    <t>Juta</t>
  </si>
  <si>
    <t>Magyarszecsőd</t>
  </si>
  <si>
    <t>Rábaszentmiklós</t>
  </si>
  <si>
    <t>Tápiógyörgye</t>
  </si>
  <si>
    <t>Százhalombatta</t>
  </si>
  <si>
    <t>Taliándörögd</t>
  </si>
  <si>
    <t>Kisbér</t>
  </si>
  <si>
    <t>Kiscsécs</t>
  </si>
  <si>
    <t>Buzsák</t>
  </si>
  <si>
    <t>Nárai</t>
  </si>
  <si>
    <t>Aba</t>
  </si>
  <si>
    <t>Alsómocsolád</t>
  </si>
  <si>
    <t>Geszt</t>
  </si>
  <si>
    <t>Zalaapáti</t>
  </si>
  <si>
    <t>Drávafok</t>
  </si>
  <si>
    <t>Rozsály</t>
  </si>
  <si>
    <t>Jásd</t>
  </si>
  <si>
    <t>Kelevíz</t>
  </si>
  <si>
    <t>Kokad</t>
  </si>
  <si>
    <t>Kásád</t>
  </si>
  <si>
    <t>Hajdúszovát</t>
  </si>
  <si>
    <t>Újbarok</t>
  </si>
  <si>
    <t>Zselicszentpál</t>
  </si>
  <si>
    <t>Románd</t>
  </si>
  <si>
    <t>Gáborjánháza</t>
  </si>
  <si>
    <t>Polgárdi</t>
  </si>
  <si>
    <t>Gyöngyöshalász</t>
  </si>
  <si>
    <t>Bocfölde</t>
  </si>
  <si>
    <t>Mezőfalva</t>
  </si>
  <si>
    <t>Nemesvid</t>
  </si>
  <si>
    <t>Lesencefalu</t>
  </si>
  <si>
    <t>Jármi</t>
  </si>
  <si>
    <t>Valkó</t>
  </si>
  <si>
    <t>Gombosszeg</t>
  </si>
  <si>
    <t>Úrhida</t>
  </si>
  <si>
    <t>Siófok</t>
  </si>
  <si>
    <t>Keszőhidegkút</t>
  </si>
  <si>
    <t>Egyházasdengeleg</t>
  </si>
  <si>
    <t>Vácrátót</t>
  </si>
  <si>
    <t>Lajosmizse</t>
  </si>
  <si>
    <t>Tiszasüly</t>
  </si>
  <si>
    <t>Kisdorog</t>
  </si>
  <si>
    <t>Szarvaskend</t>
  </si>
  <si>
    <t>Igar</t>
  </si>
  <si>
    <t>Zádor</t>
  </si>
  <si>
    <t>Demecser</t>
  </si>
  <si>
    <t>Zsombó</t>
  </si>
  <si>
    <t>Pusztavám</t>
  </si>
  <si>
    <t>Mogyoród</t>
  </si>
  <si>
    <t>Patapoklosi</t>
  </si>
  <si>
    <t>Újszilvás</t>
  </si>
  <si>
    <t>Tiszabecs</t>
  </si>
  <si>
    <t>Mándok</t>
  </si>
  <si>
    <t>Fazekasboda</t>
  </si>
  <si>
    <t>Tikos</t>
  </si>
  <si>
    <t>Szilvágy</t>
  </si>
  <si>
    <t>Pusztaberki</t>
  </si>
  <si>
    <t>Lesencetomaj</t>
  </si>
  <si>
    <t>Vásárosfalu</t>
  </si>
  <si>
    <t>Kölked</t>
  </si>
  <si>
    <t>Hegyeshalom</t>
  </si>
  <si>
    <t>Felsőnyék</t>
  </si>
  <si>
    <t>Jakabszállás</t>
  </si>
  <si>
    <t>Fony</t>
  </si>
  <si>
    <t>Nagyatád</t>
  </si>
  <si>
    <t>Fürged</t>
  </si>
  <si>
    <t>Gyalóka</t>
  </si>
  <si>
    <t>Jászdózsa</t>
  </si>
  <si>
    <t>Andornaktálya</t>
  </si>
  <si>
    <t>Rábatöttös</t>
  </si>
  <si>
    <t>Szamosangyalos</t>
  </si>
  <si>
    <t>Nemesrádó</t>
  </si>
  <si>
    <t>Hegyhátszentjakab</t>
  </si>
  <si>
    <t>Karmacs</t>
  </si>
  <si>
    <t>Sámod</t>
  </si>
  <si>
    <t>Budapest III</t>
  </si>
  <si>
    <t>Somogyfajsz</t>
  </si>
  <si>
    <t>Zalaszentjakab</t>
  </si>
  <si>
    <t>Battonya</t>
  </si>
  <si>
    <t>Nagycsány</t>
  </si>
  <si>
    <t>Bolhó</t>
  </si>
  <si>
    <t>Ácsteszér</t>
  </si>
  <si>
    <t>Kötcse</t>
  </si>
  <si>
    <t>Tatabánya</t>
  </si>
  <si>
    <t>Kéleshalom</t>
  </si>
  <si>
    <t>Gáborján</t>
  </si>
  <si>
    <t>Baktakék</t>
  </si>
  <si>
    <t>Gógánfa</t>
  </si>
  <si>
    <t>Jászberény</t>
  </si>
  <si>
    <t>Soltszentimre</t>
  </si>
  <si>
    <t>Kaposmérő</t>
  </si>
  <si>
    <t>Nemeske</t>
  </si>
  <si>
    <t>Taktaharkány</t>
  </si>
  <si>
    <t>Bodajk</t>
  </si>
  <si>
    <t>Szárazd</t>
  </si>
  <si>
    <t>Csép</t>
  </si>
  <si>
    <t>Kisköre</t>
  </si>
  <si>
    <t>Nyírkarász</t>
  </si>
  <si>
    <t>Tokaj</t>
  </si>
  <si>
    <t>Gyód</t>
  </si>
  <si>
    <t>Vásárosnamény</t>
  </si>
  <si>
    <t>Gilvánfa</t>
  </si>
  <si>
    <t>Veresegyház</t>
  </si>
  <si>
    <t>Uppony</t>
  </si>
  <si>
    <t>Becsvölgye</t>
  </si>
  <si>
    <t>Mezőnagymihály</t>
  </si>
  <si>
    <t>Nagydorog</t>
  </si>
  <si>
    <t>Dány</t>
  </si>
  <si>
    <t>Hegykő</t>
  </si>
  <si>
    <t>Várbalog</t>
  </si>
  <si>
    <t>Keszthely</t>
  </si>
  <si>
    <t>Velemér</t>
  </si>
  <si>
    <t>Zalaszentmihály</t>
  </si>
  <si>
    <t>Harta</t>
  </si>
  <si>
    <t>Berekböszörmény</t>
  </si>
  <si>
    <t>Csévharaszt</t>
  </si>
  <si>
    <t>Mór</t>
  </si>
  <si>
    <t>Garáb</t>
  </si>
  <si>
    <t>Marcali</t>
  </si>
  <si>
    <t>Vejti</t>
  </si>
  <si>
    <t>Eperjeske</t>
  </si>
  <si>
    <t>Sajópálfala</t>
  </si>
  <si>
    <t>Somogyszob</t>
  </si>
  <si>
    <t>Olasz</t>
  </si>
  <si>
    <t>Zalaszentbalázs</t>
  </si>
  <si>
    <t>Acsa</t>
  </si>
  <si>
    <t>Túrony</t>
  </si>
  <si>
    <t>Vaja</t>
  </si>
  <si>
    <t>Szegerdő</t>
  </si>
  <si>
    <t>Dunakeszi</t>
  </si>
  <si>
    <t>Karancsalja</t>
  </si>
  <si>
    <t>Hács</t>
  </si>
  <si>
    <t>Göncruszka</t>
  </si>
  <si>
    <t>Szentgyörgyvölgy</t>
  </si>
  <si>
    <t>Ózdfalu</t>
  </si>
  <si>
    <t>Páhi</t>
  </si>
  <si>
    <t>Penc</t>
  </si>
  <si>
    <t>Bázakerettye</t>
  </si>
  <si>
    <t>Erdősmecske</t>
  </si>
  <si>
    <t>Kupa</t>
  </si>
  <si>
    <t>Pilisszentkereszt</t>
  </si>
  <si>
    <t>Szabadhídvég</t>
  </si>
  <si>
    <t>Zalaköveskút</t>
  </si>
  <si>
    <t>Bernecebaráti</t>
  </si>
  <si>
    <t>Szügy</t>
  </si>
  <si>
    <t>Darnó</t>
  </si>
  <si>
    <t>Tornanádaska</t>
  </si>
  <si>
    <t>Noszvaj</t>
  </si>
  <si>
    <t>Alsórajk</t>
  </si>
  <si>
    <t>Kisdombegyház</t>
  </si>
  <si>
    <t>Mezősas</t>
  </si>
  <si>
    <t>Lókút</t>
  </si>
  <si>
    <t>Lúzsok</t>
  </si>
  <si>
    <t>Mátészalka</t>
  </si>
  <si>
    <t>Salköveskút</t>
  </si>
  <si>
    <t>Szomolya</t>
  </si>
  <si>
    <t>Kisasszonyfa</t>
  </si>
  <si>
    <t>Murga</t>
  </si>
  <si>
    <t>Csolnok</t>
  </si>
  <si>
    <t>Tarján</t>
  </si>
  <si>
    <t>Boldogkőújfalu</t>
  </si>
  <si>
    <t>Ozmánbük</t>
  </si>
  <si>
    <t>Kaposszekcső</t>
  </si>
  <si>
    <t>Fehérgyarmat</t>
  </si>
  <si>
    <t>Fadd</t>
  </si>
  <si>
    <t>Ferencszállás</t>
  </si>
  <si>
    <t>Belvárdgyula</t>
  </si>
  <si>
    <t>Visnye</t>
  </si>
  <si>
    <t>Pusztakovácsi</t>
  </si>
  <si>
    <t>Tét</t>
  </si>
  <si>
    <t>Szurdokpüspöki</t>
  </si>
  <si>
    <t>Kisasszond</t>
  </si>
  <si>
    <t>Árpádhalom</t>
  </si>
  <si>
    <t>Söjtör</t>
  </si>
  <si>
    <t>Szentpéterszeg</t>
  </si>
  <si>
    <t>Zubogy</t>
  </si>
  <si>
    <t>Lovasberény</t>
  </si>
  <si>
    <t>Gyöngyössolymos</t>
  </si>
  <si>
    <t>Kátoly</t>
  </si>
  <si>
    <t>Kamond</t>
  </si>
  <si>
    <t>Homokszentgyörgy</t>
  </si>
  <si>
    <t>Szabolcs</t>
  </si>
  <si>
    <t>Petrikeresztúr</t>
  </si>
  <si>
    <t>Fityeház</t>
  </si>
  <si>
    <t>Nagyvázsony</t>
  </si>
  <si>
    <t>Dúzs</t>
  </si>
  <si>
    <t>Nábrád</t>
  </si>
  <si>
    <t>Ricse</t>
  </si>
  <si>
    <t>Levél</t>
  </si>
  <si>
    <t>Tésa</t>
  </si>
  <si>
    <t>Okány</t>
  </si>
  <si>
    <t>Szil</t>
  </si>
  <si>
    <t>Ziliz</t>
  </si>
  <si>
    <t>Cikó</t>
  </si>
  <si>
    <t>Galvács</t>
  </si>
  <si>
    <t>Győrsövényház</t>
  </si>
  <si>
    <t>Ősagárd</t>
  </si>
  <si>
    <t>Borota</t>
  </si>
  <si>
    <t>Veszprémgalsa</t>
  </si>
  <si>
    <t>Kétvölgy</t>
  </si>
  <si>
    <t>Perkáta</t>
  </si>
  <si>
    <t>Bábolna</t>
  </si>
  <si>
    <t>Mátranovák</t>
  </si>
  <si>
    <t>Tiszaladány</t>
  </si>
  <si>
    <t>Bélmegyer</t>
  </si>
  <si>
    <t>Bükkmogyorósd</t>
  </si>
  <si>
    <t>Pécs</t>
  </si>
  <si>
    <t>Kisar</t>
  </si>
  <si>
    <t>Mezőkövesd</t>
  </si>
  <si>
    <t>Somogyvár</t>
  </si>
  <si>
    <t>Kutasó</t>
  </si>
  <si>
    <t>Balatonendréd</t>
  </si>
  <si>
    <t>Kustánszeg</t>
  </si>
  <si>
    <t>Csehi</t>
  </si>
  <si>
    <t>Nógrádsipek</t>
  </si>
  <si>
    <t>Galgahévíz</t>
  </si>
  <si>
    <t>Alsónemesapáti</t>
  </si>
  <si>
    <t>Szőce</t>
  </si>
  <si>
    <t>Szakmár</t>
  </si>
  <si>
    <t>Szár</t>
  </si>
  <si>
    <t>Gyügye</t>
  </si>
  <si>
    <t>Pély</t>
  </si>
  <si>
    <t>Krasznokvajda</t>
  </si>
  <si>
    <t>Pincehely</t>
  </si>
  <si>
    <t>Pusztaottlaka</t>
  </si>
  <si>
    <t>Makkoshotyka</t>
  </si>
  <si>
    <t>Iharos</t>
  </si>
  <si>
    <t>Mezőberény</t>
  </si>
  <si>
    <t>Páli</t>
  </si>
  <si>
    <t>Ófalu</t>
  </si>
  <si>
    <t>Máriapócs</t>
  </si>
  <si>
    <t>Alsódobsza</t>
  </si>
  <si>
    <t>Újkér</t>
  </si>
  <si>
    <t>Újlengyel</t>
  </si>
  <si>
    <t>Tetétlen</t>
  </si>
  <si>
    <t>Buj</t>
  </si>
  <si>
    <t>Nagykőrös</t>
  </si>
  <si>
    <t>Versend</t>
  </si>
  <si>
    <t>Kemeneshőgyész</t>
  </si>
  <si>
    <t>Olaszfa</t>
  </si>
  <si>
    <t>Nyalka</t>
  </si>
  <si>
    <t>Kerkáskápolna</t>
  </si>
  <si>
    <t>Osztopán</t>
  </si>
  <si>
    <t>Kecel</t>
  </si>
  <si>
    <t>Szalmatercs</t>
  </si>
  <si>
    <t>Kétpó</t>
  </si>
  <si>
    <t>Szilágy</t>
  </si>
  <si>
    <t>Hernádvécse</t>
  </si>
  <si>
    <t>Nemespátró</t>
  </si>
  <si>
    <t>Pápadereske</t>
  </si>
  <si>
    <t>Nagypall</t>
  </si>
  <si>
    <t>Váchartyán</t>
  </si>
  <si>
    <t>Hernyék</t>
  </si>
  <si>
    <t>Csányoszró</t>
  </si>
  <si>
    <t>Kiskassa</t>
  </si>
  <si>
    <t>Bókaháza</t>
  </si>
  <si>
    <t>Pusztahencse</t>
  </si>
  <si>
    <t>Szalkszentmárton</t>
  </si>
  <si>
    <t>Biharkeresztes</t>
  </si>
  <si>
    <t>Mátraballa</t>
  </si>
  <si>
    <t>Fábiánsebestyén</t>
  </si>
  <si>
    <t>Soltvadkert</t>
  </si>
  <si>
    <t>Kemecse</t>
  </si>
  <si>
    <t>Csákvár</t>
  </si>
  <si>
    <t>Bagamér</t>
  </si>
  <si>
    <t>Gétye</t>
  </si>
  <si>
    <t>Bárna</t>
  </si>
  <si>
    <t>Somogyegres</t>
  </si>
  <si>
    <t>Nyársapát</t>
  </si>
  <si>
    <t>Mátramindszent</t>
  </si>
  <si>
    <t>Kemenesszentmárton</t>
  </si>
  <si>
    <t>Törökkoppány</t>
  </si>
  <si>
    <t>Kőszegszerdahely</t>
  </si>
  <si>
    <t>Erk</t>
  </si>
  <si>
    <t>Tata</t>
  </si>
  <si>
    <t>Rábasebes</t>
  </si>
  <si>
    <t>Csesztve</t>
  </si>
  <si>
    <t>Dáka</t>
  </si>
  <si>
    <t>Naszály</t>
  </si>
  <si>
    <t>Tiszabezdéd</t>
  </si>
  <si>
    <t>Tiszaroff</t>
  </si>
  <si>
    <t>Lucfalva</t>
  </si>
  <si>
    <t>Seregélyes</t>
  </si>
  <si>
    <t>Parádsasvár</t>
  </si>
  <si>
    <t>Jákfalva</t>
  </si>
  <si>
    <t>Heréd</t>
  </si>
  <si>
    <t>Csehbánya</t>
  </si>
  <si>
    <t>Tivadar</t>
  </si>
  <si>
    <t>Véménd</t>
  </si>
  <si>
    <t>Egyed</t>
  </si>
  <si>
    <t>Kiskunfélegyháza</t>
  </si>
  <si>
    <t>Apagy</t>
  </si>
  <si>
    <t>Kiskutas</t>
  </si>
  <si>
    <t>Rinyaújnép</t>
  </si>
  <si>
    <t>Somogygeszti</t>
  </si>
  <si>
    <t>Vashosszúfalu</t>
  </si>
  <si>
    <t>Előszállás</t>
  </si>
  <si>
    <t>Pornóapáti</t>
  </si>
  <si>
    <t>Almáskeresztúr</t>
  </si>
  <si>
    <t>Mérges</t>
  </si>
  <si>
    <t>Vasasszonyfa</t>
  </si>
  <si>
    <t>Gyömöre</t>
  </si>
  <si>
    <t>Újléta</t>
  </si>
  <si>
    <t>Szelevény</t>
  </si>
  <si>
    <t>Magyarpolány</t>
  </si>
  <si>
    <t>Tiszainoka</t>
  </si>
  <si>
    <t>Csanádapáca</t>
  </si>
  <si>
    <t>Baranyahídvég</t>
  </si>
  <si>
    <t>Kaposvár</t>
  </si>
  <si>
    <t>Alsóberecki</t>
  </si>
  <si>
    <t>Eger</t>
  </si>
  <si>
    <t>Kurd</t>
  </si>
  <si>
    <t>Sárazsadány</t>
  </si>
  <si>
    <t>Tass</t>
  </si>
  <si>
    <t>Dunavarsány</t>
  </si>
  <si>
    <t>Szalapa</t>
  </si>
  <si>
    <t>Királyegyháza</t>
  </si>
  <si>
    <t>Újireg</t>
  </si>
  <si>
    <t>Tés</t>
  </si>
  <si>
    <t>Nagykapornak</t>
  </si>
  <si>
    <t>Nagycsepely</t>
  </si>
  <si>
    <t>Ikrény</t>
  </si>
  <si>
    <t>Búcsúszentlászló</t>
  </si>
  <si>
    <t>Rinyaújlak</t>
  </si>
  <si>
    <t>Ceglédbercel</t>
  </si>
  <si>
    <t>Márok</t>
  </si>
  <si>
    <t>Mátyus</t>
  </si>
  <si>
    <t>Beregsurány</t>
  </si>
  <si>
    <t>Okorág</t>
  </si>
  <si>
    <t>Döbörhegy</t>
  </si>
  <si>
    <t>Mórágy</t>
  </si>
  <si>
    <t>Bedegkér</t>
  </si>
  <si>
    <t>Balatonfenyves</t>
  </si>
  <si>
    <t>Sajóvámos</t>
  </si>
  <si>
    <t>Feldebrő</t>
  </si>
  <si>
    <t>Hidegkút</t>
  </si>
  <si>
    <t>Medgyesbodzás</t>
  </si>
  <si>
    <t>Csobaj</t>
  </si>
  <si>
    <t>Simontornya</t>
  </si>
  <si>
    <t>Und</t>
  </si>
  <si>
    <t>Sárszentlőrinc</t>
  </si>
  <si>
    <t>Zánka</t>
  </si>
  <si>
    <t>Orbányosfa</t>
  </si>
  <si>
    <t>Lácacséke</t>
  </si>
  <si>
    <t>Úrkút</t>
  </si>
  <si>
    <t>Sárok</t>
  </si>
  <si>
    <t>Szin</t>
  </si>
  <si>
    <t>Hosszúpereszteg</t>
  </si>
  <si>
    <t>Boda</t>
  </si>
  <si>
    <t>Mike</t>
  </si>
  <si>
    <t>Nagyér</t>
  </si>
  <si>
    <t>Kisigmánd</t>
  </si>
  <si>
    <t>Szakonyfalu</t>
  </si>
  <si>
    <t>Kistolmács</t>
  </si>
  <si>
    <t>Belsősárd</t>
  </si>
  <si>
    <t>Gibárt</t>
  </si>
  <si>
    <t>Téseny</t>
  </si>
  <si>
    <t>Tárkány</t>
  </si>
  <si>
    <t>Kemenespálfa</t>
  </si>
  <si>
    <t>Tordas</t>
  </si>
  <si>
    <t>Molnári</t>
  </si>
  <si>
    <t>Hegyszentmárton</t>
  </si>
  <si>
    <t>Alsózsolca</t>
  </si>
  <si>
    <t>Karancslapujtő</t>
  </si>
  <si>
    <t>Pókaszepetk</t>
  </si>
  <si>
    <t>Dunaegyháza</t>
  </si>
  <si>
    <t>Dunaszeg</t>
  </si>
  <si>
    <t>Vizsoly</t>
  </si>
  <si>
    <t>Pécsudvard</t>
  </si>
  <si>
    <t>Nagylóc</t>
  </si>
  <si>
    <t>Jászladány</t>
  </si>
  <si>
    <t>Szentkirály</t>
  </si>
  <si>
    <t>Börzönce</t>
  </si>
  <si>
    <t>Apostag</t>
  </si>
  <si>
    <t>Vezseny</t>
  </si>
  <si>
    <t>Balatonfüred</t>
  </si>
  <si>
    <t>Koppányszántó</t>
  </si>
  <si>
    <t>Radostyán</t>
  </si>
  <si>
    <t>Lőkösháza</t>
  </si>
  <si>
    <t>Karcsa</t>
  </si>
  <si>
    <t>Beszterec</t>
  </si>
  <si>
    <t>Homrogd</t>
  </si>
  <si>
    <t>Sükösd</t>
  </si>
  <si>
    <t>Szentpéterfa</t>
  </si>
  <si>
    <t>Babosdöbréte</t>
  </si>
  <si>
    <t>Prügy</t>
  </si>
  <si>
    <t>Somogyviszló</t>
  </si>
  <si>
    <t>Laskod</t>
  </si>
  <si>
    <t>Sárvár</t>
  </si>
  <si>
    <t>Csurgó</t>
  </si>
  <si>
    <t>Balatonszentgyörgy</t>
  </si>
  <si>
    <t>Istvándi</t>
  </si>
  <si>
    <t>Kajászó</t>
  </si>
  <si>
    <t>Szikszó</t>
  </si>
  <si>
    <t>Udvari</t>
  </si>
  <si>
    <t>Kisbucsa</t>
  </si>
  <si>
    <t>Püspökhatvan</t>
  </si>
  <si>
    <t>Sümegcsehi</t>
  </si>
  <si>
    <t>Nagypirit</t>
  </si>
  <si>
    <t>Üllés</t>
  </si>
  <si>
    <t>Szomor</t>
  </si>
  <si>
    <t>Veszprémfajsz</t>
  </si>
  <si>
    <t>Nagyberki</t>
  </si>
  <si>
    <t>Szada</t>
  </si>
  <si>
    <t>Tóalmás</t>
  </si>
  <si>
    <t>Felsőrajk</t>
  </si>
  <si>
    <t>Nagydobos</t>
  </si>
  <si>
    <t>Tiszasas</t>
  </si>
  <si>
    <t>Kálócfa</t>
  </si>
  <si>
    <t>Pécsbagota</t>
  </si>
  <si>
    <t>Harkány</t>
  </si>
  <si>
    <t>Uraiújfalu</t>
  </si>
  <si>
    <t>Múcsony</t>
  </si>
  <si>
    <t>Mindszent</t>
  </si>
  <si>
    <t>Girincs</t>
  </si>
  <si>
    <t>Rétközberencs</t>
  </si>
  <si>
    <t>Érsekvadkert</t>
  </si>
  <si>
    <t>Csebény</t>
  </si>
  <si>
    <t>Pápasalamon</t>
  </si>
  <si>
    <t>Kislippó</t>
  </si>
  <si>
    <t>Zomba</t>
  </si>
  <si>
    <t>Szirák</t>
  </si>
  <si>
    <t>Zsédeny</t>
  </si>
  <si>
    <t>Nagybajom</t>
  </si>
  <si>
    <t>Zabar</t>
  </si>
  <si>
    <t>Sajókápolna</t>
  </si>
  <si>
    <t>Nagyiván</t>
  </si>
  <si>
    <t>Drávasztára</t>
  </si>
  <si>
    <t>Old</t>
  </si>
  <si>
    <t>Sülysáp</t>
  </si>
  <si>
    <t>Zagyvaszántó</t>
  </si>
  <si>
    <t>Kéty</t>
  </si>
  <si>
    <t>Tarcal</t>
  </si>
  <si>
    <t>Nemesszalók</t>
  </si>
  <si>
    <t>Megyaszó</t>
  </si>
  <si>
    <t>Vanyola</t>
  </si>
  <si>
    <t>Pázmánd</t>
  </si>
  <si>
    <t>Erdőtarcsa</t>
  </si>
  <si>
    <t>Ravazd</t>
  </si>
  <si>
    <t>Varbó</t>
  </si>
  <si>
    <t>Hernádkércs</t>
  </si>
  <si>
    <t>Hegyhátszentmárton</t>
  </si>
  <si>
    <t>Péteri</t>
  </si>
  <si>
    <t>Somogyvámos</t>
  </si>
  <si>
    <t>Darnózseli</t>
  </si>
  <si>
    <t>Piliscsév</t>
  </si>
  <si>
    <t>Szeghalom</t>
  </si>
  <si>
    <t>Bogádmindszent</t>
  </si>
  <si>
    <t>Csókakő</t>
  </si>
  <si>
    <t>Dör</t>
  </si>
  <si>
    <t>Kápolnásnyék</t>
  </si>
  <si>
    <t>Cserháthaláp</t>
  </si>
  <si>
    <t>Akasztó</t>
  </si>
  <si>
    <t>Bánréve</t>
  </si>
  <si>
    <t>Lesenceistvánd</t>
  </si>
  <si>
    <t>Tápszentmiklós</t>
  </si>
  <si>
    <t>Mihályi</t>
  </si>
  <si>
    <t>Izsák</t>
  </si>
  <si>
    <t>Törtel</t>
  </si>
  <si>
    <t>Szamosbecs</t>
  </si>
  <si>
    <t>Fonó</t>
  </si>
  <si>
    <t>Zsámbok</t>
  </si>
  <si>
    <t>Ólmod</t>
  </si>
  <si>
    <t>Szabolcsbáka</t>
  </si>
  <si>
    <t>Bakonypéterd</t>
  </si>
  <si>
    <t>Velény</t>
  </si>
  <si>
    <t>Kerkakutas</t>
  </si>
  <si>
    <t>Bükkszentmárton</t>
  </si>
  <si>
    <t>Jászárokszállás</t>
  </si>
  <si>
    <t>Fulókércs</t>
  </si>
  <si>
    <t>Dombiratos</t>
  </si>
  <si>
    <t>Mikekarácsonyfa</t>
  </si>
  <si>
    <t>Fülöp</t>
  </si>
  <si>
    <t>Szentistván</t>
  </si>
  <si>
    <t>Nagykutas</t>
  </si>
  <si>
    <t>Hejce</t>
  </si>
  <si>
    <t>Poroszló</t>
  </si>
  <si>
    <t>Jászapáti</t>
  </si>
  <si>
    <t>Szőke</t>
  </si>
  <si>
    <t>Marcaltő</t>
  </si>
  <si>
    <t>Botpalád</t>
  </si>
  <si>
    <t>Pánd</t>
  </si>
  <si>
    <t>Szalánta</t>
  </si>
  <si>
    <t>Pócsa</t>
  </si>
  <si>
    <t>Bakóca</t>
  </si>
  <si>
    <t>Ófehértó</t>
  </si>
  <si>
    <t>Csanytelek</t>
  </si>
  <si>
    <t>Hatvan</t>
  </si>
  <si>
    <t>Nyőgér</t>
  </si>
  <si>
    <t>Badacsonytomaj</t>
  </si>
  <si>
    <t>Komlódtótfalu</t>
  </si>
  <si>
    <t>Kemence</t>
  </si>
  <si>
    <t>Boconád</t>
  </si>
  <si>
    <t>Nagyigmánd</t>
  </si>
  <si>
    <t>Bakonyszombathely</t>
  </si>
  <si>
    <t>Csönge</t>
  </si>
  <si>
    <t>Hajdúnánás</t>
  </si>
  <si>
    <t>Fényeslitke</t>
  </si>
  <si>
    <t>Tormás</t>
  </si>
  <si>
    <t>Kocsola</t>
  </si>
  <si>
    <t>Edve</t>
  </si>
  <si>
    <t>Pécsely</t>
  </si>
  <si>
    <t>Kisfüzes</t>
  </si>
  <si>
    <t>Sajólászlófalva</t>
  </si>
  <si>
    <t>Verseg</t>
  </si>
  <si>
    <t>Ormándlak</t>
  </si>
  <si>
    <t>Erdőhorváti</t>
  </si>
  <si>
    <t>Monoszló</t>
  </si>
  <si>
    <t>Balajt</t>
  </si>
  <si>
    <t>Kerekegyháza</t>
  </si>
  <si>
    <t>Alsószölnök</t>
  </si>
  <si>
    <t>Onga</t>
  </si>
  <si>
    <t>Kunhegyes</t>
  </si>
  <si>
    <t>Csonkamindszent</t>
  </si>
  <si>
    <t>Vasad</t>
  </si>
  <si>
    <t>Cserhátsurány</t>
  </si>
  <si>
    <t>Magyarszék</t>
  </si>
  <si>
    <t>Szomód</t>
  </si>
  <si>
    <t>Ónod</t>
  </si>
  <si>
    <t>Máriahalom</t>
  </si>
  <si>
    <t>Felgyő</t>
  </si>
  <si>
    <t>Erdőkürt</t>
  </si>
  <si>
    <t>Gyöngyösmellék</t>
  </si>
  <si>
    <t>Bonnya</t>
  </si>
  <si>
    <t>Letkés</t>
  </si>
  <si>
    <t>Veszprémvarsány</t>
  </si>
  <si>
    <t>Főnyed</t>
  </si>
  <si>
    <t>Kemestaródfa</t>
  </si>
  <si>
    <t>Alsóújlak</t>
  </si>
  <si>
    <t>Drávapalkonya</t>
  </si>
  <si>
    <t>Nagycserkesz</t>
  </si>
  <si>
    <t>Kaszaper</t>
  </si>
  <si>
    <t>Szekszárd</t>
  </si>
  <si>
    <t>Tiszabura</t>
  </si>
  <si>
    <t>Tiszaszentimre</t>
  </si>
  <si>
    <t>Jászkisér</t>
  </si>
  <si>
    <t>Csömör</t>
  </si>
  <si>
    <t>Bakonyszentkirály</t>
  </si>
  <si>
    <t>Balatonszemes</t>
  </si>
  <si>
    <t>Petőháza</t>
  </si>
  <si>
    <t>Kisgyőr</t>
  </si>
  <si>
    <t>Jánoshida</t>
  </si>
  <si>
    <t>Kisbudmér</t>
  </si>
  <si>
    <t>Böde</t>
  </si>
  <si>
    <t>Kisbajcs</t>
  </si>
  <si>
    <t>Béb</t>
  </si>
  <si>
    <t>Dág</t>
  </si>
  <si>
    <t>Jászágó</t>
  </si>
  <si>
    <t>Cibakháza</t>
  </si>
  <si>
    <t>Zalaszabar</t>
  </si>
  <si>
    <t>Korlát</t>
  </si>
  <si>
    <t>Kacorlak</t>
  </si>
  <si>
    <t>Lippó</t>
  </si>
  <si>
    <t>Sótony</t>
  </si>
  <si>
    <t>Eperjes</t>
  </si>
  <si>
    <t>Kisszőlős</t>
  </si>
  <si>
    <t>Ukk</t>
  </si>
  <si>
    <t>Rudabánya</t>
  </si>
  <si>
    <t>Nyáregyháza</t>
  </si>
  <si>
    <t>Szécsénke</t>
  </si>
  <si>
    <t>Nyárlőrinc</t>
  </si>
  <si>
    <t>Orosháza</t>
  </si>
  <si>
    <t>Horváthertelend</t>
  </si>
  <si>
    <t>Pusztavacs</t>
  </si>
  <si>
    <t>Siójut</t>
  </si>
  <si>
    <t>Pankasz</t>
  </si>
  <si>
    <t>Polgár</t>
  </si>
  <si>
    <t>Szentgyörgyvár</t>
  </si>
  <si>
    <t>Jásztelek</t>
  </si>
  <si>
    <t>Becsehely</t>
  </si>
  <si>
    <t>Bakonykúti</t>
  </si>
  <si>
    <t>Bükkösd</t>
  </si>
  <si>
    <t>Kunmadaras</t>
  </si>
  <si>
    <t>Nagyesztergár</t>
  </si>
  <si>
    <t>Alsónémedi</t>
  </si>
  <si>
    <t>Siklósbodony</t>
  </si>
  <si>
    <t>Téglás</t>
  </si>
  <si>
    <t>Alsóregmec</t>
  </si>
  <si>
    <t>Adács</t>
  </si>
  <si>
    <t>Fábiánháza</t>
  </si>
  <si>
    <t>Nyírmeggyes</t>
  </si>
  <si>
    <t>Budaörs</t>
  </si>
  <si>
    <t>Felsőszölnök</t>
  </si>
  <si>
    <t>Kapospula</t>
  </si>
  <si>
    <t>Gyenesdiás</t>
  </si>
  <si>
    <t>Pusztaszemes</t>
  </si>
  <si>
    <t>Nemescsó</t>
  </si>
  <si>
    <t>Jászfényszaru</t>
  </si>
  <si>
    <t>Tarnaméra</t>
  </si>
  <si>
    <t>Madaras</t>
  </si>
  <si>
    <t>Hidegség</t>
  </si>
  <si>
    <t>Almásháza</t>
  </si>
  <si>
    <t>Újiráz</t>
  </si>
  <si>
    <t>Nagytarcsa</t>
  </si>
  <si>
    <t>Sima</t>
  </si>
  <si>
    <t>Hantos</t>
  </si>
  <si>
    <t>Csatár</t>
  </si>
  <si>
    <t>Zaránk</t>
  </si>
  <si>
    <t>Kővágóörs</t>
  </si>
  <si>
    <t>Budakalász</t>
  </si>
  <si>
    <t>Somberek</t>
  </si>
  <si>
    <t>Pásztori</t>
  </si>
  <si>
    <t>Mány</t>
  </si>
  <si>
    <t>Piskó</t>
  </si>
  <si>
    <t>Porva</t>
  </si>
  <si>
    <t>Tiszalök</t>
  </si>
  <si>
    <t>Felsővadász</t>
  </si>
  <si>
    <t>Magyarlukafa</t>
  </si>
  <si>
    <t>Nagyacsád</t>
  </si>
  <si>
    <t>Mezőlak</t>
  </si>
  <si>
    <t>Jászfelsőszentgyörgy</t>
  </si>
  <si>
    <t>Nagyveleg</t>
  </si>
  <si>
    <t>Zalaszegvár</t>
  </si>
  <si>
    <t>Ercsi</t>
  </si>
  <si>
    <t>Kömörő</t>
  </si>
  <si>
    <t>Mernye</t>
  </si>
  <si>
    <t>Göd</t>
  </si>
  <si>
    <t>Herend</t>
  </si>
  <si>
    <t>Balástya</t>
  </si>
  <si>
    <t>Pátyod</t>
  </si>
  <si>
    <t>Sárbogárd</t>
  </si>
  <si>
    <t>Kiscsősz</t>
  </si>
  <si>
    <t>Gelej</t>
  </si>
  <si>
    <t>Kótaj</t>
  </si>
  <si>
    <t>Bodroghalom</t>
  </si>
  <si>
    <t>Bakonybél</t>
  </si>
  <si>
    <t>Semjén</t>
  </si>
  <si>
    <t>Palé</t>
  </si>
  <si>
    <t>Pereszteg</t>
  </si>
  <si>
    <t>Sajópüspöki</t>
  </si>
  <si>
    <t>Kalaznó</t>
  </si>
  <si>
    <t>Somogyapáti</t>
  </si>
  <si>
    <t>Csempeszkopács</t>
  </si>
  <si>
    <t>Rétság</t>
  </si>
  <si>
    <t>Zalaháshágy</t>
  </si>
  <si>
    <t>Gyóró</t>
  </si>
  <si>
    <t>Ászár</t>
  </si>
  <si>
    <t>Rátót</t>
  </si>
  <si>
    <t>Sonkád</t>
  </si>
  <si>
    <t>Rezi</t>
  </si>
  <si>
    <t>Gyugy</t>
  </si>
  <si>
    <t>Óbudavár</t>
  </si>
  <si>
    <t>Bakonyszentiván</t>
  </si>
  <si>
    <t>Méhkerék</t>
  </si>
  <si>
    <t>Sárrétudvari</t>
  </si>
  <si>
    <t>Mohács</t>
  </si>
  <si>
    <t>Teleki</t>
  </si>
  <si>
    <t>Büttös</t>
  </si>
  <si>
    <t>Nagyoroszi</t>
  </si>
  <si>
    <t>Kompolt</t>
  </si>
  <si>
    <t>Nyirád</t>
  </si>
  <si>
    <t>Diósd</t>
  </si>
  <si>
    <t>Bátor</t>
  </si>
  <si>
    <t>Dombegyház</t>
  </si>
  <si>
    <t>Monostorapáti</t>
  </si>
  <si>
    <t>Nemeskolta</t>
  </si>
  <si>
    <t>Ősi</t>
  </si>
  <si>
    <t>Deszk</t>
  </si>
  <si>
    <t>Jászivány</t>
  </si>
  <si>
    <t>Csengersima</t>
  </si>
  <si>
    <t>Dunaszentmiklós</t>
  </si>
  <si>
    <t>Zselickislak</t>
  </si>
  <si>
    <t>Bakonytamási</t>
  </si>
  <si>
    <t>Rigyác</t>
  </si>
  <si>
    <t>Verpelét</t>
  </si>
  <si>
    <t>Négyes</t>
  </si>
  <si>
    <t>Hernádkak</t>
  </si>
  <si>
    <t>Tereske</t>
  </si>
  <si>
    <t>Gencsapáti</t>
  </si>
  <si>
    <t>Fácánkert</t>
  </si>
  <si>
    <t>Sobor</t>
  </si>
  <si>
    <t>Mikepércs</t>
  </si>
  <si>
    <t>Kovácshida</t>
  </si>
  <si>
    <t>Erdőtelek</t>
  </si>
  <si>
    <t>Bakonybánk</t>
  </si>
  <si>
    <t>Mikóháza</t>
  </si>
  <si>
    <t>Egeraracsa</t>
  </si>
  <si>
    <t>Pakod</t>
  </si>
  <si>
    <t>Zalabér</t>
  </si>
  <si>
    <t>Budapest XIII</t>
  </si>
  <si>
    <t>Pannonhalma</t>
  </si>
  <si>
    <t>Csököly</t>
  </si>
  <si>
    <t>Felsőpetény</t>
  </si>
  <si>
    <t>Mátraszele</t>
  </si>
  <si>
    <t>Bánk</t>
  </si>
  <si>
    <t>Újszalonta</t>
  </si>
  <si>
    <t>Felsőörs</t>
  </si>
  <si>
    <t>Bár</t>
  </si>
  <si>
    <t>Kisbajom</t>
  </si>
  <si>
    <t>Kiskunmajsa</t>
  </si>
  <si>
    <t>Vékény</t>
  </si>
  <si>
    <t>Lengyel</t>
  </si>
  <si>
    <t>Pere</t>
  </si>
  <si>
    <t>Dorogháza</t>
  </si>
  <si>
    <t>Tiszacsécse</t>
  </si>
  <si>
    <t>Bálványos</t>
  </si>
  <si>
    <t>Mikebuda</t>
  </si>
  <si>
    <t>Timár</t>
  </si>
  <si>
    <t>Kemenessömjén</t>
  </si>
  <si>
    <t>Kisbárapáti</t>
  </si>
  <si>
    <t>Nemesbőd</t>
  </si>
  <si>
    <t>Ecser</t>
  </si>
  <si>
    <t>Tök</t>
  </si>
  <si>
    <t>Orci</t>
  </si>
  <si>
    <t>Tiszaalpár</t>
  </si>
  <si>
    <t>Abasár</t>
  </si>
  <si>
    <t>Tamási</t>
  </si>
  <si>
    <t>Sámsonháza</t>
  </si>
  <si>
    <t>Rohod</t>
  </si>
  <si>
    <t>Zajk</t>
  </si>
  <si>
    <t>Szuhogy</t>
  </si>
  <si>
    <t>Tapsony</t>
  </si>
  <si>
    <t>Lovászhetény</t>
  </si>
  <si>
    <t>Koroncó</t>
  </si>
  <si>
    <t>Csesznek</t>
  </si>
  <si>
    <t>Vinár</t>
  </si>
  <si>
    <t>Pötréte</t>
  </si>
  <si>
    <t>Kóspallag</t>
  </si>
  <si>
    <t>Budapest XII</t>
  </si>
  <si>
    <t>Tekenye</t>
  </si>
  <si>
    <t>Szilvás</t>
  </si>
  <si>
    <t>Rábapordány</t>
  </si>
  <si>
    <t>Pányok</t>
  </si>
  <si>
    <t>Baranyajenő</t>
  </si>
  <si>
    <t>Egerszalók</t>
  </si>
  <si>
    <t>Ugod</t>
  </si>
  <si>
    <t>Padár</t>
  </si>
  <si>
    <t>Nagykálló</t>
  </si>
  <si>
    <t>Kardos</t>
  </si>
  <si>
    <t>Söpte</t>
  </si>
  <si>
    <t>Dévaványa</t>
  </si>
  <si>
    <t>Biharnagybajom</t>
  </si>
  <si>
    <t>Nagytilaj</t>
  </si>
  <si>
    <t>Heresznye</t>
  </si>
  <si>
    <t>Romonya</t>
  </si>
  <si>
    <t>Batyk</t>
  </si>
  <si>
    <t>Homokkomárom</t>
  </si>
  <si>
    <t>Hernádpetri</t>
  </si>
  <si>
    <t>Szigliget</t>
  </si>
  <si>
    <t>Balatonszárszó</t>
  </si>
  <si>
    <t>Szob</t>
  </si>
  <si>
    <t>Bisse</t>
  </si>
  <si>
    <t>Vác</t>
  </si>
  <si>
    <t>Nagykökényes</t>
  </si>
  <si>
    <t>Vásárosbéc</t>
  </si>
  <si>
    <t>Hernádszurdok</t>
  </si>
  <si>
    <t>Decs</t>
  </si>
  <si>
    <t>Tázlár</t>
  </si>
  <si>
    <t>Sáránd</t>
  </si>
  <si>
    <t>Velence</t>
  </si>
  <si>
    <t>Liszó</t>
  </si>
  <si>
    <t>Zsámbék</t>
  </si>
  <si>
    <t>Somogybükkösd</t>
  </si>
  <si>
    <t>Orosztony</t>
  </si>
  <si>
    <t>Szabadszállás</t>
  </si>
  <si>
    <t>Somogyhatvan</t>
  </si>
  <si>
    <t>Mezőszemere</t>
  </si>
  <si>
    <t>Bénye</t>
  </si>
  <si>
    <t>Hangony</t>
  </si>
  <si>
    <t>Tótszerdahely</t>
  </si>
  <si>
    <t>Zaláta</t>
  </si>
  <si>
    <t>Esztergom</t>
  </si>
  <si>
    <t>Sárosd</t>
  </si>
  <si>
    <t>Bánhorváti</t>
  </si>
  <si>
    <t>Sarkadkeresztúr</t>
  </si>
  <si>
    <t>Magyarbóly</t>
  </si>
  <si>
    <t>Jászjákóhalma</t>
  </si>
  <si>
    <t>Bogács</t>
  </si>
  <si>
    <t>Nagytevel</t>
  </si>
  <si>
    <t>Murakeresztúr</t>
  </si>
  <si>
    <t>Bakonysárkány</t>
  </si>
  <si>
    <t>Filkeháza</t>
  </si>
  <si>
    <t>Köblény</t>
  </si>
  <si>
    <t>Bihardancsháza</t>
  </si>
  <si>
    <t>Alattyán</t>
  </si>
  <si>
    <t>Tolna</t>
  </si>
  <si>
    <t>Alsószentiván</t>
  </si>
  <si>
    <t>Regenye</t>
  </si>
  <si>
    <t>Balatonakali</t>
  </si>
  <si>
    <t>Erdőbénye</t>
  </si>
  <si>
    <t>Rábapatona</t>
  </si>
  <si>
    <t>Sárkeresztúr</t>
  </si>
  <si>
    <t>Kemendollár</t>
  </si>
  <si>
    <t>Dunabogdány</t>
  </si>
  <si>
    <t>Magyaregres</t>
  </si>
  <si>
    <t>Selyeb</t>
  </si>
  <si>
    <t>Igrici</t>
  </si>
  <si>
    <t>Budapest VIII</t>
  </si>
  <si>
    <t>Németfalu</t>
  </si>
  <si>
    <t>Magyarszombatfa</t>
  </si>
  <si>
    <t>Tabdi</t>
  </si>
  <si>
    <t>Benk</t>
  </si>
  <si>
    <t>Öskü</t>
  </si>
  <si>
    <t>Esztár</t>
  </si>
  <si>
    <t>Oltárc</t>
  </si>
  <si>
    <t>Leányvár</t>
  </si>
  <si>
    <t>Endrefalva</t>
  </si>
  <si>
    <t>Csárdaszállás</t>
  </si>
  <si>
    <t>Nemeskisfalud</t>
  </si>
  <si>
    <t>Nagyszakácsi</t>
  </si>
  <si>
    <t>Györe</t>
  </si>
  <si>
    <t>Karancsberény</t>
  </si>
  <si>
    <t>Hárskút</t>
  </si>
  <si>
    <t>Cserépváralja</t>
  </si>
  <si>
    <t>Győr</t>
  </si>
  <si>
    <t>Sümeg</t>
  </si>
  <si>
    <t>Nemessándorháza</t>
  </si>
  <si>
    <t>Méra</t>
  </si>
  <si>
    <t>Gyál</t>
  </si>
  <si>
    <t>Ibrány</t>
  </si>
  <si>
    <t>Sióagárd</t>
  </si>
  <si>
    <t>Kerta</t>
  </si>
  <si>
    <t>Galgaguta</t>
  </si>
  <si>
    <t>Hidvégardó</t>
  </si>
  <si>
    <t>Cserénfa</t>
  </si>
  <si>
    <t>Domaháza</t>
  </si>
  <si>
    <t>Szentbalázs</t>
  </si>
  <si>
    <t>Moha</t>
  </si>
  <si>
    <t>Sopronkövesd</t>
  </si>
  <si>
    <t>Mártély</t>
  </si>
  <si>
    <t>Kány</t>
  </si>
  <si>
    <t>Pákozd</t>
  </si>
  <si>
    <t>Meggyeskovácsi</t>
  </si>
  <si>
    <t>Somlószőlős</t>
  </si>
  <si>
    <t>Salgótarján</t>
  </si>
  <si>
    <t>Vitnyéd</t>
  </si>
  <si>
    <t>Hegymagas</t>
  </si>
  <si>
    <t>Ág</t>
  </si>
  <si>
    <t>Erdősmárok</t>
  </si>
  <si>
    <t>Hajmás</t>
  </si>
  <si>
    <t>Rigács</t>
  </si>
  <si>
    <t>Köveskál</t>
  </si>
  <si>
    <t>Kaposhomok</t>
  </si>
  <si>
    <t>Told</t>
  </si>
  <si>
    <t>Dobri</t>
  </si>
  <si>
    <t>Monostorpályi</t>
  </si>
  <si>
    <t>Tömörkény</t>
  </si>
  <si>
    <t>Kisújszállás</t>
  </si>
  <si>
    <t>Nyírkércs</t>
  </si>
  <si>
    <t>Balotaszállás</t>
  </si>
  <si>
    <t>Egyházasrádóc</t>
  </si>
  <si>
    <t>Nagybaracska</t>
  </si>
  <si>
    <t>Konyár</t>
  </si>
  <si>
    <t>Nyírcsászári</t>
  </si>
  <si>
    <t>Vassurány</t>
  </si>
  <si>
    <t>Bakonynána</t>
  </si>
  <si>
    <t>Velem</t>
  </si>
  <si>
    <t>Egerbocs</t>
  </si>
  <si>
    <t>Nagybánhegyes</t>
  </si>
  <si>
    <t>Kékkút</t>
  </si>
  <si>
    <t>Kőszegpaty</t>
  </si>
  <si>
    <t>Hőgyész</t>
  </si>
  <si>
    <t>Csipkerek</t>
  </si>
  <si>
    <t>Rábapaty</t>
  </si>
  <si>
    <t>Cserdi</t>
  </si>
  <si>
    <t>Lónya</t>
  </si>
  <si>
    <t>Csegöld</t>
  </si>
  <si>
    <t>Sáp</t>
  </si>
  <si>
    <t>Aparhant</t>
  </si>
  <si>
    <t>Nagyvenyim</t>
  </si>
  <si>
    <t>Nagysimonyi</t>
  </si>
  <si>
    <t>Gérce</t>
  </si>
  <si>
    <t>Szijártóháza</t>
  </si>
  <si>
    <t>Hajdúbagos</t>
  </si>
  <si>
    <t>Békéssámson</t>
  </si>
  <si>
    <t>Arka</t>
  </si>
  <si>
    <t>Várkesző</t>
  </si>
  <si>
    <t>Szigetmonostor</t>
  </si>
  <si>
    <t>Gadány</t>
  </si>
  <si>
    <t>Ládbesenyő</t>
  </si>
  <si>
    <t>Nemesládony</t>
  </si>
  <si>
    <t>Valkonya</t>
  </si>
  <si>
    <t>Bőszénfa</t>
  </si>
  <si>
    <t>Mezőhék</t>
  </si>
  <si>
    <t>Kisbárkány</t>
  </si>
  <si>
    <t>Inke</t>
  </si>
  <si>
    <t>Rém</t>
  </si>
  <si>
    <t>Nyugotszenterzsébet</t>
  </si>
  <si>
    <t>Abaújszolnok</t>
  </si>
  <si>
    <t>Ebergőc</t>
  </si>
  <si>
    <t>Berzék</t>
  </si>
  <si>
    <t>Nyírmihálydi</t>
  </si>
  <si>
    <t>Magyargencs</t>
  </si>
  <si>
    <t>Gátér</t>
  </si>
  <si>
    <t>Pamuk</t>
  </si>
  <si>
    <t>Komló</t>
  </si>
  <si>
    <t>Bakonyszücs</t>
  </si>
  <si>
    <t>Vép</t>
  </si>
  <si>
    <t>Nyíri</t>
  </si>
  <si>
    <t>Maglóca</t>
  </si>
  <si>
    <t>Kadarkút</t>
  </si>
  <si>
    <t>Balatonmagyaród</t>
  </si>
  <si>
    <t>Csátalja</t>
  </si>
  <si>
    <t>Barabás</t>
  </si>
  <si>
    <t>Zirc</t>
  </si>
  <si>
    <t>Nagykinizs</t>
  </si>
  <si>
    <t>Olaszfalu</t>
  </si>
  <si>
    <t>Nóráp</t>
  </si>
  <si>
    <t>Böhönye</t>
  </si>
  <si>
    <t>Kup</t>
  </si>
  <si>
    <t>Ömböly</t>
  </si>
  <si>
    <t>Somlóvásárhely</t>
  </si>
  <si>
    <t>Szigetvár</t>
  </si>
  <si>
    <t>Rajka</t>
  </si>
  <si>
    <t>Kercaszomor</t>
  </si>
  <si>
    <t>Köröm</t>
  </si>
  <si>
    <t>Újfehértó</t>
  </si>
  <si>
    <t>Katafa</t>
  </si>
  <si>
    <t>Pusztaszentlászló</t>
  </si>
  <si>
    <t>Vaszar</t>
  </si>
  <si>
    <t>Járdánháza</t>
  </si>
  <si>
    <t>Kiszombor</t>
  </si>
  <si>
    <t>Lengyeltóti</t>
  </si>
  <si>
    <t>Kecskemét</t>
  </si>
  <si>
    <t>Báránd</t>
  </si>
  <si>
    <t>Csorvás</t>
  </si>
  <si>
    <t>Abaújkér</t>
  </si>
  <si>
    <t>Grábóc</t>
  </si>
  <si>
    <t>Rábagyarmat</t>
  </si>
  <si>
    <t>Parasznya</t>
  </si>
  <si>
    <t>Rinyaszentkirály</t>
  </si>
  <si>
    <t>Simaság</t>
  </si>
  <si>
    <t>Csánig</t>
  </si>
  <si>
    <t>Várda</t>
  </si>
  <si>
    <t>Halászi</t>
  </si>
  <si>
    <t>Rönök</t>
  </si>
  <si>
    <t>Vecsés</t>
  </si>
  <si>
    <t>Alap</t>
  </si>
  <si>
    <t>Iliny</t>
  </si>
  <si>
    <t>Zselickisfalud</t>
  </si>
  <si>
    <t>Csengerújfalu</t>
  </si>
  <si>
    <t>Gyarmat</t>
  </si>
  <si>
    <t>Nagyfüged</t>
  </si>
  <si>
    <t>Kazsok</t>
  </si>
  <si>
    <t>Karancsság</t>
  </si>
  <si>
    <t>Sárisáp</t>
  </si>
  <si>
    <t>Ásványráró</t>
  </si>
  <si>
    <t>Mocsa</t>
  </si>
  <si>
    <t>Sajókeresztúr</t>
  </si>
  <si>
    <t>Balkány</t>
  </si>
  <si>
    <t>Magyargéc</t>
  </si>
  <si>
    <t>Nagyhódos</t>
  </si>
  <si>
    <t>Csővár</t>
  </si>
  <si>
    <t>Tótszentgyörgy</t>
  </si>
  <si>
    <t>Váraszó</t>
  </si>
  <si>
    <t>Kisharsány</t>
  </si>
  <si>
    <t>Gyanógeregye</t>
  </si>
  <si>
    <t>Becskeháza</t>
  </si>
  <si>
    <t>Békás</t>
  </si>
  <si>
    <t>Magyarsarlós</t>
  </si>
  <si>
    <t>Nagysáp</t>
  </si>
  <si>
    <t>Cakóháza</t>
  </si>
  <si>
    <t>Celldömölk</t>
  </si>
  <si>
    <t>Vasmegyer</t>
  </si>
  <si>
    <t>Nemesborzova</t>
  </si>
  <si>
    <t>Galgamácsa</t>
  </si>
  <si>
    <t>Mencshely</t>
  </si>
  <si>
    <t>Komoró</t>
  </si>
  <si>
    <t>Nagyhalász</t>
  </si>
  <si>
    <t>Nagypeterd</t>
  </si>
  <si>
    <t>Sajólád</t>
  </si>
  <si>
    <t>Nagykónyi</t>
  </si>
  <si>
    <t>Novajidrány</t>
  </si>
  <si>
    <t>Zalagyömörő</t>
  </si>
  <si>
    <t>Ostoros</t>
  </si>
  <si>
    <t>Kálmánháza</t>
  </si>
  <si>
    <t>Bácsborsód</t>
  </si>
  <si>
    <t>Kisbágyon</t>
  </si>
  <si>
    <t>Tiszanagyfalu</t>
  </si>
  <si>
    <t>Tisztaberek</t>
  </si>
  <si>
    <t>Csömend</t>
  </si>
  <si>
    <t>Magyarnádalja</t>
  </si>
  <si>
    <t>Apátvarasd</t>
  </si>
  <si>
    <t>Potyond</t>
  </si>
  <si>
    <t>Törökszentmiklós</t>
  </si>
  <si>
    <t>Vámosatya</t>
  </si>
  <si>
    <t>Sajóecseg</t>
  </si>
  <si>
    <t>Nógrádszakál</t>
  </si>
  <si>
    <t>Mecsér</t>
  </si>
  <si>
    <t>Segesd</t>
  </si>
  <si>
    <t>Balatonberény</t>
  </si>
  <si>
    <t>Tatárszentgyörgy</t>
  </si>
  <si>
    <t>Mályi</t>
  </si>
  <si>
    <t>Egyházaskozár</t>
  </si>
  <si>
    <t>Putnok</t>
  </si>
  <si>
    <t>Bódvalenke</t>
  </si>
  <si>
    <t>Örménykút</t>
  </si>
  <si>
    <t>Barlahida</t>
  </si>
  <si>
    <t>Szendrőlád</t>
  </si>
  <si>
    <t>Pusztaederics</t>
  </si>
  <si>
    <t>Sárospatak</t>
  </si>
  <si>
    <t>Lendvadedes</t>
  </si>
  <si>
    <t>Csöde</t>
  </si>
  <si>
    <t>Szágy</t>
  </si>
  <si>
    <t>Besenyőtelek</t>
  </si>
  <si>
    <t>Miháld</t>
  </si>
  <si>
    <t>Somogysimonyi</t>
  </si>
  <si>
    <t>Tiszaszentmárton</t>
  </si>
  <si>
    <t>Pogányszentpéter</t>
  </si>
  <si>
    <t>Zalaszombatfa</t>
  </si>
  <si>
    <t>Kelebia</t>
  </si>
  <si>
    <t>Nemti</t>
  </si>
  <si>
    <t>Nadap</t>
  </si>
  <si>
    <t>Nagytálya</t>
  </si>
  <si>
    <t>Zimány</t>
  </si>
  <si>
    <t>Újlőrincfalva</t>
  </si>
  <si>
    <t>Úny</t>
  </si>
  <si>
    <t>Álmosd</t>
  </si>
  <si>
    <t>Rózsaszentmárton</t>
  </si>
  <si>
    <t>Dubicsány</t>
  </si>
  <si>
    <t>Magyaralmás</t>
  </si>
  <si>
    <t>Kosd</t>
  </si>
  <si>
    <t>Maklár</t>
  </si>
  <si>
    <t>Tékes</t>
  </si>
  <si>
    <t>Izmény</t>
  </si>
  <si>
    <t>Salomvár</t>
  </si>
  <si>
    <t>Dunakiliti</t>
  </si>
  <si>
    <t>Pap</t>
  </si>
  <si>
    <t>Sajóvelezd</t>
  </si>
  <si>
    <t>Kisszékely</t>
  </si>
  <si>
    <t>Óhíd</t>
  </si>
  <si>
    <t>Iharosberény</t>
  </si>
  <si>
    <t>Szergény</t>
  </si>
  <si>
    <t>Mátételke</t>
  </si>
  <si>
    <t>Homokbödöge</t>
  </si>
  <si>
    <t>Káva</t>
  </si>
  <si>
    <t>Tornaszentandrás</t>
  </si>
  <si>
    <t>Homokmégy</t>
  </si>
  <si>
    <t>Szolnok</t>
  </si>
  <si>
    <t>Majs</t>
  </si>
  <si>
    <t>Abony</t>
  </si>
  <si>
    <t>Hásságy</t>
  </si>
  <si>
    <t>Bükkaranyos</t>
  </si>
  <si>
    <t>Magyarbánhegyes</t>
  </si>
  <si>
    <t>Mohora</t>
  </si>
  <si>
    <t>Ópályi</t>
  </si>
  <si>
    <t>Himesháza</t>
  </si>
  <si>
    <t>Halmaj</t>
  </si>
  <si>
    <t>Tilaj</t>
  </si>
  <si>
    <t>Sorkikápolna</t>
  </si>
  <si>
    <t>Nagyalásony</t>
  </si>
  <si>
    <t>Nagyszekeres</t>
  </si>
  <si>
    <t>Szemenye</t>
  </si>
  <si>
    <t>Öcsöd</t>
  </si>
  <si>
    <t>Iszkáz</t>
  </si>
  <si>
    <t>Villány</t>
  </si>
  <si>
    <t>Nekézseny</t>
  </si>
  <si>
    <t>Tolcsva</t>
  </si>
  <si>
    <t>Nyírtass</t>
  </si>
  <si>
    <t>Kerecsend</t>
  </si>
  <si>
    <t>Gyöngyöstarján</t>
  </si>
  <si>
    <t>Ipolydamásd</t>
  </si>
  <si>
    <t>Nádudvar</t>
  </si>
  <si>
    <t>Öcs</t>
  </si>
  <si>
    <t>Drávacsepely</t>
  </si>
  <si>
    <t>Kunszentmiklós</t>
  </si>
  <si>
    <t>Mosonszolnok</t>
  </si>
  <si>
    <t>Kisszállás</t>
  </si>
  <si>
    <t>Lovászi</t>
  </si>
  <si>
    <t>Perbál</t>
  </si>
  <si>
    <t>Szuha</t>
  </si>
  <si>
    <t>Ligetfalva</t>
  </si>
  <si>
    <t>Litka</t>
  </si>
  <si>
    <t>Túrkeve</t>
  </si>
  <si>
    <t>Dabrony</t>
  </si>
  <si>
    <t>Beregdaróc</t>
  </si>
  <si>
    <t>Mogyorósbánya</t>
  </si>
  <si>
    <t>Gadács</t>
  </si>
  <si>
    <t>Endrőc</t>
  </si>
  <si>
    <t>Nagyvisnyó</t>
  </si>
  <si>
    <t>Lábod</t>
  </si>
  <si>
    <t>Gagybátor</t>
  </si>
  <si>
    <t>Bábonymegyer</t>
  </si>
  <si>
    <t>Hottó</t>
  </si>
  <si>
    <t>Kapuvár</t>
  </si>
  <si>
    <t>Vaskút</t>
  </si>
  <si>
    <t>Tiszaújváros</t>
  </si>
  <si>
    <t>Potony</t>
  </si>
  <si>
    <t>Apácatorna</t>
  </si>
  <si>
    <t>Kazár</t>
  </si>
  <si>
    <t>Tiszalúc</t>
  </si>
  <si>
    <t>Gyöngyfa</t>
  </si>
  <si>
    <t>Visegrád</t>
  </si>
  <si>
    <t>Nemesvita</t>
  </si>
  <si>
    <t>Kék</t>
  </si>
  <si>
    <t>Nyírgelse</t>
  </si>
  <si>
    <t>Csernely</t>
  </si>
  <si>
    <t>Nagypáli</t>
  </si>
  <si>
    <t>Kisléta</t>
  </si>
  <si>
    <t>Tompa</t>
  </si>
  <si>
    <t>Zalaboldogfa</t>
  </si>
  <si>
    <t>Balatonszőlős</t>
  </si>
  <si>
    <t>Porrogszentpál</t>
  </si>
  <si>
    <t>Varga</t>
  </si>
  <si>
    <t>Vajszló</t>
  </si>
  <si>
    <t>Kovácsvágás</t>
  </si>
  <si>
    <t>Erdőkövesd</t>
  </si>
  <si>
    <t>Sarkad</t>
  </si>
  <si>
    <t>Szabás</t>
  </si>
  <si>
    <t>Áta</t>
  </si>
  <si>
    <t>Pusztaszer</t>
  </si>
  <si>
    <t>Drávaszabolcs</t>
  </si>
  <si>
    <t>Drávacsehi</t>
  </si>
  <si>
    <t>Répceszentgyörgy</t>
  </si>
  <si>
    <t>Teresztenye</t>
  </si>
  <si>
    <t>Úri</t>
  </si>
  <si>
    <t>Szentmártonkáta</t>
  </si>
  <si>
    <t>Belecska</t>
  </si>
  <si>
    <t>Gyepükaján</t>
  </si>
  <si>
    <t>Tiszaigar</t>
  </si>
  <si>
    <t>Szabadbattyán</t>
  </si>
  <si>
    <t>Andocs</t>
  </si>
  <si>
    <t>Somogysárd</t>
  </si>
  <si>
    <t>Gagyapáti</t>
  </si>
  <si>
    <t>Sellye</t>
  </si>
  <si>
    <t>Zsarolyán</t>
  </si>
  <si>
    <t>Bágyogszovát</t>
  </si>
  <si>
    <t>Dióskál</t>
  </si>
  <si>
    <t>Taktakenéz</t>
  </si>
  <si>
    <t>Egervölgy</t>
  </si>
  <si>
    <t>Nyírbogdány</t>
  </si>
  <si>
    <t>Kaposgyarmat</t>
  </si>
  <si>
    <t>Szeremle</t>
  </si>
  <si>
    <t>Alsószuha</t>
  </si>
  <si>
    <t>Pátka</t>
  </si>
  <si>
    <t>Kutas</t>
  </si>
  <si>
    <t>Sződliget</t>
  </si>
  <si>
    <t>Kishuta</t>
  </si>
  <si>
    <t>Rimóc</t>
  </si>
  <si>
    <t>Geszteréd</t>
  </si>
  <si>
    <t>Bátaapáti</t>
  </si>
  <si>
    <t>Egerág</t>
  </si>
  <si>
    <t>Nagytótfalu</t>
  </si>
  <si>
    <t>Bakonygyirót</t>
  </si>
  <si>
    <t>Győröcske</t>
  </si>
  <si>
    <t>Szigetszentmiklós</t>
  </si>
  <si>
    <t>Somogyjád</t>
  </si>
  <si>
    <t>Pusztamiske</t>
  </si>
  <si>
    <t>Ura</t>
  </si>
  <si>
    <t>Kisláng</t>
  </si>
  <si>
    <t>Nyárád</t>
  </si>
  <si>
    <t>Pusztaszabolcs</t>
  </si>
  <si>
    <t>Kunfehértó</t>
  </si>
  <si>
    <t>Mezőszilas</t>
  </si>
  <si>
    <t>Mátraszentimre</t>
  </si>
  <si>
    <t>Tornyosnémeti</t>
  </si>
  <si>
    <t>Nagyberény</t>
  </si>
  <si>
    <t>Kisberzseny</t>
  </si>
  <si>
    <t>Lócs</t>
  </si>
  <si>
    <t>Sopronhorpács</t>
  </si>
  <si>
    <t>Baks</t>
  </si>
  <si>
    <t>Solt</t>
  </si>
  <si>
    <t>Várong</t>
  </si>
  <si>
    <t>Tiszacsermely</t>
  </si>
  <si>
    <t>Somogyhárságy</t>
  </si>
  <si>
    <t>Vágáshuta</t>
  </si>
  <si>
    <t>Páka</t>
  </si>
  <si>
    <t>Nagytőke</t>
  </si>
  <si>
    <t>Nagybarca</t>
  </si>
  <si>
    <t>Péterhida</t>
  </si>
  <si>
    <t>Boba</t>
  </si>
  <si>
    <t>Baj</t>
  </si>
  <si>
    <t>Jánossomorja</t>
  </si>
  <si>
    <t>Dalmand</t>
  </si>
  <si>
    <t>Kesznyéten</t>
  </si>
  <si>
    <t>Tác</t>
  </si>
  <si>
    <t>Novaj</t>
  </si>
  <si>
    <t>Budapest XVIII</t>
  </si>
  <si>
    <t>Marcalgergelyi</t>
  </si>
  <si>
    <t>Kispalád</t>
  </si>
  <si>
    <t>Ipolyvece</t>
  </si>
  <si>
    <t>Nemeskér</t>
  </si>
  <si>
    <t>Madocsa</t>
  </si>
  <si>
    <t>Tiszajenő</t>
  </si>
  <si>
    <t>Bajót</t>
  </si>
  <si>
    <t>Csömödér</t>
  </si>
  <si>
    <t>Vasszécseny</t>
  </si>
  <si>
    <t>Örményes</t>
  </si>
  <si>
    <t>Hencida</t>
  </si>
  <si>
    <t>Agyagosszergény</t>
  </si>
  <si>
    <t>Csaroda</t>
  </si>
  <si>
    <t>Nőtincs</t>
  </si>
  <si>
    <t>Tapolca</t>
  </si>
  <si>
    <t>Gulács</t>
  </si>
  <si>
    <t>Halastó</t>
  </si>
  <si>
    <t>Balatonfőkajár</t>
  </si>
  <si>
    <t>Döbrönte</t>
  </si>
  <si>
    <t>Kerkabarabás</t>
  </si>
  <si>
    <t>Varsány</t>
  </si>
  <si>
    <t>Iklanberény</t>
  </si>
  <si>
    <t>Bakonyjákó</t>
  </si>
  <si>
    <t>Molvány</t>
  </si>
  <si>
    <t>Vésztő</t>
  </si>
  <si>
    <t>Mozsgó</t>
  </si>
  <si>
    <t>Panyola</t>
  </si>
  <si>
    <t>Telekes</t>
  </si>
  <si>
    <t>Kesztölc</t>
  </si>
  <si>
    <t>Budapest IX</t>
  </si>
  <si>
    <t>Almáskamarás</t>
  </si>
  <si>
    <t>Pilisborosjenő</t>
  </si>
  <si>
    <t>Biharugra</t>
  </si>
  <si>
    <t>Vértestolna</t>
  </si>
  <si>
    <t>Epöl</t>
  </si>
  <si>
    <t>Dömsöd</t>
  </si>
  <si>
    <t>Pat</t>
  </si>
  <si>
    <t>Alsónána</t>
  </si>
  <si>
    <t>Beret</t>
  </si>
  <si>
    <t>Zalatárnok</t>
  </si>
  <si>
    <t>Sorokpolány</t>
  </si>
  <si>
    <t>Felsőgagy</t>
  </si>
  <si>
    <t>Rakaca</t>
  </si>
  <si>
    <t>Tiszafüred</t>
  </si>
  <si>
    <t>Gyömrő</t>
  </si>
  <si>
    <t>Budapest VII</t>
  </si>
  <si>
    <t>Magyaregregy</t>
  </si>
  <si>
    <t>Pettend</t>
  </si>
  <si>
    <t>Gősfa</t>
  </si>
  <si>
    <t>Vízvár</t>
  </si>
  <si>
    <t>Méhtelek</t>
  </si>
  <si>
    <t>Bezenye</t>
  </si>
  <si>
    <t>Alsóvadász</t>
  </si>
  <si>
    <t>Tököl</t>
  </si>
  <si>
    <t>Nógrádmarcal</t>
  </si>
  <si>
    <t>Felsőmarác</t>
  </si>
  <si>
    <t>Kisoroszi</t>
  </si>
  <si>
    <t>Nagyrákos</t>
  </si>
  <si>
    <t>Torony</t>
  </si>
  <si>
    <t>Bihartorda</t>
  </si>
  <si>
    <t>Porpác</t>
  </si>
  <si>
    <t>Bakonyság</t>
  </si>
  <si>
    <t>Tákos</t>
  </si>
  <si>
    <t>Maráza</t>
  </si>
  <si>
    <t>Felcsút</t>
  </si>
  <si>
    <t>Ipacsfa</t>
  </si>
  <si>
    <t>Káld</t>
  </si>
  <si>
    <t>Homorúd</t>
  </si>
  <si>
    <t>Anarcs</t>
  </si>
  <si>
    <t>Magosliget</t>
  </si>
  <si>
    <t>Zalaerdőd</t>
  </si>
  <si>
    <t>Vajdácska</t>
  </si>
  <si>
    <t>Réde</t>
  </si>
  <si>
    <t>Sarród</t>
  </si>
  <si>
    <t>Drávaszerdahely</t>
  </si>
  <si>
    <t>Besence</t>
  </si>
  <si>
    <t>Szentpéterfölde</t>
  </si>
  <si>
    <t>Vatta</t>
  </si>
  <si>
    <t>Szamostatárfalva</t>
  </si>
  <si>
    <t>Csikóstőttős</t>
  </si>
  <si>
    <t>Mátraverebély</t>
  </si>
  <si>
    <t>Berzence</t>
  </si>
  <si>
    <t>Medgyesegyháza</t>
  </si>
  <si>
    <t>Hercegkút</t>
  </si>
  <si>
    <t>Szenyér</t>
  </si>
  <si>
    <t>Bácsszőlős</t>
  </si>
  <si>
    <t>Körösújfalu</t>
  </si>
  <si>
    <t>Kislőd</t>
  </si>
  <si>
    <t>Kolontár</t>
  </si>
  <si>
    <t>Csér</t>
  </si>
  <si>
    <t>Borsodszentgyörgy</t>
  </si>
  <si>
    <t>Hegyhátsál</t>
  </si>
  <si>
    <t>Tardos</t>
  </si>
  <si>
    <t>Mesterszállás</t>
  </si>
  <si>
    <t>Zámoly</t>
  </si>
  <si>
    <t>Borzavár</t>
  </si>
  <si>
    <t>Dormánd</t>
  </si>
  <si>
    <t>Csécse</t>
  </si>
  <si>
    <t>Gyönk</t>
  </si>
  <si>
    <t>Tiszatardos</t>
  </si>
  <si>
    <t>Tiszagyenda</t>
  </si>
  <si>
    <t>Zalalövő</t>
  </si>
  <si>
    <t>Mezőkovácsháza</t>
  </si>
  <si>
    <t>Vácegres</t>
  </si>
  <si>
    <t>Sajószöged</t>
  </si>
  <si>
    <t>Gyulaj</t>
  </si>
  <si>
    <t>Bagod</t>
  </si>
  <si>
    <t>Tiszatarján</t>
  </si>
  <si>
    <t>Tiszakürt</t>
  </si>
  <si>
    <t>Legénd</t>
  </si>
  <si>
    <t>Lőrinci</t>
  </si>
  <si>
    <t>Bakonyoszlop</t>
  </si>
  <si>
    <t>Egyházashollós</t>
  </si>
  <si>
    <t>Görcsöny</t>
  </si>
  <si>
    <t>Tibolddaróc</t>
  </si>
  <si>
    <t>Miskolc</t>
  </si>
  <si>
    <t>Tihany</t>
  </si>
  <si>
    <t>Babócsa</t>
  </si>
  <si>
    <t>Forró</t>
  </si>
  <si>
    <t>Mekényes</t>
  </si>
  <si>
    <t>Karos</t>
  </si>
  <si>
    <t>Tornaszentjakab</t>
  </si>
  <si>
    <t>Alsóörs</t>
  </si>
  <si>
    <t>Dóc</t>
  </si>
  <si>
    <t>Csabdi</t>
  </si>
  <si>
    <t>Környe</t>
  </si>
  <si>
    <t>Medina</t>
  </si>
  <si>
    <t>Gölle</t>
  </si>
  <si>
    <t>Somogyacsa</t>
  </si>
  <si>
    <t>Mikosszéplak</t>
  </si>
  <si>
    <t>Kaskantyú</t>
  </si>
  <si>
    <t>Csarnóta</t>
  </si>
  <si>
    <t>Tiszakécske</t>
  </si>
  <si>
    <t>Miske</t>
  </si>
  <si>
    <t>Csenger</t>
  </si>
  <si>
    <t>Kőszárhegy</t>
  </si>
  <si>
    <t>Borsodbóta</t>
  </si>
  <si>
    <t>Fenyőfő</t>
  </si>
  <si>
    <t>Kartal</t>
  </si>
  <si>
    <t>Vaskeresztes</t>
  </si>
  <si>
    <t>Jászalsószentgyörgy</t>
  </si>
  <si>
    <t>Taksony</t>
  </si>
  <si>
    <t>Szerencs</t>
  </si>
  <si>
    <t>Sitke</t>
  </si>
  <si>
    <t>Petrivente</t>
  </si>
  <si>
    <t>Oroszlány</t>
  </si>
  <si>
    <t>Hosszúvíz</t>
  </si>
  <si>
    <t>Bodrogkeresztúr</t>
  </si>
  <si>
    <t>Salföld</t>
  </si>
  <si>
    <t>Leányfalu</t>
  </si>
  <si>
    <t>Kisberény</t>
  </si>
  <si>
    <t>Hosszúhetény</t>
  </si>
  <si>
    <t>Tiszagyulaháza</t>
  </si>
  <si>
    <t>Mezőcsokonya</t>
  </si>
  <si>
    <t>Ráksi</t>
  </si>
  <si>
    <t>Megyehíd</t>
  </si>
  <si>
    <t>Répcelak</t>
  </si>
  <si>
    <t>Felsőszenterzsébet</t>
  </si>
  <si>
    <t>Gasztony</t>
  </si>
  <si>
    <t>Vanyarc</t>
  </si>
  <si>
    <t>Csabrendek</t>
  </si>
  <si>
    <t>Nagykanizsa</t>
  </si>
  <si>
    <t>Gersekarát</t>
  </si>
  <si>
    <t>Hegyhátmaróc</t>
  </si>
  <si>
    <t>Gyékényes</t>
  </si>
  <si>
    <t>Levelek</t>
  </si>
  <si>
    <t>Érd</t>
  </si>
  <si>
    <t>Semjénháza</t>
  </si>
  <si>
    <t>Bózsva</t>
  </si>
  <si>
    <t>Szalaszend</t>
  </si>
  <si>
    <t>Kistelek</t>
  </si>
  <si>
    <t>Mezőpeterd</t>
  </si>
  <si>
    <t>Tépe</t>
  </si>
  <si>
    <t>Vámoscsalád</t>
  </si>
  <si>
    <t>Szava</t>
  </si>
  <si>
    <t>Öttömös</t>
  </si>
  <si>
    <t>Székely</t>
  </si>
  <si>
    <t>Hajdúsámson</t>
  </si>
  <si>
    <t>Balinka</t>
  </si>
  <si>
    <t>Pölöskefő</t>
  </si>
  <si>
    <t>Sántos</t>
  </si>
  <si>
    <t>Körösszakál</t>
  </si>
  <si>
    <t>Csonkahegyhát</t>
  </si>
  <si>
    <t>Nyírbogát</t>
  </si>
  <si>
    <t>Hollóháza</t>
  </si>
  <si>
    <t>Kisvejke</t>
  </si>
  <si>
    <t>Lövő</t>
  </si>
  <si>
    <t>Hernádnémeti</t>
  </si>
  <si>
    <t>Somogyaszaló</t>
  </si>
  <si>
    <t>Végegyháza</t>
  </si>
  <si>
    <t>Szatmárcseke</t>
  </si>
  <si>
    <t>Visonta</t>
  </si>
  <si>
    <t>Pápateszér</t>
  </si>
  <si>
    <t>Vértesszőlős</t>
  </si>
  <si>
    <t>Szamosújlak</t>
  </si>
  <si>
    <t>Mikófalva</t>
  </si>
  <si>
    <t>Bocska</t>
  </si>
  <si>
    <t>Adorjánháza</t>
  </si>
  <si>
    <t>Győrság</t>
  </si>
  <si>
    <t>Szabadkígyós</t>
  </si>
  <si>
    <t>Csabacsűd</t>
  </si>
  <si>
    <t>Mosdós</t>
  </si>
  <si>
    <t>Darány</t>
  </si>
  <si>
    <t>Kóka</t>
  </si>
  <si>
    <t>Pusztacsalád</t>
  </si>
  <si>
    <t>Lothárd</t>
  </si>
  <si>
    <t>Tyukod</t>
  </si>
  <si>
    <t>Kállósemjén</t>
  </si>
  <si>
    <t>Keszeg</t>
  </si>
  <si>
    <t>Bana</t>
  </si>
  <si>
    <t>Husztót</t>
  </si>
  <si>
    <t>Fertőszéplak</t>
  </si>
  <si>
    <t>Tevel</t>
  </si>
  <si>
    <t>Fülöpháza</t>
  </si>
  <si>
    <t>Nyírjákó</t>
  </si>
  <si>
    <t>Nagyréde</t>
  </si>
  <si>
    <t>Dunaföldvár</t>
  </si>
  <si>
    <t>Szegilong</t>
  </si>
  <si>
    <t>Kerecseny</t>
  </si>
  <si>
    <t>Sárszentágota</t>
  </si>
  <si>
    <t>Nemesmedves</t>
  </si>
  <si>
    <t>Mónosbél</t>
  </si>
  <si>
    <t>Kevermes</t>
  </si>
  <si>
    <t>Szentgotthárd</t>
  </si>
  <si>
    <t>Rédics</t>
  </si>
  <si>
    <t>Zemplénagárd</t>
  </si>
  <si>
    <t>Zalamerenye</t>
  </si>
  <si>
    <t>Kunsziget</t>
  </si>
  <si>
    <t>Iván</t>
  </si>
  <si>
    <t>Fiad</t>
  </si>
  <si>
    <t>Albertirsa</t>
  </si>
  <si>
    <t>Mezőtárkány</t>
  </si>
  <si>
    <t>Felsőtelekes</t>
  </si>
  <si>
    <t>Ivánc</t>
  </si>
  <si>
    <t>Csetény</t>
  </si>
  <si>
    <t>Sándorfalva</t>
  </si>
  <si>
    <t>Sósvertike</t>
  </si>
  <si>
    <t>Felsőkelecsény</t>
  </si>
  <si>
    <t>Nagymaros</t>
  </si>
  <si>
    <t>Pacsa</t>
  </si>
  <si>
    <t>Milota</t>
  </si>
  <si>
    <t>Ököritófülpös</t>
  </si>
  <si>
    <t>Olaszliszka</t>
  </si>
  <si>
    <t>Győrújfalu</t>
  </si>
  <si>
    <t>Tápiószecső</t>
  </si>
  <si>
    <t>Sárkeresztes</t>
  </si>
  <si>
    <t>Dánszentmiklós</t>
  </si>
  <si>
    <t>Uszka</t>
  </si>
  <si>
    <t>Újrónafő</t>
  </si>
  <si>
    <t>Gara</t>
  </si>
  <si>
    <t>Ramocsaháza</t>
  </si>
  <si>
    <t>Tiszavárkony</t>
  </si>
  <si>
    <t>Mesterháza</t>
  </si>
  <si>
    <t>Répáshuta</t>
  </si>
  <si>
    <t>Kunszállás</t>
  </si>
  <si>
    <t>Rásonysápberencs</t>
  </si>
  <si>
    <t>Kunpeszér</t>
  </si>
  <si>
    <t>Beremend</t>
  </si>
  <si>
    <t>Illocska</t>
  </si>
  <si>
    <t>Pápa</t>
  </si>
  <si>
    <t>Debréte</t>
  </si>
  <si>
    <t>Tahitótfalu</t>
  </si>
  <si>
    <t>Paszab</t>
  </si>
  <si>
    <t>Márokföld</t>
  </si>
  <si>
    <t>Súr</t>
  </si>
  <si>
    <t>Szentdénes</t>
  </si>
  <si>
    <t>Iszkaszentgyörgy</t>
  </si>
  <si>
    <t>Bugyi</t>
  </si>
  <si>
    <t>Keléd</t>
  </si>
  <si>
    <t>Táplánszentkereszt</t>
  </si>
  <si>
    <t>Zalaegerszeg</t>
  </si>
  <si>
    <t>Kávás</t>
  </si>
  <si>
    <t>Teklafalu</t>
  </si>
  <si>
    <t>Alsópáhok</t>
  </si>
  <si>
    <t>Királd</t>
  </si>
  <si>
    <t>Inárcs</t>
  </si>
  <si>
    <t>Ötvöskónyi</t>
  </si>
  <si>
    <t>Bérbaltavár</t>
  </si>
  <si>
    <t>Sérsekszőlős</t>
  </si>
  <si>
    <t>Vindornyafok</t>
  </si>
  <si>
    <t>Bogád</t>
  </si>
  <si>
    <t>Sásd</t>
  </si>
  <si>
    <t>Kál</t>
  </si>
  <si>
    <t>Hegyfalu</t>
  </si>
  <si>
    <t>Újudvar</t>
  </si>
  <si>
    <t>Fehérvárcsurgó</t>
  </si>
  <si>
    <t>Márkó</t>
  </si>
  <si>
    <t>Külsősárd</t>
  </si>
  <si>
    <t>Kakucs</t>
  </si>
  <si>
    <t>Árpás</t>
  </si>
  <si>
    <t>Szakácsi</t>
  </si>
  <si>
    <t>Kilimán</t>
  </si>
  <si>
    <t>Devecser</t>
  </si>
  <si>
    <t>Csengele</t>
  </si>
  <si>
    <t>Nyírábrány</t>
  </si>
  <si>
    <t>Nógrádkövesd</t>
  </si>
  <si>
    <t>Cserhátszentiván</t>
  </si>
  <si>
    <t>Encsencs</t>
  </si>
  <si>
    <t>Baté</t>
  </si>
  <si>
    <t>Almásfüzitő</t>
  </si>
  <si>
    <t>Libickozma</t>
  </si>
  <si>
    <t>Nagylók</t>
  </si>
  <si>
    <t>Diósviszló</t>
  </si>
  <si>
    <t>Nyírmártonfalva</t>
  </si>
  <si>
    <t>Drávaiványi</t>
  </si>
  <si>
    <t>Magyarnándor</t>
  </si>
  <si>
    <t>Tengőd</t>
  </si>
  <si>
    <t>Peterd</t>
  </si>
  <si>
    <t>Kiskunhalas</t>
  </si>
  <si>
    <t>Nyírkáta</t>
  </si>
  <si>
    <t>Szilvásszentmárton</t>
  </si>
  <si>
    <t>Somogybabod</t>
  </si>
  <si>
    <t>Szegvár</t>
  </si>
  <si>
    <t>Kondó</t>
  </si>
  <si>
    <t>Kunszentmárton</t>
  </si>
  <si>
    <t>Pördefölde</t>
  </si>
  <si>
    <t>Zalaszentgrót</t>
  </si>
  <si>
    <t>Serényfalva</t>
  </si>
  <si>
    <t>Nemesnádudvar</t>
  </si>
  <si>
    <t>Gödöllő</t>
  </si>
  <si>
    <t>Újszentmargita</t>
  </si>
  <si>
    <t>Papos</t>
  </si>
  <si>
    <t>Vérteskethely</t>
  </si>
  <si>
    <t>Dénesfa</t>
  </si>
  <si>
    <t>Somogytúr</t>
  </si>
  <si>
    <t>Fót</t>
  </si>
  <si>
    <t>Ostffyasszonyfa</t>
  </si>
  <si>
    <t>Tornyiszentmiklós</t>
  </si>
  <si>
    <t>Kerkateskánd</t>
  </si>
  <si>
    <t>Mezőladány</t>
  </si>
  <si>
    <t>Nemesnép</t>
  </si>
  <si>
    <t>Rinyakovácsi</t>
  </si>
  <si>
    <t>Perecse</t>
  </si>
  <si>
    <t>Penyige</t>
  </si>
  <si>
    <t>Dobronhegy</t>
  </si>
  <si>
    <t>Feketeerdő</t>
  </si>
  <si>
    <t>Kisrécse</t>
  </si>
  <si>
    <t>Attala</t>
  </si>
  <si>
    <t>Tésenfa</t>
  </si>
  <si>
    <t>Dég</t>
  </si>
  <si>
    <t>Felsőnyárád</t>
  </si>
  <si>
    <t>Kocsér</t>
  </si>
  <si>
    <t>Simonfa</t>
  </si>
  <si>
    <t>Barcs</t>
  </si>
  <si>
    <t>Nagykorpád</t>
  </si>
  <si>
    <t>Csögle</t>
  </si>
  <si>
    <t>Bugac</t>
  </si>
  <si>
    <t>Meszlen</t>
  </si>
  <si>
    <t>Szentborbás</t>
  </si>
  <si>
    <t>Váralja</t>
  </si>
  <si>
    <t>Kérsemjén</t>
  </si>
  <si>
    <t>Csót</t>
  </si>
  <si>
    <t>Bükkzsérc</t>
  </si>
  <si>
    <t>Tar</t>
  </si>
  <si>
    <t>Kehidakustány</t>
  </si>
  <si>
    <t>Bér</t>
  </si>
  <si>
    <t>Nagykölked</t>
  </si>
  <si>
    <t>Nagylózs</t>
  </si>
  <si>
    <t>Nemesbük</t>
  </si>
  <si>
    <t>Elek</t>
  </si>
  <si>
    <t>Tarnabod</t>
  </si>
  <si>
    <t>Kőröstetétlen</t>
  </si>
  <si>
    <t>Bucsu</t>
  </si>
  <si>
    <t>Kács</t>
  </si>
  <si>
    <t>Bodolyabér</t>
  </si>
  <si>
    <t>Szécsényfelfalu</t>
  </si>
  <si>
    <t>Forráskút</t>
  </si>
  <si>
    <t>Zalameggyes</t>
  </si>
  <si>
    <t>Encs</t>
  </si>
  <si>
    <t>Zics</t>
  </si>
  <si>
    <t>Ibafa</t>
  </si>
  <si>
    <t>Tarhos</t>
  </si>
  <si>
    <t>Gordisa</t>
  </si>
  <si>
    <t>Alacska</t>
  </si>
  <si>
    <t>Csatka</t>
  </si>
  <si>
    <t>Csomád</t>
  </si>
  <si>
    <t>Berhida</t>
  </si>
  <si>
    <t>Zalaszentgyörgy</t>
  </si>
  <si>
    <t>Nyírpazony</t>
  </si>
  <si>
    <t>Bóly</t>
  </si>
  <si>
    <t>Dad</t>
  </si>
  <si>
    <t>Szeleste</t>
  </si>
  <si>
    <t>Nagyrozvágy</t>
  </si>
  <si>
    <t>Doboz</t>
  </si>
  <si>
    <t>Kisecset</t>
  </si>
  <si>
    <t>Kisnyárád</t>
  </si>
  <si>
    <t>Márokpapi</t>
  </si>
  <si>
    <t>Gödre</t>
  </si>
  <si>
    <t>Hollókő</t>
  </si>
  <si>
    <t>Felpéc</t>
  </si>
  <si>
    <t>Bélapátfalva</t>
  </si>
  <si>
    <t>Alsószentmárton</t>
  </si>
  <si>
    <t>Zalaszántó</t>
  </si>
  <si>
    <t>Hunya</t>
  </si>
  <si>
    <t>Bódvarákó</t>
  </si>
  <si>
    <t>Felsőtold</t>
  </si>
  <si>
    <t>Soponya</t>
  </si>
  <si>
    <t>Lánycsók</t>
  </si>
  <si>
    <t>Mőcsény</t>
  </si>
  <si>
    <t>Terem</t>
  </si>
  <si>
    <t>Szeged</t>
  </si>
  <si>
    <t>Miklósi</t>
  </si>
  <si>
    <t>Acsalag</t>
  </si>
  <si>
    <t>Kapoly</t>
  </si>
  <si>
    <t>Kishartyán</t>
  </si>
  <si>
    <t>Perkupa</t>
  </si>
  <si>
    <t>Egervár</t>
  </si>
  <si>
    <t>Szerep</t>
  </si>
  <si>
    <t>Bedő</t>
  </si>
  <si>
    <t>Gyomaendrőd</t>
  </si>
  <si>
    <t>Sátorhely</t>
  </si>
  <si>
    <t>Szárliget</t>
  </si>
  <si>
    <t>Szákszend</t>
  </si>
  <si>
    <t>Mátraterenye</t>
  </si>
  <si>
    <t>Bátonyterenye</t>
  </si>
  <si>
    <t>Nagyszentjános</t>
  </si>
  <si>
    <t>Herceghalom</t>
  </si>
  <si>
    <t>Apaj</t>
  </si>
  <si>
    <t>Pörböly</t>
  </si>
  <si>
    <t>Érsekhalma</t>
  </si>
  <si>
    <t>Felsőlajos</t>
  </si>
  <si>
    <t>Újtelek</t>
  </si>
  <si>
    <t>Szentegát</t>
  </si>
  <si>
    <t>Fülöpjakab</t>
  </si>
  <si>
    <t>Bugacpusztaháza</t>
  </si>
  <si>
    <t>Csém</t>
  </si>
  <si>
    <t>Újdombrád</t>
  </si>
  <si>
    <t>Lébény</t>
  </si>
  <si>
    <t>Mosonszentmiklós</t>
  </si>
  <si>
    <t>Petőfibánya</t>
  </si>
  <si>
    <t>Kisfalud</t>
  </si>
  <si>
    <t>Rábacsécsény</t>
  </si>
  <si>
    <t>Rábaszentmihály</t>
  </si>
  <si>
    <t>Verőce</t>
  </si>
  <si>
    <t>Kismaros</t>
  </si>
  <si>
    <t>Tiszavid</t>
  </si>
  <si>
    <t>Máza</t>
  </si>
  <si>
    <t>Szászvár</t>
  </si>
  <si>
    <t>Gyüre</t>
  </si>
  <si>
    <t>Nagyvarsány</t>
  </si>
  <si>
    <t>Lakhegy</t>
  </si>
  <si>
    <t>Bodrogkisfalud</t>
  </si>
  <si>
    <t>Szegi</t>
  </si>
  <si>
    <t>Neszmély</t>
  </si>
  <si>
    <t>Dunaalmás</t>
  </si>
  <si>
    <t>Balatonrendes</t>
  </si>
  <si>
    <t>Balatonboglár</t>
  </si>
  <si>
    <t>Balatonlelle</t>
  </si>
  <si>
    <t>Egeralja</t>
  </si>
  <si>
    <t>Patvarc</t>
  </si>
  <si>
    <t>Nagydobsza</t>
  </si>
  <si>
    <t>Kisdobsza</t>
  </si>
  <si>
    <t>Tarjánpuszta</t>
  </si>
  <si>
    <t>Mánfa</t>
  </si>
  <si>
    <t>Hobol</t>
  </si>
  <si>
    <t>Eplény</t>
  </si>
  <si>
    <t>Bőny</t>
  </si>
  <si>
    <t>Rétalap</t>
  </si>
  <si>
    <t>Csörnyeföld</t>
  </si>
  <si>
    <t>Muraszemenye</t>
  </si>
  <si>
    <t>Farád</t>
  </si>
  <si>
    <t>Berekfürdő</t>
  </si>
  <si>
    <t>Folyás</t>
  </si>
  <si>
    <t>Tokodaltáró</t>
  </si>
  <si>
    <t>Szaporca</t>
  </si>
  <si>
    <t>Pálmajor</t>
  </si>
  <si>
    <t>Hunyadfalva</t>
  </si>
  <si>
    <t>Ormosbánya</t>
  </si>
  <si>
    <t>Csabaszabadi</t>
  </si>
  <si>
    <t>Tormásliget</t>
  </si>
  <si>
    <t>Móricgát</t>
  </si>
  <si>
    <t>Bocskaikert</t>
  </si>
  <si>
    <t>Csincse</t>
  </si>
  <si>
    <t>Rudolftelep</t>
  </si>
  <si>
    <t>Budapest XXIII</t>
  </si>
  <si>
    <t>Pilisjászfalu</t>
  </si>
  <si>
    <t>Kistarcsa</t>
  </si>
  <si>
    <t>Kerepes</t>
  </si>
  <si>
    <t>Csataszög</t>
  </si>
  <si>
    <t>Alsóbogát</t>
  </si>
  <si>
    <t>Kaszó</t>
  </si>
  <si>
    <t>Kulcs</t>
  </si>
  <si>
    <t>Uzsa</t>
  </si>
  <si>
    <t>Annavölgy</t>
  </si>
  <si>
    <t>Szántód</t>
  </si>
  <si>
    <t>Algyő</t>
  </si>
  <si>
    <t>Pétfürdő</t>
  </si>
  <si>
    <t>Zichyújfalu</t>
  </si>
  <si>
    <t>Farkaslyuk</t>
  </si>
  <si>
    <t>Nagykeresztúr</t>
  </si>
  <si>
    <t>Berente</t>
  </si>
  <si>
    <t>Óbarok</t>
  </si>
  <si>
    <t>Remeteszőlős</t>
  </si>
  <si>
    <t>Pálosvörösmart</t>
  </si>
  <si>
    <t>Csörög</t>
  </si>
  <si>
    <t>Daruszentmiklós</t>
  </si>
  <si>
    <t>Károlyháza</t>
  </si>
  <si>
    <t>Rákóczibánya</t>
  </si>
  <si>
    <t>Kerekharaszt</t>
  </si>
  <si>
    <t>Szorgalmatos</t>
  </si>
  <si>
    <t>Monorierdő</t>
  </si>
  <si>
    <t>Zákányfalu</t>
  </si>
  <si>
    <t>Mosonudvar</t>
  </si>
  <si>
    <t>Balatonakarattya</t>
  </si>
  <si>
    <t>KOD</t>
  </si>
  <si>
    <t>K_JELEG</t>
  </si>
  <si>
    <t>tér</t>
  </si>
  <si>
    <t>köz</t>
  </si>
  <si>
    <t>sor</t>
  </si>
  <si>
    <t>park</t>
  </si>
  <si>
    <t>fasor</t>
  </si>
  <si>
    <t>sétány</t>
  </si>
  <si>
    <t>lakótelep</t>
  </si>
  <si>
    <t>udvar</t>
  </si>
  <si>
    <t>körtér</t>
  </si>
  <si>
    <t>körönd</t>
  </si>
  <si>
    <t>lépcső</t>
  </si>
  <si>
    <t>lejtő</t>
  </si>
  <si>
    <t>puszta</t>
  </si>
  <si>
    <t>tanya</t>
  </si>
  <si>
    <t>major</t>
  </si>
  <si>
    <t>telep</t>
  </si>
  <si>
    <t>rakpart</t>
  </si>
  <si>
    <t>oldal</t>
  </si>
  <si>
    <t>alsósor</t>
  </si>
  <si>
    <t>liget</t>
  </si>
  <si>
    <t>határ</t>
  </si>
  <si>
    <t>tető</t>
  </si>
  <si>
    <t>szektor</t>
  </si>
  <si>
    <t>zug</t>
  </si>
  <si>
    <t>völgy</t>
  </si>
  <si>
    <t>kert</t>
  </si>
  <si>
    <t>villasor</t>
  </si>
  <si>
    <t>mélyút</t>
  </si>
  <si>
    <t>pincesor</t>
  </si>
  <si>
    <t>negyed</t>
  </si>
  <si>
    <t>város</t>
  </si>
  <si>
    <t>vár</t>
  </si>
  <si>
    <t>várkert</t>
  </si>
  <si>
    <t>környék</t>
  </si>
  <si>
    <t>sikátor</t>
  </si>
  <si>
    <t>útja</t>
  </si>
  <si>
    <t>sugárút</t>
  </si>
  <si>
    <t>üdülőtelep</t>
  </si>
  <si>
    <t>part</t>
  </si>
  <si>
    <t>bokor</t>
  </si>
  <si>
    <t>felsősor</t>
  </si>
  <si>
    <t>főtér</t>
  </si>
  <si>
    <t>főút</t>
  </si>
  <si>
    <t>sziget</t>
  </si>
  <si>
    <t>szél</t>
  </si>
  <si>
    <t>lépcsősor</t>
  </si>
  <si>
    <t>lakópark</t>
  </si>
  <si>
    <t>kertsor</t>
  </si>
  <si>
    <t>üdülőpart</t>
  </si>
  <si>
    <t>tag</t>
  </si>
  <si>
    <t>korzó</t>
  </si>
  <si>
    <t>határsor</t>
  </si>
  <si>
    <t>alsó rakpart</t>
  </si>
  <si>
    <t>felső rakpart</t>
  </si>
  <si>
    <t>gát</t>
  </si>
  <si>
    <t>országút</t>
  </si>
  <si>
    <t>határút</t>
  </si>
  <si>
    <t>szer</t>
  </si>
  <si>
    <t>allé</t>
  </si>
  <si>
    <t>üdülősor</t>
  </si>
  <si>
    <t>bekötőút</t>
  </si>
  <si>
    <t>szőlőhegy</t>
  </si>
  <si>
    <t>ipartelep</t>
  </si>
  <si>
    <t>szállás</t>
  </si>
  <si>
    <t>majorság</t>
  </si>
  <si>
    <t>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</si>
</sst>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 applyNumberFormat="1" applyFill="1"/>
    <xf numFmtId="49" fontId="0" fillId="0" borderId="0" xfId="0" applyNumberFormat="1" applyFill="1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NumberFormat="1" applyFill="1" applyBorder="1"/>
    <xf numFmtId="0" fontId="0" fillId="3" borderId="1" xfId="0" applyFill="1" applyBorder="1"/>
    <xf numFmtId="0" fontId="0" fillId="3" borderId="1" xfId="0" applyNumberFormat="1" applyFill="1" applyBorder="1"/>
    <xf numFmtId="49" fontId="0" fillId="3" borderId="1" xfId="0" applyNumberFormat="1" applyFill="1" applyBorder="1"/>
    <xf numFmtId="49" fontId="0" fillId="2" borderId="2" xfId="0" applyNumberFormat="1" applyFill="1" applyBorder="1"/>
    <xf numFmtId="0" fontId="0" fillId="2" borderId="2" xfId="0" applyFill="1" applyBorder="1"/>
    <xf numFmtId="3" fontId="0" fillId="2" borderId="2" xfId="0" applyNumberFormat="1" applyFill="1" applyBorder="1"/>
    <xf numFmtId="1" fontId="0" fillId="2" borderId="2" xfId="0" applyNumberFormat="1" applyFill="1" applyBorder="1"/>
    <xf numFmtId="164" fontId="0" fillId="2" borderId="2" xfId="0" applyNumberFormat="1" applyFill="1" applyBorder="1"/>
    <xf numFmtId="49" fontId="0" fillId="0" borderId="3" xfId="0" applyNumberFormat="1" applyFill="1" applyBorder="1"/>
    <xf numFmtId="0" fontId="0" fillId="0" borderId="3" xfId="0" applyFill="1" applyBorder="1"/>
    <xf numFmtId="3" fontId="0" fillId="0" borderId="3" xfId="0" applyNumberFormat="1" applyFill="1" applyBorder="1"/>
    <xf numFmtId="1" fontId="0" fillId="0" borderId="3" xfId="0" applyNumberFormat="1" applyFill="1" applyBorder="1"/>
    <xf numFmtId="164" fontId="0" fillId="0" borderId="3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37D7-32B2-4C77-8026-0D6F5AC36587}">
  <dimension ref="A1:AN11813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28515625" style="1" bestFit="1" customWidth="1"/>
    <col min="2" max="2" width="13.140625" style="1" bestFit="1" customWidth="1"/>
    <col min="3" max="4" width="8.28515625" style="1" bestFit="1" customWidth="1"/>
    <col min="5" max="5" width="14" bestFit="1" customWidth="1"/>
    <col min="6" max="6" width="18.5703125" style="1" bestFit="1" customWidth="1"/>
    <col min="7" max="7" width="13.85546875" bestFit="1" customWidth="1"/>
    <col min="8" max="8" width="15.42578125" style="1" bestFit="1" customWidth="1"/>
    <col min="9" max="9" width="15.140625" style="1" bestFit="1" customWidth="1"/>
    <col min="10" max="10" width="14.140625" style="1" bestFit="1" customWidth="1"/>
    <col min="11" max="11" width="14" style="1" bestFit="1" customWidth="1"/>
    <col min="12" max="12" width="13.5703125" style="3" bestFit="1" customWidth="1"/>
    <col min="13" max="13" width="13.42578125" style="1" bestFit="1" customWidth="1"/>
    <col min="14" max="14" width="17.42578125" style="3" bestFit="1" customWidth="1"/>
    <col min="15" max="15" width="17.28515625" bestFit="1" customWidth="1"/>
    <col min="16" max="16" width="10.7109375" style="4" bestFit="1" customWidth="1"/>
    <col min="17" max="17" width="16.7109375" bestFit="1" customWidth="1"/>
    <col min="18" max="18" width="16.85546875" style="4" bestFit="1" customWidth="1"/>
    <col min="19" max="19" width="33.5703125" style="4" bestFit="1" customWidth="1"/>
    <col min="20" max="20" width="33.140625" style="1" bestFit="1" customWidth="1"/>
    <col min="21" max="21" width="21.140625" style="1" bestFit="1" customWidth="1"/>
    <col min="22" max="22" width="25.28515625" style="1" bestFit="1" customWidth="1"/>
    <col min="23" max="23" width="19.140625" style="1" bestFit="1" customWidth="1"/>
    <col min="24" max="24" width="9.7109375" bestFit="1" customWidth="1"/>
    <col min="25" max="25" width="17.28515625" style="1" bestFit="1" customWidth="1"/>
    <col min="26" max="26" width="14.28515625" style="1" bestFit="1" customWidth="1"/>
    <col min="27" max="27" width="11.85546875" style="11" bestFit="1" customWidth="1"/>
    <col min="28" max="28" width="15.140625" style="4" bestFit="1" customWidth="1"/>
    <col min="29" max="29" width="13.7109375" style="4" bestFit="1" customWidth="1"/>
    <col min="30" max="30" width="19.85546875" style="1" bestFit="1" customWidth="1"/>
    <col min="31" max="31" width="18.28515625" style="1" bestFit="1" customWidth="1"/>
    <col min="32" max="32" width="13.85546875" style="1" bestFit="1" customWidth="1"/>
    <col min="33" max="33" width="12.42578125" style="1" bestFit="1" customWidth="1"/>
    <col min="34" max="34" width="16.85546875" style="1" bestFit="1" customWidth="1"/>
    <col min="35" max="35" width="15.42578125" style="1" bestFit="1" customWidth="1"/>
    <col min="36" max="36" width="12.140625" style="1" bestFit="1" customWidth="1"/>
    <col min="37" max="37" width="15.85546875" style="5" bestFit="1" customWidth="1"/>
    <col min="38" max="38" width="15.7109375" style="5" bestFit="1" customWidth="1"/>
    <col min="39" max="39" width="13.85546875" style="5" bestFit="1" customWidth="1"/>
    <col min="40" max="40" width="13.7109375" style="5" bestFit="1" customWidth="1"/>
  </cols>
  <sheetData>
    <row r="1" spans="1:40" x14ac:dyDescent="0.25">
      <c r="A1" s="13" t="s">
        <v>4</v>
      </c>
      <c r="B1" s="18" t="s">
        <v>6</v>
      </c>
      <c r="C1" s="18" t="s">
        <v>7</v>
      </c>
      <c r="D1" s="18" t="s">
        <v>51</v>
      </c>
      <c r="E1" s="19" t="s">
        <v>52</v>
      </c>
      <c r="F1" s="18" t="s">
        <v>53</v>
      </c>
      <c r="G1" s="19" t="s">
        <v>32</v>
      </c>
      <c r="H1" s="18" t="s">
        <v>54</v>
      </c>
      <c r="I1" s="18" t="s">
        <v>55</v>
      </c>
      <c r="J1" s="18" t="s">
        <v>56</v>
      </c>
      <c r="K1" s="18" t="s">
        <v>57</v>
      </c>
      <c r="L1" s="20" t="s">
        <v>58</v>
      </c>
      <c r="M1" s="18" t="s">
        <v>59</v>
      </c>
      <c r="N1" s="20" t="s">
        <v>60</v>
      </c>
      <c r="O1" s="19" t="s">
        <v>61</v>
      </c>
      <c r="P1" s="21" t="s">
        <v>10</v>
      </c>
      <c r="Q1" s="19" t="s">
        <v>9</v>
      </c>
      <c r="R1" s="21" t="s">
        <v>11</v>
      </c>
      <c r="S1" s="21" t="s">
        <v>62</v>
      </c>
      <c r="T1" s="18" t="s">
        <v>12</v>
      </c>
      <c r="U1" s="18" t="s">
        <v>13</v>
      </c>
      <c r="V1" s="18" t="s">
        <v>63</v>
      </c>
      <c r="W1" s="18" t="s">
        <v>14</v>
      </c>
      <c r="X1" s="19" t="s">
        <v>33</v>
      </c>
      <c r="Y1" s="18" t="s">
        <v>64</v>
      </c>
      <c r="Z1" s="18" t="s">
        <v>65</v>
      </c>
      <c r="AA1" s="18" t="s">
        <v>66</v>
      </c>
      <c r="AB1" s="21" t="s">
        <v>67</v>
      </c>
      <c r="AC1" s="21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18" t="s">
        <v>73</v>
      </c>
      <c r="AI1" s="18" t="s">
        <v>74</v>
      </c>
      <c r="AJ1" s="18" t="s">
        <v>23</v>
      </c>
      <c r="AK1" s="22" t="s">
        <v>75</v>
      </c>
      <c r="AL1" s="22" t="s">
        <v>76</v>
      </c>
      <c r="AM1" s="22" t="s">
        <v>77</v>
      </c>
      <c r="AN1" s="22" t="s">
        <v>78</v>
      </c>
    </row>
    <row r="2" spans="1:40" x14ac:dyDescent="0.25">
      <c r="A2" s="17"/>
      <c r="B2" s="23"/>
      <c r="C2" s="23"/>
      <c r="D2" s="23"/>
      <c r="E2" s="24"/>
      <c r="F2" s="23"/>
      <c r="G2" s="24"/>
      <c r="H2" s="23"/>
      <c r="I2" s="23"/>
      <c r="J2" s="23"/>
      <c r="K2" s="23"/>
      <c r="L2" s="25"/>
      <c r="M2" s="23"/>
      <c r="N2" s="25"/>
      <c r="O2" s="24"/>
      <c r="P2" s="26"/>
      <c r="Q2" s="24"/>
      <c r="R2" s="26"/>
      <c r="S2" s="26"/>
      <c r="T2" s="23"/>
      <c r="U2" s="23"/>
      <c r="V2" s="23"/>
      <c r="W2" s="23"/>
      <c r="X2" s="24"/>
      <c r="Y2" s="23"/>
      <c r="Z2" s="23"/>
      <c r="AA2" s="23"/>
      <c r="AB2" s="23"/>
      <c r="AC2" s="26"/>
      <c r="AD2" s="23"/>
      <c r="AE2" s="23"/>
      <c r="AF2" s="23"/>
      <c r="AG2" s="23"/>
      <c r="AH2" s="23"/>
      <c r="AI2" s="23"/>
      <c r="AJ2" s="23"/>
      <c r="AK2" s="27"/>
      <c r="AL2" s="27"/>
      <c r="AM2" s="27"/>
      <c r="AN2" s="27"/>
    </row>
    <row r="3" spans="1:40" x14ac:dyDescent="0.25">
      <c r="U3" s="9"/>
      <c r="AB3" s="9"/>
    </row>
    <row r="4" spans="1:40" x14ac:dyDescent="0.25">
      <c r="A4" s="9"/>
      <c r="B4" s="9"/>
      <c r="C4" s="9"/>
      <c r="D4" s="9"/>
      <c r="E4" s="7"/>
      <c r="F4" s="9"/>
      <c r="G4" s="7"/>
      <c r="H4" s="9"/>
      <c r="I4" s="9"/>
      <c r="J4" s="9"/>
      <c r="K4" s="9"/>
      <c r="M4" s="9"/>
      <c r="O4" s="7"/>
      <c r="Q4" s="7"/>
      <c r="T4" s="9"/>
      <c r="U4" s="9"/>
      <c r="V4" s="9"/>
      <c r="W4" s="9"/>
      <c r="X4" s="7"/>
      <c r="Y4" s="9"/>
      <c r="Z4" s="9"/>
      <c r="AB4" s="9"/>
      <c r="AD4" s="9"/>
      <c r="AE4" s="9"/>
      <c r="AF4" s="9"/>
      <c r="AG4" s="9"/>
      <c r="AH4" s="9"/>
      <c r="AI4" s="9"/>
      <c r="AJ4" s="9"/>
    </row>
    <row r="5" spans="1:40" x14ac:dyDescent="0.25">
      <c r="A5" s="9"/>
      <c r="B5" s="9"/>
      <c r="C5" s="9"/>
      <c r="D5" s="9"/>
      <c r="E5" s="7"/>
      <c r="F5" s="9"/>
      <c r="G5" s="7"/>
      <c r="H5" s="9"/>
      <c r="I5" s="9"/>
      <c r="J5" s="9"/>
      <c r="K5" s="9"/>
      <c r="M5" s="9"/>
      <c r="O5" s="7"/>
      <c r="Q5" s="7"/>
      <c r="T5" s="9"/>
      <c r="U5" s="9"/>
      <c r="V5" s="9"/>
      <c r="W5" s="9"/>
      <c r="X5" s="7"/>
      <c r="Y5" s="9"/>
      <c r="Z5" s="9"/>
      <c r="AB5" s="9"/>
      <c r="AD5" s="9"/>
      <c r="AE5" s="9"/>
      <c r="AF5" s="9"/>
      <c r="AG5" s="9"/>
      <c r="AH5" s="9"/>
      <c r="AI5" s="9"/>
      <c r="AJ5" s="9"/>
    </row>
    <row r="6" spans="1:40" x14ac:dyDescent="0.25">
      <c r="A6" s="9"/>
      <c r="B6" s="9"/>
      <c r="C6" s="9"/>
      <c r="D6" s="9"/>
      <c r="E6" s="7"/>
      <c r="F6" s="9"/>
      <c r="G6" s="7"/>
      <c r="H6" s="9"/>
      <c r="I6" s="9"/>
      <c r="J6" s="9"/>
      <c r="K6" s="9"/>
      <c r="M6" s="9"/>
      <c r="O6" s="7"/>
      <c r="Q6" s="7"/>
      <c r="T6" s="9"/>
      <c r="U6" s="9"/>
      <c r="V6" s="9"/>
      <c r="W6" s="9"/>
      <c r="X6" s="7"/>
      <c r="Y6" s="9"/>
      <c r="Z6" s="9"/>
      <c r="AB6" s="9"/>
      <c r="AD6" s="9"/>
      <c r="AE6" s="9"/>
      <c r="AF6" s="9"/>
      <c r="AG6" s="9"/>
      <c r="AH6" s="9"/>
      <c r="AI6" s="9"/>
      <c r="AJ6" s="9"/>
    </row>
    <row r="7" spans="1:40" x14ac:dyDescent="0.25">
      <c r="A7" s="9"/>
      <c r="B7" s="9"/>
      <c r="C7" s="9"/>
      <c r="D7" s="9"/>
      <c r="E7" s="7"/>
      <c r="F7" s="9"/>
      <c r="G7" s="7"/>
      <c r="H7" s="9"/>
      <c r="I7" s="9"/>
      <c r="J7" s="9"/>
      <c r="K7" s="9"/>
      <c r="M7" s="9"/>
      <c r="O7" s="7"/>
      <c r="Q7" s="7"/>
      <c r="T7" s="9"/>
      <c r="U7" s="9"/>
      <c r="V7" s="9"/>
      <c r="W7" s="9"/>
      <c r="X7" s="7"/>
      <c r="Y7" s="9"/>
      <c r="Z7" s="9"/>
      <c r="AB7" s="9"/>
      <c r="AD7" s="9"/>
      <c r="AE7" s="9"/>
      <c r="AF7" s="9"/>
      <c r="AG7" s="9"/>
      <c r="AH7" s="9"/>
      <c r="AI7" s="9"/>
      <c r="AJ7" s="9"/>
    </row>
    <row r="8" spans="1:40" x14ac:dyDescent="0.25">
      <c r="U8" s="9"/>
      <c r="AB8" s="9"/>
    </row>
    <row r="9" spans="1:40" x14ac:dyDescent="0.25">
      <c r="U9" s="9"/>
      <c r="AB9" s="9"/>
    </row>
    <row r="10" spans="1:40" x14ac:dyDescent="0.25">
      <c r="U10" s="9"/>
      <c r="AB10" s="9"/>
    </row>
    <row r="11" spans="1:40" x14ac:dyDescent="0.25">
      <c r="U11" s="9"/>
      <c r="AB11" s="9"/>
    </row>
    <row r="12" spans="1:40" x14ac:dyDescent="0.25">
      <c r="U12" s="9"/>
      <c r="AB12" s="9"/>
    </row>
    <row r="13" spans="1:40" x14ac:dyDescent="0.25">
      <c r="U13" s="9"/>
      <c r="AB13" s="9"/>
    </row>
    <row r="14" spans="1:40" x14ac:dyDescent="0.25">
      <c r="AB14" s="9"/>
    </row>
    <row r="15" spans="1:40" x14ac:dyDescent="0.25">
      <c r="AB15" s="9"/>
    </row>
    <row r="16" spans="1:40" x14ac:dyDescent="0.25">
      <c r="AB16" s="9"/>
    </row>
    <row r="17" spans="17:28" x14ac:dyDescent="0.25">
      <c r="AB17" s="9"/>
    </row>
    <row r="18" spans="17:28" x14ac:dyDescent="0.25">
      <c r="AB18" s="9"/>
    </row>
    <row r="19" spans="17:28" x14ac:dyDescent="0.25">
      <c r="AB19" s="9"/>
    </row>
    <row r="20" spans="17:28" x14ac:dyDescent="0.25">
      <c r="Q20" s="7"/>
      <c r="AB20" s="9"/>
    </row>
    <row r="21" spans="17:28" x14ac:dyDescent="0.25">
      <c r="AB21" s="9"/>
    </row>
    <row r="22" spans="17:28" x14ac:dyDescent="0.25">
      <c r="AB22" s="9"/>
    </row>
    <row r="23" spans="17:28" x14ac:dyDescent="0.25">
      <c r="AB23" s="9"/>
    </row>
    <row r="24" spans="17:28" x14ac:dyDescent="0.25">
      <c r="AB24" s="9"/>
    </row>
    <row r="25" spans="17:28" x14ac:dyDescent="0.25">
      <c r="AB25" s="9"/>
    </row>
    <row r="26" spans="17:28" x14ac:dyDescent="0.25">
      <c r="AB26" s="9"/>
    </row>
    <row r="27" spans="17:28" x14ac:dyDescent="0.25">
      <c r="AB27" s="9"/>
    </row>
    <row r="28" spans="17:28" x14ac:dyDescent="0.25">
      <c r="AB28" s="9"/>
    </row>
    <row r="29" spans="17:28" x14ac:dyDescent="0.25">
      <c r="AB29" s="9"/>
    </row>
    <row r="30" spans="17:28" x14ac:dyDescent="0.25">
      <c r="AB30" s="9"/>
    </row>
    <row r="31" spans="17:28" x14ac:dyDescent="0.25">
      <c r="AB31" s="9"/>
    </row>
    <row r="32" spans="17:28" x14ac:dyDescent="0.25">
      <c r="AB32" s="9"/>
    </row>
    <row r="33" spans="28:28" x14ac:dyDescent="0.25">
      <c r="AB33" s="9"/>
    </row>
    <row r="34" spans="28:28" x14ac:dyDescent="0.25">
      <c r="AB34" s="9"/>
    </row>
    <row r="35" spans="28:28" x14ac:dyDescent="0.25">
      <c r="AB35" s="9"/>
    </row>
    <row r="36" spans="28:28" x14ac:dyDescent="0.25">
      <c r="AB36" s="9"/>
    </row>
    <row r="37" spans="28:28" x14ac:dyDescent="0.25">
      <c r="AB37" s="9"/>
    </row>
    <row r="38" spans="28:28" x14ac:dyDescent="0.25">
      <c r="AB38" s="9"/>
    </row>
    <row r="39" spans="28:28" x14ac:dyDescent="0.25">
      <c r="AB39" s="9"/>
    </row>
    <row r="40" spans="28:28" x14ac:dyDescent="0.25">
      <c r="AB40" s="9"/>
    </row>
    <row r="41" spans="28:28" x14ac:dyDescent="0.25">
      <c r="AB41" s="9"/>
    </row>
    <row r="42" spans="28:28" x14ac:dyDescent="0.25">
      <c r="AB42" s="9"/>
    </row>
    <row r="43" spans="28:28" x14ac:dyDescent="0.25">
      <c r="AB43" s="9"/>
    </row>
    <row r="44" spans="28:28" x14ac:dyDescent="0.25">
      <c r="AB44" s="9"/>
    </row>
    <row r="45" spans="28:28" x14ac:dyDescent="0.25">
      <c r="AB45" s="9"/>
    </row>
    <row r="46" spans="28:28" x14ac:dyDescent="0.25">
      <c r="AB46" s="9"/>
    </row>
    <row r="47" spans="28:28" x14ac:dyDescent="0.25">
      <c r="AB47" s="9"/>
    </row>
    <row r="48" spans="28:28" x14ac:dyDescent="0.25">
      <c r="AB48" s="9"/>
    </row>
    <row r="49" spans="28:28" x14ac:dyDescent="0.25">
      <c r="AB49" s="9"/>
    </row>
    <row r="50" spans="28:28" x14ac:dyDescent="0.25">
      <c r="AB50" s="9"/>
    </row>
    <row r="51" spans="28:28" x14ac:dyDescent="0.25">
      <c r="AB51" s="9"/>
    </row>
    <row r="52" spans="28:28" x14ac:dyDescent="0.25">
      <c r="AB52" s="9"/>
    </row>
    <row r="53" spans="28:28" x14ac:dyDescent="0.25">
      <c r="AB53" s="9"/>
    </row>
    <row r="54" spans="28:28" x14ac:dyDescent="0.25">
      <c r="AB54" s="9"/>
    </row>
    <row r="55" spans="28:28" x14ac:dyDescent="0.25">
      <c r="AB55" s="9"/>
    </row>
    <row r="56" spans="28:28" x14ac:dyDescent="0.25">
      <c r="AB56" s="9"/>
    </row>
    <row r="57" spans="28:28" x14ac:dyDescent="0.25">
      <c r="AB57" s="9"/>
    </row>
    <row r="58" spans="28:28" x14ac:dyDescent="0.25">
      <c r="AB58" s="9"/>
    </row>
    <row r="59" spans="28:28" x14ac:dyDescent="0.25">
      <c r="AB59" s="9"/>
    </row>
    <row r="60" spans="28:28" x14ac:dyDescent="0.25">
      <c r="AB60" s="9"/>
    </row>
    <row r="61" spans="28:28" x14ac:dyDescent="0.25">
      <c r="AB61" s="9"/>
    </row>
    <row r="62" spans="28:28" x14ac:dyDescent="0.25">
      <c r="AB62" s="9"/>
    </row>
    <row r="63" spans="28:28" x14ac:dyDescent="0.25">
      <c r="AB63" s="9"/>
    </row>
    <row r="64" spans="28:28" x14ac:dyDescent="0.25">
      <c r="AB64" s="9"/>
    </row>
    <row r="65" spans="28:28" x14ac:dyDescent="0.25">
      <c r="AB65" s="9"/>
    </row>
    <row r="66" spans="28:28" x14ac:dyDescent="0.25">
      <c r="AB66" s="9"/>
    </row>
    <row r="67" spans="28:28" x14ac:dyDescent="0.25">
      <c r="AB67" s="9"/>
    </row>
    <row r="68" spans="28:28" x14ac:dyDescent="0.25">
      <c r="AB68" s="9"/>
    </row>
    <row r="69" spans="28:28" x14ac:dyDescent="0.25">
      <c r="AB69" s="9"/>
    </row>
    <row r="70" spans="28:28" x14ac:dyDescent="0.25">
      <c r="AB70" s="9"/>
    </row>
    <row r="71" spans="28:28" x14ac:dyDescent="0.25">
      <c r="AB71" s="9"/>
    </row>
    <row r="72" spans="28:28" x14ac:dyDescent="0.25">
      <c r="AB72" s="9"/>
    </row>
    <row r="73" spans="28:28" x14ac:dyDescent="0.25">
      <c r="AB73" s="9"/>
    </row>
    <row r="74" spans="28:28" x14ac:dyDescent="0.25">
      <c r="AB74" s="9"/>
    </row>
    <row r="75" spans="28:28" x14ac:dyDescent="0.25">
      <c r="AB75" s="9"/>
    </row>
    <row r="76" spans="28:28" x14ac:dyDescent="0.25">
      <c r="AB76" s="9"/>
    </row>
    <row r="77" spans="28:28" x14ac:dyDescent="0.25">
      <c r="AB77" s="9"/>
    </row>
    <row r="78" spans="28:28" x14ac:dyDescent="0.25">
      <c r="AB78" s="9"/>
    </row>
    <row r="79" spans="28:28" x14ac:dyDescent="0.25">
      <c r="AB79" s="9"/>
    </row>
    <row r="80" spans="28:28" x14ac:dyDescent="0.25">
      <c r="AB80" s="9"/>
    </row>
    <row r="81" spans="28:28" x14ac:dyDescent="0.25">
      <c r="AB81" s="9"/>
    </row>
    <row r="82" spans="28:28" x14ac:dyDescent="0.25">
      <c r="AB82" s="9"/>
    </row>
    <row r="83" spans="28:28" x14ac:dyDescent="0.25">
      <c r="AB83" s="9"/>
    </row>
    <row r="84" spans="28:28" x14ac:dyDescent="0.25">
      <c r="AB84" s="9"/>
    </row>
    <row r="85" spans="28:28" x14ac:dyDescent="0.25">
      <c r="AB85" s="9"/>
    </row>
    <row r="86" spans="28:28" x14ac:dyDescent="0.25">
      <c r="AB86" s="9"/>
    </row>
    <row r="87" spans="28:28" x14ac:dyDescent="0.25">
      <c r="AB87" s="9"/>
    </row>
    <row r="88" spans="28:28" x14ac:dyDescent="0.25">
      <c r="AB88" s="9"/>
    </row>
    <row r="89" spans="28:28" x14ac:dyDescent="0.25">
      <c r="AB89" s="9"/>
    </row>
    <row r="90" spans="28:28" x14ac:dyDescent="0.25">
      <c r="AB90" s="9"/>
    </row>
    <row r="91" spans="28:28" x14ac:dyDescent="0.25">
      <c r="AB91" s="9"/>
    </row>
    <row r="92" spans="28:28" x14ac:dyDescent="0.25">
      <c r="AB92" s="9"/>
    </row>
    <row r="93" spans="28:28" x14ac:dyDescent="0.25">
      <c r="AB93" s="9"/>
    </row>
    <row r="94" spans="28:28" x14ac:dyDescent="0.25">
      <c r="AB94" s="9"/>
    </row>
    <row r="95" spans="28:28" x14ac:dyDescent="0.25">
      <c r="AB95" s="9"/>
    </row>
    <row r="96" spans="28:28" x14ac:dyDescent="0.25">
      <c r="AB96" s="9"/>
    </row>
    <row r="97" spans="28:28" x14ac:dyDescent="0.25">
      <c r="AB97" s="9"/>
    </row>
    <row r="98" spans="28:28" x14ac:dyDescent="0.25">
      <c r="AB98" s="9"/>
    </row>
    <row r="99" spans="28:28" x14ac:dyDescent="0.25">
      <c r="AB99" s="9"/>
    </row>
    <row r="100" spans="28:28" x14ac:dyDescent="0.25">
      <c r="AB100" s="9"/>
    </row>
    <row r="101" spans="28:28" x14ac:dyDescent="0.25">
      <c r="AB101" s="9"/>
    </row>
    <row r="102" spans="28:28" x14ac:dyDescent="0.25">
      <c r="AB102" s="9"/>
    </row>
    <row r="103" spans="28:28" x14ac:dyDescent="0.25">
      <c r="AB103" s="9"/>
    </row>
    <row r="104" spans="28:28" x14ac:dyDescent="0.25">
      <c r="AB104" s="9"/>
    </row>
    <row r="105" spans="28:28" x14ac:dyDescent="0.25">
      <c r="AB105" s="9"/>
    </row>
    <row r="106" spans="28:28" x14ac:dyDescent="0.25">
      <c r="AB106" s="9"/>
    </row>
    <row r="107" spans="28:28" x14ac:dyDescent="0.25">
      <c r="AB107" s="9"/>
    </row>
    <row r="108" spans="28:28" x14ac:dyDescent="0.25">
      <c r="AB108" s="9"/>
    </row>
    <row r="109" spans="28:28" x14ac:dyDescent="0.25">
      <c r="AB109" s="9"/>
    </row>
    <row r="110" spans="28:28" x14ac:dyDescent="0.25">
      <c r="AB110" s="9"/>
    </row>
    <row r="111" spans="28:28" x14ac:dyDescent="0.25">
      <c r="AB111" s="9"/>
    </row>
    <row r="112" spans="28:28" x14ac:dyDescent="0.25">
      <c r="AB112" s="9"/>
    </row>
    <row r="113" spans="28:28" x14ac:dyDescent="0.25">
      <c r="AB113" s="9"/>
    </row>
    <row r="114" spans="28:28" x14ac:dyDescent="0.25">
      <c r="AB114" s="9"/>
    </row>
    <row r="115" spans="28:28" x14ac:dyDescent="0.25">
      <c r="AB115" s="9"/>
    </row>
    <row r="116" spans="28:28" x14ac:dyDescent="0.25">
      <c r="AB116" s="9"/>
    </row>
    <row r="117" spans="28:28" x14ac:dyDescent="0.25">
      <c r="AB117" s="9"/>
    </row>
    <row r="118" spans="28:28" x14ac:dyDescent="0.25">
      <c r="AB118" s="9"/>
    </row>
    <row r="119" spans="28:28" x14ac:dyDescent="0.25">
      <c r="AB119" s="9"/>
    </row>
    <row r="120" spans="28:28" x14ac:dyDescent="0.25">
      <c r="AB120" s="9"/>
    </row>
    <row r="121" spans="28:28" x14ac:dyDescent="0.25">
      <c r="AB121" s="9"/>
    </row>
    <row r="122" spans="28:28" x14ac:dyDescent="0.25">
      <c r="AB122" s="9"/>
    </row>
    <row r="123" spans="28:28" x14ac:dyDescent="0.25">
      <c r="AB123" s="9"/>
    </row>
    <row r="124" spans="28:28" x14ac:dyDescent="0.25">
      <c r="AB124" s="9"/>
    </row>
    <row r="125" spans="28:28" x14ac:dyDescent="0.25">
      <c r="AB125" s="9"/>
    </row>
    <row r="126" spans="28:28" x14ac:dyDescent="0.25">
      <c r="AB126" s="9"/>
    </row>
    <row r="127" spans="28:28" x14ac:dyDescent="0.25">
      <c r="AB127" s="9"/>
    </row>
    <row r="128" spans="28:28" x14ac:dyDescent="0.25">
      <c r="AB128" s="9"/>
    </row>
    <row r="129" spans="28:28" x14ac:dyDescent="0.25">
      <c r="AB129" s="9"/>
    </row>
    <row r="130" spans="28:28" x14ac:dyDescent="0.25">
      <c r="AB130" s="9"/>
    </row>
    <row r="131" spans="28:28" x14ac:dyDescent="0.25">
      <c r="AB131" s="9"/>
    </row>
    <row r="132" spans="28:28" x14ac:dyDescent="0.25">
      <c r="AB132" s="9"/>
    </row>
    <row r="133" spans="28:28" x14ac:dyDescent="0.25">
      <c r="AB133" s="9"/>
    </row>
    <row r="134" spans="28:28" x14ac:dyDescent="0.25">
      <c r="AB134" s="9"/>
    </row>
    <row r="135" spans="28:28" x14ac:dyDescent="0.25">
      <c r="AB135" s="9"/>
    </row>
    <row r="136" spans="28:28" x14ac:dyDescent="0.25">
      <c r="AB136" s="9"/>
    </row>
    <row r="137" spans="28:28" x14ac:dyDescent="0.25">
      <c r="AB137" s="9"/>
    </row>
    <row r="138" spans="28:28" x14ac:dyDescent="0.25">
      <c r="AB138" s="9"/>
    </row>
    <row r="139" spans="28:28" x14ac:dyDescent="0.25">
      <c r="AB139" s="9"/>
    </row>
    <row r="140" spans="28:28" x14ac:dyDescent="0.25">
      <c r="AB140" s="9"/>
    </row>
    <row r="141" spans="28:28" x14ac:dyDescent="0.25">
      <c r="AB141" s="9"/>
    </row>
    <row r="142" spans="28:28" x14ac:dyDescent="0.25">
      <c r="AB142" s="9"/>
    </row>
    <row r="143" spans="28:28" x14ac:dyDescent="0.25">
      <c r="AB143" s="9"/>
    </row>
    <row r="144" spans="28:28" x14ac:dyDescent="0.25">
      <c r="AB144" s="9"/>
    </row>
    <row r="145" spans="28:28" x14ac:dyDescent="0.25">
      <c r="AB145" s="9"/>
    </row>
    <row r="146" spans="28:28" x14ac:dyDescent="0.25">
      <c r="AB146" s="9"/>
    </row>
    <row r="147" spans="28:28" x14ac:dyDescent="0.25">
      <c r="AB147" s="9"/>
    </row>
    <row r="148" spans="28:28" x14ac:dyDescent="0.25">
      <c r="AB148" s="9"/>
    </row>
    <row r="149" spans="28:28" x14ac:dyDescent="0.25">
      <c r="AB149" s="9"/>
    </row>
    <row r="150" spans="28:28" x14ac:dyDescent="0.25">
      <c r="AB150" s="9"/>
    </row>
    <row r="151" spans="28:28" x14ac:dyDescent="0.25">
      <c r="AB151" s="9"/>
    </row>
    <row r="152" spans="28:28" x14ac:dyDescent="0.25">
      <c r="AB152" s="9"/>
    </row>
    <row r="153" spans="28:28" x14ac:dyDescent="0.25">
      <c r="AB153" s="9"/>
    </row>
    <row r="154" spans="28:28" x14ac:dyDescent="0.25">
      <c r="AB154" s="9"/>
    </row>
    <row r="155" spans="28:28" x14ac:dyDescent="0.25">
      <c r="AB155" s="9"/>
    </row>
    <row r="156" spans="28:28" x14ac:dyDescent="0.25">
      <c r="AB156" s="9"/>
    </row>
    <row r="157" spans="28:28" x14ac:dyDescent="0.25">
      <c r="AB157" s="9"/>
    </row>
    <row r="158" spans="28:28" x14ac:dyDescent="0.25">
      <c r="AB158" s="9"/>
    </row>
    <row r="159" spans="28:28" x14ac:dyDescent="0.25">
      <c r="AB159" s="9"/>
    </row>
    <row r="160" spans="28:28" x14ac:dyDescent="0.25">
      <c r="AB160" s="9"/>
    </row>
    <row r="161" spans="28:28" x14ac:dyDescent="0.25">
      <c r="AB161" s="9"/>
    </row>
    <row r="162" spans="28:28" x14ac:dyDescent="0.25">
      <c r="AB162" s="9"/>
    </row>
    <row r="163" spans="28:28" x14ac:dyDescent="0.25">
      <c r="AB163" s="9"/>
    </row>
    <row r="164" spans="28:28" x14ac:dyDescent="0.25">
      <c r="AB164" s="9"/>
    </row>
    <row r="165" spans="28:28" x14ac:dyDescent="0.25">
      <c r="AB165" s="9"/>
    </row>
    <row r="166" spans="28:28" x14ac:dyDescent="0.25">
      <c r="AB166" s="9"/>
    </row>
    <row r="167" spans="28:28" x14ac:dyDescent="0.25">
      <c r="AB167" s="9"/>
    </row>
    <row r="168" spans="28:28" x14ac:dyDescent="0.25">
      <c r="AB168" s="9"/>
    </row>
    <row r="169" spans="28:28" x14ac:dyDescent="0.25">
      <c r="AB169" s="9"/>
    </row>
    <row r="170" spans="28:28" x14ac:dyDescent="0.25">
      <c r="AB170" s="9"/>
    </row>
    <row r="171" spans="28:28" x14ac:dyDescent="0.25">
      <c r="AB171" s="9"/>
    </row>
    <row r="172" spans="28:28" x14ac:dyDescent="0.25">
      <c r="AB172" s="9"/>
    </row>
    <row r="173" spans="28:28" x14ac:dyDescent="0.25">
      <c r="AB173" s="9"/>
    </row>
    <row r="174" spans="28:28" x14ac:dyDescent="0.25">
      <c r="AB174" s="9"/>
    </row>
    <row r="175" spans="28:28" x14ac:dyDescent="0.25">
      <c r="AB175" s="9"/>
    </row>
    <row r="176" spans="28:28" x14ac:dyDescent="0.25">
      <c r="AB176" s="9"/>
    </row>
    <row r="177" spans="28:28" x14ac:dyDescent="0.25">
      <c r="AB177" s="9"/>
    </row>
    <row r="178" spans="28:28" x14ac:dyDescent="0.25">
      <c r="AB178" s="9"/>
    </row>
    <row r="179" spans="28:28" x14ac:dyDescent="0.25">
      <c r="AB179" s="9"/>
    </row>
    <row r="180" spans="28:28" x14ac:dyDescent="0.25">
      <c r="AB180" s="9"/>
    </row>
    <row r="181" spans="28:28" x14ac:dyDescent="0.25">
      <c r="AB181" s="9"/>
    </row>
    <row r="182" spans="28:28" x14ac:dyDescent="0.25">
      <c r="AB182" s="9"/>
    </row>
    <row r="183" spans="28:28" x14ac:dyDescent="0.25">
      <c r="AB183" s="9"/>
    </row>
    <row r="184" spans="28:28" x14ac:dyDescent="0.25">
      <c r="AB184" s="9"/>
    </row>
    <row r="185" spans="28:28" x14ac:dyDescent="0.25">
      <c r="AB185" s="9"/>
    </row>
    <row r="186" spans="28:28" x14ac:dyDescent="0.25">
      <c r="AB186" s="9"/>
    </row>
    <row r="187" spans="28:28" x14ac:dyDescent="0.25">
      <c r="AB187" s="9"/>
    </row>
    <row r="188" spans="28:28" x14ac:dyDescent="0.25">
      <c r="AB188" s="9"/>
    </row>
    <row r="189" spans="28:28" x14ac:dyDescent="0.25">
      <c r="AB189" s="9"/>
    </row>
    <row r="190" spans="28:28" x14ac:dyDescent="0.25">
      <c r="AB190" s="9"/>
    </row>
    <row r="191" spans="28:28" x14ac:dyDescent="0.25">
      <c r="AB191" s="9"/>
    </row>
    <row r="192" spans="28:28" x14ac:dyDescent="0.25">
      <c r="AB192" s="9"/>
    </row>
    <row r="193" spans="17:28" x14ac:dyDescent="0.25">
      <c r="AB193" s="9"/>
    </row>
    <row r="194" spans="17:28" x14ac:dyDescent="0.25">
      <c r="AB194" s="9"/>
    </row>
    <row r="195" spans="17:28" x14ac:dyDescent="0.25">
      <c r="AB195" s="9"/>
    </row>
    <row r="196" spans="17:28" x14ac:dyDescent="0.25">
      <c r="AB196" s="9"/>
    </row>
    <row r="197" spans="17:28" x14ac:dyDescent="0.25">
      <c r="AB197" s="9"/>
    </row>
    <row r="198" spans="17:28" x14ac:dyDescent="0.25">
      <c r="AB198" s="9"/>
    </row>
    <row r="199" spans="17:28" x14ac:dyDescent="0.25">
      <c r="Q199" s="7"/>
      <c r="U199" s="9"/>
      <c r="AB199" s="9"/>
    </row>
    <row r="200" spans="17:28" x14ac:dyDescent="0.25">
      <c r="Q200" s="7"/>
      <c r="U200" s="9"/>
      <c r="AB200" s="9"/>
    </row>
    <row r="201" spans="17:28" x14ac:dyDescent="0.25">
      <c r="Q201" s="7"/>
      <c r="U201" s="9"/>
      <c r="AB201" s="9"/>
    </row>
    <row r="202" spans="17:28" x14ac:dyDescent="0.25">
      <c r="Q202" s="7"/>
      <c r="U202" s="9"/>
      <c r="AB202" s="9"/>
    </row>
    <row r="203" spans="17:28" x14ac:dyDescent="0.25">
      <c r="Q203" s="7"/>
      <c r="U203" s="9"/>
      <c r="AB203" s="9"/>
    </row>
    <row r="204" spans="17:28" x14ac:dyDescent="0.25">
      <c r="Q204" s="7"/>
      <c r="U204" s="9"/>
      <c r="AB204" s="9"/>
    </row>
    <row r="205" spans="17:28" x14ac:dyDescent="0.25">
      <c r="Q205" s="7"/>
      <c r="U205" s="9"/>
      <c r="AB205" s="9"/>
    </row>
    <row r="206" spans="17:28" x14ac:dyDescent="0.25">
      <c r="Q206" s="7"/>
      <c r="U206" s="9"/>
      <c r="AB206" s="9"/>
    </row>
    <row r="207" spans="17:28" x14ac:dyDescent="0.25">
      <c r="Q207" s="7"/>
      <c r="U207" s="9"/>
      <c r="AB207" s="9"/>
    </row>
    <row r="208" spans="17:28" x14ac:dyDescent="0.25">
      <c r="Q208" s="7"/>
      <c r="U208" s="9"/>
      <c r="AB208" s="9"/>
    </row>
    <row r="209" spans="17:28" x14ac:dyDescent="0.25">
      <c r="Q209" s="7"/>
      <c r="U209" s="9"/>
      <c r="AB209" s="9"/>
    </row>
    <row r="210" spans="17:28" x14ac:dyDescent="0.25">
      <c r="Q210" s="7"/>
      <c r="U210" s="9"/>
      <c r="AB210" s="9"/>
    </row>
    <row r="211" spans="17:28" x14ac:dyDescent="0.25">
      <c r="Q211" s="7"/>
      <c r="U211" s="9"/>
      <c r="AB211" s="9"/>
    </row>
    <row r="212" spans="17:28" x14ac:dyDescent="0.25">
      <c r="Q212" s="7"/>
      <c r="U212" s="9"/>
      <c r="AB212" s="9"/>
    </row>
    <row r="213" spans="17:28" x14ac:dyDescent="0.25">
      <c r="Q213" s="7"/>
      <c r="U213" s="9"/>
      <c r="AB213" s="9"/>
    </row>
    <row r="214" spans="17:28" x14ac:dyDescent="0.25">
      <c r="AB214" s="9"/>
    </row>
    <row r="215" spans="17:28" x14ac:dyDescent="0.25">
      <c r="AB215" s="9"/>
    </row>
    <row r="216" spans="17:28" x14ac:dyDescent="0.25">
      <c r="AB216" s="9"/>
    </row>
    <row r="217" spans="17:28" x14ac:dyDescent="0.25">
      <c r="AB217" s="9"/>
    </row>
    <row r="218" spans="17:28" x14ac:dyDescent="0.25">
      <c r="AB218" s="9"/>
    </row>
    <row r="219" spans="17:28" x14ac:dyDescent="0.25">
      <c r="AB219" s="9"/>
    </row>
    <row r="220" spans="17:28" x14ac:dyDescent="0.25">
      <c r="AB220" s="9"/>
    </row>
    <row r="221" spans="17:28" x14ac:dyDescent="0.25">
      <c r="AB221" s="9"/>
    </row>
    <row r="222" spans="17:28" x14ac:dyDescent="0.25">
      <c r="AB222" s="9"/>
    </row>
    <row r="223" spans="17:28" x14ac:dyDescent="0.25">
      <c r="AB223" s="9"/>
    </row>
    <row r="224" spans="17:28" x14ac:dyDescent="0.25">
      <c r="AB224" s="9"/>
    </row>
    <row r="225" spans="28:28" x14ac:dyDescent="0.25">
      <c r="AB225" s="9"/>
    </row>
    <row r="226" spans="28:28" x14ac:dyDescent="0.25">
      <c r="AB226" s="9"/>
    </row>
    <row r="227" spans="28:28" x14ac:dyDescent="0.25">
      <c r="AB227" s="9"/>
    </row>
    <row r="228" spans="28:28" x14ac:dyDescent="0.25">
      <c r="AB228" s="9"/>
    </row>
    <row r="229" spans="28:28" x14ac:dyDescent="0.25">
      <c r="AB229" s="9"/>
    </row>
    <row r="230" spans="28:28" x14ac:dyDescent="0.25">
      <c r="AB230" s="9"/>
    </row>
    <row r="231" spans="28:28" x14ac:dyDescent="0.25">
      <c r="AB231" s="9"/>
    </row>
    <row r="232" spans="28:28" x14ac:dyDescent="0.25">
      <c r="AB232" s="9"/>
    </row>
    <row r="233" spans="28:28" x14ac:dyDescent="0.25">
      <c r="AB233" s="9"/>
    </row>
    <row r="234" spans="28:28" x14ac:dyDescent="0.25">
      <c r="AB234" s="9"/>
    </row>
    <row r="235" spans="28:28" x14ac:dyDescent="0.25">
      <c r="AB235" s="9"/>
    </row>
    <row r="236" spans="28:28" x14ac:dyDescent="0.25">
      <c r="AB236" s="9"/>
    </row>
    <row r="237" spans="28:28" x14ac:dyDescent="0.25">
      <c r="AB237" s="9"/>
    </row>
    <row r="238" spans="28:28" x14ac:dyDescent="0.25">
      <c r="AB238" s="9"/>
    </row>
    <row r="239" spans="28:28" x14ac:dyDescent="0.25">
      <c r="AB239" s="9"/>
    </row>
    <row r="240" spans="28:28" x14ac:dyDescent="0.25">
      <c r="AB240" s="9"/>
    </row>
    <row r="241" spans="28:28" x14ac:dyDescent="0.25">
      <c r="AB241" s="9"/>
    </row>
    <row r="242" spans="28:28" x14ac:dyDescent="0.25">
      <c r="AB242" s="9"/>
    </row>
    <row r="243" spans="28:28" x14ac:dyDescent="0.25">
      <c r="AB243" s="9"/>
    </row>
    <row r="244" spans="28:28" x14ac:dyDescent="0.25">
      <c r="AB244" s="9"/>
    </row>
    <row r="245" spans="28:28" x14ac:dyDescent="0.25">
      <c r="AB245" s="9"/>
    </row>
    <row r="246" spans="28:28" x14ac:dyDescent="0.25">
      <c r="AB246" s="9"/>
    </row>
    <row r="247" spans="28:28" x14ac:dyDescent="0.25">
      <c r="AB247" s="9"/>
    </row>
    <row r="248" spans="28:28" x14ac:dyDescent="0.25">
      <c r="AB248" s="9"/>
    </row>
    <row r="249" spans="28:28" x14ac:dyDescent="0.25">
      <c r="AB249" s="9"/>
    </row>
    <row r="250" spans="28:28" x14ac:dyDescent="0.25">
      <c r="AB250" s="9"/>
    </row>
    <row r="251" spans="28:28" x14ac:dyDescent="0.25">
      <c r="AB251" s="9"/>
    </row>
    <row r="252" spans="28:28" x14ac:dyDescent="0.25">
      <c r="AB252" s="9"/>
    </row>
    <row r="253" spans="28:28" x14ac:dyDescent="0.25">
      <c r="AB253" s="9"/>
    </row>
    <row r="254" spans="28:28" x14ac:dyDescent="0.25">
      <c r="AB254" s="9"/>
    </row>
    <row r="255" spans="28:28" x14ac:dyDescent="0.25">
      <c r="AB255" s="9"/>
    </row>
    <row r="256" spans="28:28" x14ac:dyDescent="0.25">
      <c r="AB256" s="9"/>
    </row>
    <row r="257" spans="28:28" x14ac:dyDescent="0.25">
      <c r="AB257" s="9"/>
    </row>
    <row r="258" spans="28:28" x14ac:dyDescent="0.25">
      <c r="AB258" s="9"/>
    </row>
    <row r="259" spans="28:28" x14ac:dyDescent="0.25">
      <c r="AB259" s="9"/>
    </row>
    <row r="260" spans="28:28" x14ac:dyDescent="0.25">
      <c r="AB260" s="9"/>
    </row>
    <row r="261" spans="28:28" x14ac:dyDescent="0.25">
      <c r="AB261" s="9"/>
    </row>
    <row r="262" spans="28:28" x14ac:dyDescent="0.25">
      <c r="AB262" s="9"/>
    </row>
    <row r="263" spans="28:28" x14ac:dyDescent="0.25">
      <c r="AB263" s="9"/>
    </row>
    <row r="264" spans="28:28" x14ac:dyDescent="0.25">
      <c r="AB264" s="9"/>
    </row>
    <row r="265" spans="28:28" x14ac:dyDescent="0.25">
      <c r="AB265" s="9"/>
    </row>
    <row r="266" spans="28:28" x14ac:dyDescent="0.25">
      <c r="AB266" s="9"/>
    </row>
    <row r="267" spans="28:28" x14ac:dyDescent="0.25">
      <c r="AB267" s="9"/>
    </row>
    <row r="268" spans="28:28" x14ac:dyDescent="0.25">
      <c r="AB268" s="9"/>
    </row>
    <row r="269" spans="28:28" x14ac:dyDescent="0.25">
      <c r="AB269" s="9"/>
    </row>
    <row r="270" spans="28:28" x14ac:dyDescent="0.25">
      <c r="AB270" s="9"/>
    </row>
    <row r="271" spans="28:28" x14ac:dyDescent="0.25">
      <c r="AB271" s="9"/>
    </row>
    <row r="272" spans="28:28" x14ac:dyDescent="0.25">
      <c r="AB272" s="9"/>
    </row>
    <row r="273" spans="28:28" x14ac:dyDescent="0.25">
      <c r="AB273" s="9"/>
    </row>
    <row r="274" spans="28:28" x14ac:dyDescent="0.25">
      <c r="AB274" s="9"/>
    </row>
    <row r="275" spans="28:28" x14ac:dyDescent="0.25">
      <c r="AB275" s="9"/>
    </row>
    <row r="276" spans="28:28" x14ac:dyDescent="0.25">
      <c r="AB276" s="9"/>
    </row>
    <row r="277" spans="28:28" x14ac:dyDescent="0.25">
      <c r="AB277" s="9"/>
    </row>
    <row r="278" spans="28:28" x14ac:dyDescent="0.25">
      <c r="AB278" s="9"/>
    </row>
    <row r="279" spans="28:28" x14ac:dyDescent="0.25">
      <c r="AB279" s="9"/>
    </row>
    <row r="280" spans="28:28" x14ac:dyDescent="0.25">
      <c r="AB280" s="9"/>
    </row>
    <row r="281" spans="28:28" x14ac:dyDescent="0.25">
      <c r="AB281" s="9"/>
    </row>
    <row r="282" spans="28:28" x14ac:dyDescent="0.25">
      <c r="AB282" s="9"/>
    </row>
    <row r="283" spans="28:28" x14ac:dyDescent="0.25">
      <c r="AB283" s="9"/>
    </row>
    <row r="284" spans="28:28" x14ac:dyDescent="0.25">
      <c r="AB284" s="9"/>
    </row>
    <row r="285" spans="28:28" x14ac:dyDescent="0.25">
      <c r="AB285" s="9"/>
    </row>
    <row r="286" spans="28:28" x14ac:dyDescent="0.25">
      <c r="AB286" s="9"/>
    </row>
    <row r="287" spans="28:28" x14ac:dyDescent="0.25">
      <c r="AB287" s="9"/>
    </row>
    <row r="288" spans="28:28" x14ac:dyDescent="0.25">
      <c r="AB288" s="9"/>
    </row>
    <row r="289" spans="17:28" x14ac:dyDescent="0.25">
      <c r="AB289" s="9"/>
    </row>
    <row r="290" spans="17:28" x14ac:dyDescent="0.25">
      <c r="T290" s="9"/>
      <c r="AB290" s="9"/>
    </row>
    <row r="291" spans="17:28" x14ac:dyDescent="0.25">
      <c r="T291" s="9"/>
      <c r="U291" s="9"/>
      <c r="AB291" s="9"/>
    </row>
    <row r="292" spans="17:28" x14ac:dyDescent="0.25">
      <c r="T292" s="9"/>
      <c r="U292" s="9"/>
      <c r="AB292" s="9"/>
    </row>
    <row r="293" spans="17:28" x14ac:dyDescent="0.25">
      <c r="T293" s="9"/>
      <c r="U293" s="9"/>
      <c r="AB293" s="9"/>
    </row>
    <row r="294" spans="17:28" x14ac:dyDescent="0.25">
      <c r="T294" s="9"/>
      <c r="U294" s="9"/>
      <c r="AB294" s="9"/>
    </row>
    <row r="295" spans="17:28" x14ac:dyDescent="0.25">
      <c r="T295" s="9"/>
      <c r="U295" s="9"/>
      <c r="AB295" s="9"/>
    </row>
    <row r="296" spans="17:28" x14ac:dyDescent="0.25">
      <c r="T296" s="9"/>
      <c r="U296" s="9"/>
      <c r="AB296" s="9"/>
    </row>
    <row r="297" spans="17:28" x14ac:dyDescent="0.25">
      <c r="T297" s="9"/>
      <c r="U297" s="9"/>
      <c r="AB297" s="9"/>
    </row>
    <row r="298" spans="17:28" x14ac:dyDescent="0.25">
      <c r="T298" s="9"/>
      <c r="U298" s="9"/>
      <c r="AB298" s="9"/>
    </row>
    <row r="299" spans="17:28" x14ac:dyDescent="0.25">
      <c r="T299" s="9"/>
      <c r="U299" s="9"/>
      <c r="AB299" s="9"/>
    </row>
    <row r="300" spans="17:28" x14ac:dyDescent="0.25">
      <c r="T300" s="9"/>
      <c r="U300" s="9"/>
      <c r="AB300" s="9"/>
    </row>
    <row r="301" spans="17:28" x14ac:dyDescent="0.25">
      <c r="T301" s="9"/>
      <c r="U301" s="9"/>
      <c r="AB301" s="9"/>
    </row>
    <row r="302" spans="17:28" x14ac:dyDescent="0.25">
      <c r="T302" s="9"/>
      <c r="U302" s="9"/>
      <c r="AB302" s="9"/>
    </row>
    <row r="303" spans="17:28" x14ac:dyDescent="0.25">
      <c r="T303" s="9"/>
      <c r="U303" s="9"/>
      <c r="AB303" s="9"/>
    </row>
    <row r="304" spans="17:28" x14ac:dyDescent="0.25">
      <c r="Q304" s="7"/>
      <c r="T304" s="9"/>
      <c r="U304" s="9"/>
      <c r="AB304" s="9"/>
    </row>
    <row r="305" spans="28:28" x14ac:dyDescent="0.25">
      <c r="AB305" s="9"/>
    </row>
    <row r="306" spans="28:28" x14ac:dyDescent="0.25">
      <c r="AB306" s="9"/>
    </row>
    <row r="307" spans="28:28" x14ac:dyDescent="0.25">
      <c r="AB307" s="9"/>
    </row>
    <row r="308" spans="28:28" x14ac:dyDescent="0.25">
      <c r="AB308" s="9"/>
    </row>
    <row r="309" spans="28:28" x14ac:dyDescent="0.25">
      <c r="AB309" s="9"/>
    </row>
    <row r="310" spans="28:28" x14ac:dyDescent="0.25">
      <c r="AB310" s="9"/>
    </row>
    <row r="311" spans="28:28" x14ac:dyDescent="0.25">
      <c r="AB311" s="9"/>
    </row>
    <row r="312" spans="28:28" x14ac:dyDescent="0.25">
      <c r="AB312" s="9"/>
    </row>
    <row r="313" spans="28:28" x14ac:dyDescent="0.25">
      <c r="AB313" s="9"/>
    </row>
    <row r="314" spans="28:28" x14ac:dyDescent="0.25">
      <c r="AB314" s="9"/>
    </row>
    <row r="315" spans="28:28" x14ac:dyDescent="0.25">
      <c r="AB315" s="9"/>
    </row>
    <row r="316" spans="28:28" x14ac:dyDescent="0.25">
      <c r="AB316" s="9"/>
    </row>
    <row r="317" spans="28:28" x14ac:dyDescent="0.25">
      <c r="AB317" s="9"/>
    </row>
    <row r="318" spans="28:28" x14ac:dyDescent="0.25">
      <c r="AB318" s="9"/>
    </row>
    <row r="319" spans="28:28" x14ac:dyDescent="0.25">
      <c r="AB319" s="9"/>
    </row>
    <row r="320" spans="28:28" x14ac:dyDescent="0.25">
      <c r="AB320" s="9"/>
    </row>
    <row r="321" spans="28:28" x14ac:dyDescent="0.25">
      <c r="AB321" s="9"/>
    </row>
    <row r="322" spans="28:28" x14ac:dyDescent="0.25">
      <c r="AB322" s="9"/>
    </row>
    <row r="323" spans="28:28" x14ac:dyDescent="0.25">
      <c r="AB323" s="9"/>
    </row>
    <row r="324" spans="28:28" x14ac:dyDescent="0.25">
      <c r="AB324" s="9"/>
    </row>
    <row r="325" spans="28:28" x14ac:dyDescent="0.25">
      <c r="AB325" s="9"/>
    </row>
    <row r="326" spans="28:28" x14ac:dyDescent="0.25">
      <c r="AB326" s="9"/>
    </row>
    <row r="327" spans="28:28" x14ac:dyDescent="0.25">
      <c r="AB327" s="9"/>
    </row>
    <row r="328" spans="28:28" x14ac:dyDescent="0.25">
      <c r="AB328" s="9"/>
    </row>
    <row r="329" spans="28:28" x14ac:dyDescent="0.25">
      <c r="AB329" s="9"/>
    </row>
    <row r="330" spans="28:28" x14ac:dyDescent="0.25">
      <c r="AB330" s="9"/>
    </row>
    <row r="331" spans="28:28" x14ac:dyDescent="0.25">
      <c r="AB331" s="9"/>
    </row>
    <row r="332" spans="28:28" x14ac:dyDescent="0.25">
      <c r="AB332" s="9"/>
    </row>
    <row r="333" spans="28:28" x14ac:dyDescent="0.25">
      <c r="AB333" s="9"/>
    </row>
    <row r="334" spans="28:28" x14ac:dyDescent="0.25">
      <c r="AB334" s="9"/>
    </row>
    <row r="335" spans="28:28" x14ac:dyDescent="0.25">
      <c r="AB335" s="9"/>
    </row>
    <row r="336" spans="28:28" x14ac:dyDescent="0.25">
      <c r="AB336" s="9"/>
    </row>
    <row r="337" spans="28:28" x14ac:dyDescent="0.25">
      <c r="AB337" s="9"/>
    </row>
    <row r="338" spans="28:28" x14ac:dyDescent="0.25">
      <c r="AB338" s="9"/>
    </row>
    <row r="339" spans="28:28" x14ac:dyDescent="0.25">
      <c r="AB339" s="9"/>
    </row>
    <row r="340" spans="28:28" x14ac:dyDescent="0.25">
      <c r="AB340" s="9"/>
    </row>
    <row r="341" spans="28:28" x14ac:dyDescent="0.25">
      <c r="AB341" s="9"/>
    </row>
    <row r="342" spans="28:28" x14ac:dyDescent="0.25">
      <c r="AB342" s="9"/>
    </row>
    <row r="343" spans="28:28" x14ac:dyDescent="0.25">
      <c r="AB343" s="9"/>
    </row>
    <row r="344" spans="28:28" x14ac:dyDescent="0.25">
      <c r="AB344" s="9"/>
    </row>
    <row r="345" spans="28:28" x14ac:dyDescent="0.25">
      <c r="AB345" s="9"/>
    </row>
    <row r="346" spans="28:28" x14ac:dyDescent="0.25">
      <c r="AB346" s="9"/>
    </row>
    <row r="347" spans="28:28" x14ac:dyDescent="0.25">
      <c r="AB347" s="9"/>
    </row>
    <row r="348" spans="28:28" x14ac:dyDescent="0.25">
      <c r="AB348" s="9"/>
    </row>
    <row r="349" spans="28:28" x14ac:dyDescent="0.25">
      <c r="AB349" s="9"/>
    </row>
    <row r="350" spans="28:28" x14ac:dyDescent="0.25">
      <c r="AB350" s="9"/>
    </row>
    <row r="351" spans="28:28" x14ac:dyDescent="0.25">
      <c r="AB351" s="9"/>
    </row>
    <row r="352" spans="28:28" x14ac:dyDescent="0.25">
      <c r="AB352" s="9"/>
    </row>
    <row r="353" spans="28:28" x14ac:dyDescent="0.25">
      <c r="AB353" s="9"/>
    </row>
    <row r="354" spans="28:28" x14ac:dyDescent="0.25">
      <c r="AB354" s="9"/>
    </row>
    <row r="355" spans="28:28" x14ac:dyDescent="0.25">
      <c r="AB355" s="9"/>
    </row>
    <row r="356" spans="28:28" x14ac:dyDescent="0.25">
      <c r="AB356" s="9"/>
    </row>
    <row r="357" spans="28:28" x14ac:dyDescent="0.25">
      <c r="AB357" s="9"/>
    </row>
    <row r="358" spans="28:28" x14ac:dyDescent="0.25">
      <c r="AB358" s="9"/>
    </row>
    <row r="359" spans="28:28" x14ac:dyDescent="0.25">
      <c r="AB359" s="9"/>
    </row>
    <row r="360" spans="28:28" x14ac:dyDescent="0.25">
      <c r="AB360" s="9"/>
    </row>
    <row r="361" spans="28:28" x14ac:dyDescent="0.25">
      <c r="AB361" s="9"/>
    </row>
    <row r="362" spans="28:28" x14ac:dyDescent="0.25">
      <c r="AB362" s="9"/>
    </row>
    <row r="363" spans="28:28" x14ac:dyDescent="0.25">
      <c r="AB363" s="9"/>
    </row>
    <row r="364" spans="28:28" x14ac:dyDescent="0.25">
      <c r="AB364" s="9"/>
    </row>
    <row r="365" spans="28:28" x14ac:dyDescent="0.25">
      <c r="AB365" s="9"/>
    </row>
    <row r="366" spans="28:28" x14ac:dyDescent="0.25">
      <c r="AB366" s="9"/>
    </row>
    <row r="367" spans="28:28" x14ac:dyDescent="0.25">
      <c r="AB367" s="9"/>
    </row>
    <row r="368" spans="28:28" x14ac:dyDescent="0.25">
      <c r="AB368" s="9"/>
    </row>
    <row r="369" spans="28:28" x14ac:dyDescent="0.25">
      <c r="AB369" s="9"/>
    </row>
    <row r="370" spans="28:28" x14ac:dyDescent="0.25">
      <c r="AB370" s="9"/>
    </row>
    <row r="371" spans="28:28" x14ac:dyDescent="0.25">
      <c r="AB371" s="9"/>
    </row>
    <row r="372" spans="28:28" x14ac:dyDescent="0.25">
      <c r="AB372" s="9"/>
    </row>
    <row r="373" spans="28:28" x14ac:dyDescent="0.25">
      <c r="AB373" s="9"/>
    </row>
    <row r="374" spans="28:28" x14ac:dyDescent="0.25">
      <c r="AB374" s="9"/>
    </row>
    <row r="375" spans="28:28" x14ac:dyDescent="0.25">
      <c r="AB375" s="9"/>
    </row>
    <row r="376" spans="28:28" x14ac:dyDescent="0.25">
      <c r="AB376" s="9"/>
    </row>
    <row r="377" spans="28:28" x14ac:dyDescent="0.25">
      <c r="AB377" s="9"/>
    </row>
    <row r="378" spans="28:28" x14ac:dyDescent="0.25">
      <c r="AB378" s="9"/>
    </row>
    <row r="379" spans="28:28" x14ac:dyDescent="0.25">
      <c r="AB379" s="9"/>
    </row>
    <row r="380" spans="28:28" x14ac:dyDescent="0.25">
      <c r="AB380" s="9"/>
    </row>
    <row r="381" spans="28:28" x14ac:dyDescent="0.25">
      <c r="AB381" s="9"/>
    </row>
    <row r="382" spans="28:28" x14ac:dyDescent="0.25">
      <c r="AB382" s="9"/>
    </row>
    <row r="383" spans="28:28" x14ac:dyDescent="0.25">
      <c r="AB383" s="9"/>
    </row>
    <row r="384" spans="28:28" x14ac:dyDescent="0.25">
      <c r="AB384" s="9"/>
    </row>
    <row r="385" spans="28:28" x14ac:dyDescent="0.25">
      <c r="AB385" s="9"/>
    </row>
    <row r="386" spans="28:28" x14ac:dyDescent="0.25">
      <c r="AB386" s="9"/>
    </row>
    <row r="387" spans="28:28" x14ac:dyDescent="0.25">
      <c r="AB387" s="9"/>
    </row>
    <row r="388" spans="28:28" x14ac:dyDescent="0.25">
      <c r="AB388" s="9"/>
    </row>
    <row r="389" spans="28:28" x14ac:dyDescent="0.25">
      <c r="AB389" s="9"/>
    </row>
    <row r="390" spans="28:28" x14ac:dyDescent="0.25">
      <c r="AB390" s="9"/>
    </row>
    <row r="391" spans="28:28" x14ac:dyDescent="0.25">
      <c r="AB391" s="9"/>
    </row>
    <row r="392" spans="28:28" x14ac:dyDescent="0.25">
      <c r="AB392" s="9"/>
    </row>
    <row r="393" spans="28:28" x14ac:dyDescent="0.25">
      <c r="AB393" s="9"/>
    </row>
    <row r="394" spans="28:28" x14ac:dyDescent="0.25">
      <c r="AB394" s="9"/>
    </row>
    <row r="395" spans="28:28" x14ac:dyDescent="0.25">
      <c r="AB395" s="9"/>
    </row>
    <row r="396" spans="28:28" x14ac:dyDescent="0.25">
      <c r="AB396" s="9"/>
    </row>
    <row r="397" spans="28:28" x14ac:dyDescent="0.25">
      <c r="AB397" s="9"/>
    </row>
    <row r="398" spans="28:28" x14ac:dyDescent="0.25">
      <c r="AB398" s="9"/>
    </row>
    <row r="399" spans="28:28" x14ac:dyDescent="0.25">
      <c r="AB399" s="9"/>
    </row>
    <row r="400" spans="28:28" x14ac:dyDescent="0.25">
      <c r="AB400" s="9"/>
    </row>
    <row r="401" spans="28:28" x14ac:dyDescent="0.25">
      <c r="AB401" s="9"/>
    </row>
    <row r="402" spans="28:28" x14ac:dyDescent="0.25">
      <c r="AB402" s="9"/>
    </row>
    <row r="403" spans="28:28" x14ac:dyDescent="0.25">
      <c r="AB403" s="9"/>
    </row>
    <row r="404" spans="28:28" x14ac:dyDescent="0.25">
      <c r="AB404" s="9"/>
    </row>
    <row r="405" spans="28:28" x14ac:dyDescent="0.25">
      <c r="AB405" s="9"/>
    </row>
    <row r="406" spans="28:28" x14ac:dyDescent="0.25">
      <c r="AB406" s="9"/>
    </row>
    <row r="407" spans="28:28" x14ac:dyDescent="0.25">
      <c r="AB407" s="9"/>
    </row>
    <row r="408" spans="28:28" x14ac:dyDescent="0.25">
      <c r="AB408" s="9"/>
    </row>
    <row r="409" spans="28:28" x14ac:dyDescent="0.25">
      <c r="AB409" s="9"/>
    </row>
    <row r="410" spans="28:28" x14ac:dyDescent="0.25">
      <c r="AB410" s="9"/>
    </row>
    <row r="411" spans="28:28" x14ac:dyDescent="0.25">
      <c r="AB411" s="9"/>
    </row>
    <row r="412" spans="28:28" x14ac:dyDescent="0.25">
      <c r="AB412" s="9"/>
    </row>
    <row r="413" spans="28:28" x14ac:dyDescent="0.25">
      <c r="AB413" s="9"/>
    </row>
    <row r="414" spans="28:28" x14ac:dyDescent="0.25">
      <c r="AB414" s="9"/>
    </row>
    <row r="415" spans="28:28" x14ac:dyDescent="0.25">
      <c r="AB415" s="9"/>
    </row>
    <row r="416" spans="28:28" x14ac:dyDescent="0.25">
      <c r="AB416" s="9"/>
    </row>
    <row r="417" spans="28:28" x14ac:dyDescent="0.25">
      <c r="AB417" s="9"/>
    </row>
    <row r="418" spans="28:28" x14ac:dyDescent="0.25">
      <c r="AB418" s="9"/>
    </row>
    <row r="419" spans="28:28" x14ac:dyDescent="0.25">
      <c r="AB419" s="9"/>
    </row>
    <row r="420" spans="28:28" x14ac:dyDescent="0.25">
      <c r="AB420" s="9"/>
    </row>
    <row r="421" spans="28:28" x14ac:dyDescent="0.25">
      <c r="AB421" s="9"/>
    </row>
    <row r="422" spans="28:28" x14ac:dyDescent="0.25">
      <c r="AB422" s="9"/>
    </row>
    <row r="423" spans="28:28" x14ac:dyDescent="0.25">
      <c r="AB423" s="9"/>
    </row>
    <row r="424" spans="28:28" x14ac:dyDescent="0.25">
      <c r="AB424" s="9"/>
    </row>
    <row r="425" spans="28:28" x14ac:dyDescent="0.25">
      <c r="AB425" s="9"/>
    </row>
    <row r="426" spans="28:28" x14ac:dyDescent="0.25">
      <c r="AB426" s="9"/>
    </row>
    <row r="427" spans="28:28" x14ac:dyDescent="0.25">
      <c r="AB427" s="9"/>
    </row>
    <row r="428" spans="28:28" x14ac:dyDescent="0.25">
      <c r="AB428" s="9"/>
    </row>
    <row r="429" spans="28:28" x14ac:dyDescent="0.25">
      <c r="AB429" s="9"/>
    </row>
    <row r="430" spans="28:28" x14ac:dyDescent="0.25">
      <c r="AB430" s="9"/>
    </row>
    <row r="431" spans="28:28" x14ac:dyDescent="0.25">
      <c r="AB431" s="9"/>
    </row>
    <row r="432" spans="28:28" x14ac:dyDescent="0.25">
      <c r="AB432" s="9"/>
    </row>
    <row r="433" spans="21:28" x14ac:dyDescent="0.25">
      <c r="AB433" s="9"/>
    </row>
    <row r="434" spans="21:28" x14ac:dyDescent="0.25">
      <c r="AB434" s="9"/>
    </row>
    <row r="435" spans="21:28" x14ac:dyDescent="0.25">
      <c r="AB435" s="9"/>
    </row>
    <row r="436" spans="21:28" x14ac:dyDescent="0.25">
      <c r="AB436" s="9"/>
    </row>
    <row r="437" spans="21:28" x14ac:dyDescent="0.25">
      <c r="AB437" s="9"/>
    </row>
    <row r="438" spans="21:28" x14ac:dyDescent="0.25">
      <c r="AB438" s="9"/>
    </row>
    <row r="439" spans="21:28" x14ac:dyDescent="0.25">
      <c r="AB439" s="9"/>
    </row>
    <row r="440" spans="21:28" x14ac:dyDescent="0.25">
      <c r="AB440" s="9"/>
    </row>
    <row r="441" spans="21:28" x14ac:dyDescent="0.25">
      <c r="AB441" s="9"/>
    </row>
    <row r="442" spans="21:28" x14ac:dyDescent="0.25">
      <c r="AB442" s="9"/>
    </row>
    <row r="443" spans="21:28" x14ac:dyDescent="0.25">
      <c r="AB443" s="9"/>
    </row>
    <row r="444" spans="21:28" x14ac:dyDescent="0.25">
      <c r="AB444" s="9"/>
    </row>
    <row r="445" spans="21:28" x14ac:dyDescent="0.25">
      <c r="AB445" s="9"/>
    </row>
    <row r="446" spans="21:28" x14ac:dyDescent="0.25">
      <c r="AB446" s="9"/>
    </row>
    <row r="447" spans="21:28" x14ac:dyDescent="0.25">
      <c r="AB447" s="9"/>
    </row>
    <row r="448" spans="21:28" x14ac:dyDescent="0.25">
      <c r="U448" s="9"/>
      <c r="AB448" s="9"/>
    </row>
    <row r="449" spans="17:28" x14ac:dyDescent="0.25">
      <c r="AB449" s="9"/>
    </row>
    <row r="450" spans="17:28" x14ac:dyDescent="0.25">
      <c r="AB450" s="9"/>
    </row>
    <row r="451" spans="17:28" x14ac:dyDescent="0.25">
      <c r="AB451" s="9"/>
    </row>
    <row r="452" spans="17:28" x14ac:dyDescent="0.25">
      <c r="AB452" s="9"/>
    </row>
    <row r="453" spans="17:28" x14ac:dyDescent="0.25">
      <c r="AB453" s="9"/>
    </row>
    <row r="454" spans="17:28" x14ac:dyDescent="0.25">
      <c r="Q454" s="7"/>
      <c r="U454" s="9"/>
      <c r="AB454" s="9"/>
    </row>
    <row r="455" spans="17:28" x14ac:dyDescent="0.25">
      <c r="AB455" s="9"/>
    </row>
    <row r="456" spans="17:28" x14ac:dyDescent="0.25">
      <c r="AB456" s="9"/>
    </row>
    <row r="457" spans="17:28" x14ac:dyDescent="0.25">
      <c r="AB457" s="9"/>
    </row>
    <row r="458" spans="17:28" x14ac:dyDescent="0.25">
      <c r="AB458" s="9"/>
    </row>
    <row r="459" spans="17:28" x14ac:dyDescent="0.25">
      <c r="AB459" s="9"/>
    </row>
    <row r="460" spans="17:28" x14ac:dyDescent="0.25">
      <c r="AB460" s="9"/>
    </row>
    <row r="461" spans="17:28" x14ac:dyDescent="0.25">
      <c r="AB461" s="9"/>
    </row>
    <row r="462" spans="17:28" x14ac:dyDescent="0.25">
      <c r="AB462" s="9"/>
    </row>
    <row r="463" spans="17:28" x14ac:dyDescent="0.25">
      <c r="AB463" s="9"/>
    </row>
    <row r="464" spans="17:28" x14ac:dyDescent="0.25">
      <c r="AB464" s="9"/>
    </row>
    <row r="465" spans="28:28" x14ac:dyDescent="0.25">
      <c r="AB465" s="9"/>
    </row>
    <row r="466" spans="28:28" x14ac:dyDescent="0.25">
      <c r="AB466" s="9"/>
    </row>
    <row r="467" spans="28:28" x14ac:dyDescent="0.25">
      <c r="AB467" s="9"/>
    </row>
    <row r="468" spans="28:28" x14ac:dyDescent="0.25">
      <c r="AB468" s="9"/>
    </row>
    <row r="469" spans="28:28" x14ac:dyDescent="0.25">
      <c r="AB469" s="9"/>
    </row>
    <row r="470" spans="28:28" x14ac:dyDescent="0.25">
      <c r="AB470" s="9"/>
    </row>
    <row r="471" spans="28:28" x14ac:dyDescent="0.25">
      <c r="AB471" s="9"/>
    </row>
    <row r="472" spans="28:28" x14ac:dyDescent="0.25">
      <c r="AB472" s="9"/>
    </row>
    <row r="473" spans="28:28" x14ac:dyDescent="0.25">
      <c r="AB473" s="9"/>
    </row>
    <row r="474" spans="28:28" x14ac:dyDescent="0.25">
      <c r="AB474" s="9"/>
    </row>
    <row r="475" spans="28:28" x14ac:dyDescent="0.25">
      <c r="AB475" s="9"/>
    </row>
    <row r="476" spans="28:28" x14ac:dyDescent="0.25">
      <c r="AB476" s="9"/>
    </row>
    <row r="477" spans="28:28" x14ac:dyDescent="0.25">
      <c r="AB477" s="9"/>
    </row>
    <row r="478" spans="28:28" x14ac:dyDescent="0.25">
      <c r="AB478" s="9"/>
    </row>
    <row r="479" spans="28:28" x14ac:dyDescent="0.25">
      <c r="AB479" s="9"/>
    </row>
    <row r="480" spans="28:28" x14ac:dyDescent="0.25">
      <c r="AB480" s="9"/>
    </row>
    <row r="481" spans="17:28" x14ac:dyDescent="0.25">
      <c r="Q481" s="7"/>
      <c r="AB481" s="9"/>
    </row>
    <row r="482" spans="17:28" x14ac:dyDescent="0.25">
      <c r="Q482" s="7"/>
      <c r="AB482" s="9"/>
    </row>
    <row r="483" spans="17:28" x14ac:dyDescent="0.25">
      <c r="AB483" s="9"/>
    </row>
    <row r="484" spans="17:28" x14ac:dyDescent="0.25">
      <c r="AB484" s="9"/>
    </row>
    <row r="485" spans="17:28" x14ac:dyDescent="0.25">
      <c r="AB485" s="9"/>
    </row>
    <row r="486" spans="17:28" x14ac:dyDescent="0.25">
      <c r="AB486" s="9"/>
    </row>
    <row r="487" spans="17:28" x14ac:dyDescent="0.25">
      <c r="AB487" s="9"/>
    </row>
    <row r="488" spans="17:28" x14ac:dyDescent="0.25">
      <c r="AB488" s="9"/>
    </row>
    <row r="489" spans="17:28" x14ac:dyDescent="0.25">
      <c r="AB489" s="9"/>
    </row>
    <row r="490" spans="17:28" x14ac:dyDescent="0.25">
      <c r="AB490" s="9"/>
    </row>
    <row r="491" spans="17:28" x14ac:dyDescent="0.25">
      <c r="AB491" s="9"/>
    </row>
    <row r="492" spans="17:28" x14ac:dyDescent="0.25">
      <c r="AB492" s="9"/>
    </row>
    <row r="493" spans="17:28" x14ac:dyDescent="0.25">
      <c r="AB493" s="9"/>
    </row>
    <row r="494" spans="17:28" x14ac:dyDescent="0.25">
      <c r="AB494" s="9"/>
    </row>
    <row r="495" spans="17:28" x14ac:dyDescent="0.25">
      <c r="AB495" s="9"/>
    </row>
    <row r="496" spans="17:28" x14ac:dyDescent="0.25">
      <c r="AB496" s="9"/>
    </row>
    <row r="497" spans="28:28" x14ac:dyDescent="0.25">
      <c r="AB497" s="9"/>
    </row>
    <row r="498" spans="28:28" x14ac:dyDescent="0.25">
      <c r="AB498" s="9"/>
    </row>
    <row r="499" spans="28:28" x14ac:dyDescent="0.25">
      <c r="AB499" s="9"/>
    </row>
    <row r="500" spans="28:28" x14ac:dyDescent="0.25">
      <c r="AB500" s="9"/>
    </row>
    <row r="501" spans="28:28" x14ac:dyDescent="0.25">
      <c r="AB501" s="9"/>
    </row>
    <row r="502" spans="28:28" x14ac:dyDescent="0.25">
      <c r="AB502" s="9"/>
    </row>
    <row r="503" spans="28:28" x14ac:dyDescent="0.25">
      <c r="AB503" s="9"/>
    </row>
    <row r="504" spans="28:28" x14ac:dyDescent="0.25">
      <c r="AB504" s="9"/>
    </row>
    <row r="505" spans="28:28" x14ac:dyDescent="0.25">
      <c r="AB505" s="9"/>
    </row>
    <row r="506" spans="28:28" x14ac:dyDescent="0.25">
      <c r="AB506" s="9"/>
    </row>
    <row r="507" spans="28:28" x14ac:dyDescent="0.25">
      <c r="AB507" s="9"/>
    </row>
    <row r="508" spans="28:28" x14ac:dyDescent="0.25">
      <c r="AB508" s="9"/>
    </row>
    <row r="509" spans="28:28" x14ac:dyDescent="0.25">
      <c r="AB509" s="9"/>
    </row>
    <row r="510" spans="28:28" x14ac:dyDescent="0.25">
      <c r="AB510" s="9"/>
    </row>
    <row r="511" spans="28:28" x14ac:dyDescent="0.25">
      <c r="AB511" s="9"/>
    </row>
    <row r="512" spans="28:28" x14ac:dyDescent="0.25">
      <c r="AB512" s="9"/>
    </row>
    <row r="513" spans="17:28" x14ac:dyDescent="0.25">
      <c r="AB513" s="9"/>
    </row>
    <row r="514" spans="17:28" x14ac:dyDescent="0.25">
      <c r="AB514" s="9"/>
    </row>
    <row r="515" spans="17:28" x14ac:dyDescent="0.25">
      <c r="AB515" s="9"/>
    </row>
    <row r="516" spans="17:28" x14ac:dyDescent="0.25">
      <c r="AB516" s="9"/>
    </row>
    <row r="517" spans="17:28" x14ac:dyDescent="0.25">
      <c r="AB517" s="9"/>
    </row>
    <row r="518" spans="17:28" x14ac:dyDescent="0.25">
      <c r="Q518" s="7"/>
      <c r="U518" s="9"/>
      <c r="AB518" s="9"/>
    </row>
    <row r="519" spans="17:28" x14ac:dyDescent="0.25">
      <c r="AB519" s="9"/>
    </row>
    <row r="520" spans="17:28" x14ac:dyDescent="0.25">
      <c r="AB520" s="9"/>
    </row>
    <row r="521" spans="17:28" x14ac:dyDescent="0.25">
      <c r="AB521" s="9"/>
    </row>
    <row r="522" spans="17:28" x14ac:dyDescent="0.25">
      <c r="AB522" s="9"/>
    </row>
    <row r="523" spans="17:28" x14ac:dyDescent="0.25">
      <c r="AB523" s="9"/>
    </row>
    <row r="524" spans="17:28" x14ac:dyDescent="0.25">
      <c r="AB524" s="9"/>
    </row>
    <row r="525" spans="17:28" x14ac:dyDescent="0.25">
      <c r="AB525" s="9"/>
    </row>
    <row r="526" spans="17:28" x14ac:dyDescent="0.25">
      <c r="AB526" s="9"/>
    </row>
    <row r="527" spans="17:28" x14ac:dyDescent="0.25">
      <c r="AB527" s="9"/>
    </row>
    <row r="528" spans="17:28" x14ac:dyDescent="0.25">
      <c r="AB528" s="9"/>
    </row>
    <row r="529" spans="28:28" x14ac:dyDescent="0.25">
      <c r="AB529" s="9"/>
    </row>
    <row r="530" spans="28:28" x14ac:dyDescent="0.25">
      <c r="AB530" s="9"/>
    </row>
    <row r="531" spans="28:28" x14ac:dyDescent="0.25">
      <c r="AB531" s="9"/>
    </row>
    <row r="532" spans="28:28" x14ac:dyDescent="0.25">
      <c r="AB532" s="9"/>
    </row>
    <row r="533" spans="28:28" x14ac:dyDescent="0.25">
      <c r="AB533" s="9"/>
    </row>
    <row r="534" spans="28:28" x14ac:dyDescent="0.25">
      <c r="AB534" s="9"/>
    </row>
    <row r="535" spans="28:28" x14ac:dyDescent="0.25">
      <c r="AB535" s="9"/>
    </row>
    <row r="536" spans="28:28" x14ac:dyDescent="0.25">
      <c r="AB536" s="9"/>
    </row>
    <row r="537" spans="28:28" x14ac:dyDescent="0.25">
      <c r="AB537" s="9"/>
    </row>
    <row r="538" spans="28:28" x14ac:dyDescent="0.25">
      <c r="AB538" s="9"/>
    </row>
    <row r="539" spans="28:28" x14ac:dyDescent="0.25">
      <c r="AB539" s="9"/>
    </row>
    <row r="540" spans="28:28" x14ac:dyDescent="0.25">
      <c r="AB540" s="9"/>
    </row>
    <row r="541" spans="28:28" x14ac:dyDescent="0.25">
      <c r="AB541" s="9"/>
    </row>
    <row r="542" spans="28:28" x14ac:dyDescent="0.25">
      <c r="AB542" s="9"/>
    </row>
    <row r="543" spans="28:28" x14ac:dyDescent="0.25">
      <c r="AB543" s="9"/>
    </row>
    <row r="544" spans="28:28" x14ac:dyDescent="0.25">
      <c r="AB544" s="9"/>
    </row>
    <row r="545" spans="17:28" x14ac:dyDescent="0.25">
      <c r="AB545" s="9"/>
    </row>
    <row r="546" spans="17:28" x14ac:dyDescent="0.25">
      <c r="AB546" s="9"/>
    </row>
    <row r="547" spans="17:28" x14ac:dyDescent="0.25">
      <c r="AB547" s="9"/>
    </row>
    <row r="548" spans="17:28" x14ac:dyDescent="0.25">
      <c r="AB548" s="9"/>
    </row>
    <row r="549" spans="17:28" x14ac:dyDescent="0.25">
      <c r="AB549" s="9"/>
    </row>
    <row r="550" spans="17:28" x14ac:dyDescent="0.25">
      <c r="AB550" s="9"/>
    </row>
    <row r="551" spans="17:28" x14ac:dyDescent="0.25">
      <c r="AB551" s="9"/>
    </row>
    <row r="552" spans="17:28" x14ac:dyDescent="0.25">
      <c r="AB552" s="9"/>
    </row>
    <row r="553" spans="17:28" x14ac:dyDescent="0.25">
      <c r="AB553" s="9"/>
    </row>
    <row r="554" spans="17:28" x14ac:dyDescent="0.25">
      <c r="AB554" s="9"/>
    </row>
    <row r="555" spans="17:28" x14ac:dyDescent="0.25">
      <c r="AB555" s="9"/>
    </row>
    <row r="556" spans="17:28" x14ac:dyDescent="0.25">
      <c r="AB556" s="9"/>
    </row>
    <row r="557" spans="17:28" x14ac:dyDescent="0.25">
      <c r="Q557" s="7"/>
      <c r="AB557" s="9"/>
    </row>
    <row r="558" spans="17:28" x14ac:dyDescent="0.25">
      <c r="AB558" s="9"/>
    </row>
    <row r="559" spans="17:28" x14ac:dyDescent="0.25">
      <c r="AB559" s="9"/>
    </row>
    <row r="560" spans="17:28" x14ac:dyDescent="0.25">
      <c r="AB560" s="9"/>
    </row>
    <row r="561" spans="28:28" x14ac:dyDescent="0.25">
      <c r="AB561" s="9"/>
    </row>
    <row r="562" spans="28:28" x14ac:dyDescent="0.25">
      <c r="AB562" s="9"/>
    </row>
    <row r="563" spans="28:28" x14ac:dyDescent="0.25">
      <c r="AB563" s="9"/>
    </row>
    <row r="564" spans="28:28" x14ac:dyDescent="0.25">
      <c r="AB564" s="9"/>
    </row>
    <row r="565" spans="28:28" x14ac:dyDescent="0.25">
      <c r="AB565" s="9"/>
    </row>
    <row r="566" spans="28:28" x14ac:dyDescent="0.25">
      <c r="AB566" s="9"/>
    </row>
    <row r="567" spans="28:28" x14ac:dyDescent="0.25">
      <c r="AB567" s="9"/>
    </row>
    <row r="568" spans="28:28" x14ac:dyDescent="0.25">
      <c r="AB568" s="9"/>
    </row>
    <row r="569" spans="28:28" x14ac:dyDescent="0.25">
      <c r="AB569" s="9"/>
    </row>
    <row r="570" spans="28:28" x14ac:dyDescent="0.25">
      <c r="AB570" s="9"/>
    </row>
    <row r="571" spans="28:28" x14ac:dyDescent="0.25">
      <c r="AB571" s="9"/>
    </row>
    <row r="572" spans="28:28" x14ac:dyDescent="0.25">
      <c r="AB572" s="9"/>
    </row>
    <row r="573" spans="28:28" x14ac:dyDescent="0.25">
      <c r="AB573" s="9"/>
    </row>
    <row r="574" spans="28:28" x14ac:dyDescent="0.25">
      <c r="AB574" s="9"/>
    </row>
    <row r="575" spans="28:28" x14ac:dyDescent="0.25">
      <c r="AB575" s="9"/>
    </row>
    <row r="576" spans="28:28" x14ac:dyDescent="0.25">
      <c r="AB576" s="9"/>
    </row>
    <row r="577" spans="28:28" x14ac:dyDescent="0.25">
      <c r="AB577" s="9"/>
    </row>
    <row r="578" spans="28:28" x14ac:dyDescent="0.25">
      <c r="AB578" s="9"/>
    </row>
    <row r="579" spans="28:28" x14ac:dyDescent="0.25">
      <c r="AB579" s="9"/>
    </row>
    <row r="580" spans="28:28" x14ac:dyDescent="0.25">
      <c r="AB580" s="9"/>
    </row>
    <row r="581" spans="28:28" x14ac:dyDescent="0.25">
      <c r="AB581" s="9"/>
    </row>
    <row r="582" spans="28:28" x14ac:dyDescent="0.25">
      <c r="AB582" s="9"/>
    </row>
    <row r="583" spans="28:28" x14ac:dyDescent="0.25">
      <c r="AB583" s="9"/>
    </row>
    <row r="584" spans="28:28" x14ac:dyDescent="0.25">
      <c r="AB584" s="9"/>
    </row>
    <row r="585" spans="28:28" x14ac:dyDescent="0.25">
      <c r="AB585" s="9"/>
    </row>
    <row r="586" spans="28:28" x14ac:dyDescent="0.25">
      <c r="AB586" s="9"/>
    </row>
    <row r="587" spans="28:28" x14ac:dyDescent="0.25">
      <c r="AB587" s="9"/>
    </row>
    <row r="588" spans="28:28" x14ac:dyDescent="0.25">
      <c r="AB588" s="9"/>
    </row>
    <row r="589" spans="28:28" x14ac:dyDescent="0.25">
      <c r="AB589" s="9"/>
    </row>
    <row r="590" spans="28:28" x14ac:dyDescent="0.25">
      <c r="AB590" s="9"/>
    </row>
    <row r="591" spans="28:28" x14ac:dyDescent="0.25">
      <c r="AB591" s="9"/>
    </row>
    <row r="592" spans="28:28" x14ac:dyDescent="0.25">
      <c r="AB592" s="9"/>
    </row>
    <row r="593" spans="28:28" x14ac:dyDescent="0.25">
      <c r="AB593" s="9"/>
    </row>
    <row r="594" spans="28:28" x14ac:dyDescent="0.25">
      <c r="AB594" s="9"/>
    </row>
    <row r="595" spans="28:28" x14ac:dyDescent="0.25">
      <c r="AB595" s="9"/>
    </row>
    <row r="596" spans="28:28" x14ac:dyDescent="0.25">
      <c r="AB596" s="9"/>
    </row>
    <row r="597" spans="28:28" x14ac:dyDescent="0.25">
      <c r="AB597" s="9"/>
    </row>
    <row r="598" spans="28:28" x14ac:dyDescent="0.25">
      <c r="AB598" s="9"/>
    </row>
    <row r="599" spans="28:28" x14ac:dyDescent="0.25">
      <c r="AB599" s="9"/>
    </row>
    <row r="600" spans="28:28" x14ac:dyDescent="0.25">
      <c r="AB600" s="9"/>
    </row>
    <row r="601" spans="28:28" x14ac:dyDescent="0.25">
      <c r="AB601" s="9"/>
    </row>
    <row r="602" spans="28:28" x14ac:dyDescent="0.25">
      <c r="AB602" s="9"/>
    </row>
    <row r="603" spans="28:28" x14ac:dyDescent="0.25">
      <c r="AB603" s="9"/>
    </row>
    <row r="604" spans="28:28" x14ac:dyDescent="0.25">
      <c r="AB604" s="9"/>
    </row>
    <row r="605" spans="28:28" x14ac:dyDescent="0.25">
      <c r="AB605" s="9"/>
    </row>
    <row r="606" spans="28:28" x14ac:dyDescent="0.25">
      <c r="AB606" s="9"/>
    </row>
    <row r="607" spans="28:28" x14ac:dyDescent="0.25">
      <c r="AB607" s="9"/>
    </row>
    <row r="608" spans="28:28" x14ac:dyDescent="0.25">
      <c r="AB608" s="9"/>
    </row>
    <row r="609" spans="28:28" x14ac:dyDescent="0.25">
      <c r="AB609" s="9"/>
    </row>
    <row r="610" spans="28:28" x14ac:dyDescent="0.25">
      <c r="AB610" s="9"/>
    </row>
    <row r="611" spans="28:28" x14ac:dyDescent="0.25">
      <c r="AB611" s="9"/>
    </row>
    <row r="612" spans="28:28" x14ac:dyDescent="0.25">
      <c r="AB612" s="9"/>
    </row>
    <row r="613" spans="28:28" x14ac:dyDescent="0.25">
      <c r="AB613" s="9"/>
    </row>
    <row r="614" spans="28:28" x14ac:dyDescent="0.25">
      <c r="AB614" s="9"/>
    </row>
    <row r="615" spans="28:28" x14ac:dyDescent="0.25">
      <c r="AB615" s="9"/>
    </row>
    <row r="616" spans="28:28" x14ac:dyDescent="0.25">
      <c r="AB616" s="9"/>
    </row>
    <row r="617" spans="28:28" x14ac:dyDescent="0.25">
      <c r="AB617" s="9"/>
    </row>
    <row r="618" spans="28:28" x14ac:dyDescent="0.25">
      <c r="AB618" s="9"/>
    </row>
    <row r="619" spans="28:28" x14ac:dyDescent="0.25">
      <c r="AB619" s="9"/>
    </row>
    <row r="620" spans="28:28" x14ac:dyDescent="0.25">
      <c r="AB620" s="9"/>
    </row>
    <row r="621" spans="28:28" x14ac:dyDescent="0.25">
      <c r="AB621" s="9"/>
    </row>
    <row r="622" spans="28:28" x14ac:dyDescent="0.25">
      <c r="AB622" s="9"/>
    </row>
    <row r="623" spans="28:28" x14ac:dyDescent="0.25">
      <c r="AB623" s="9"/>
    </row>
    <row r="624" spans="28:28" x14ac:dyDescent="0.25">
      <c r="AB624" s="9"/>
    </row>
    <row r="625" spans="28:28" x14ac:dyDescent="0.25">
      <c r="AB625" s="9"/>
    </row>
    <row r="626" spans="28:28" x14ac:dyDescent="0.25">
      <c r="AB626" s="9"/>
    </row>
    <row r="627" spans="28:28" x14ac:dyDescent="0.25">
      <c r="AB627" s="9"/>
    </row>
    <row r="628" spans="28:28" x14ac:dyDescent="0.25">
      <c r="AB628" s="9"/>
    </row>
    <row r="629" spans="28:28" x14ac:dyDescent="0.25">
      <c r="AB629" s="9"/>
    </row>
    <row r="630" spans="28:28" x14ac:dyDescent="0.25">
      <c r="AB630" s="9"/>
    </row>
    <row r="631" spans="28:28" x14ac:dyDescent="0.25">
      <c r="AB631" s="9"/>
    </row>
    <row r="632" spans="28:28" x14ac:dyDescent="0.25">
      <c r="AB632" s="9"/>
    </row>
    <row r="633" spans="28:28" x14ac:dyDescent="0.25">
      <c r="AB633" s="9"/>
    </row>
    <row r="634" spans="28:28" x14ac:dyDescent="0.25">
      <c r="AB634" s="9"/>
    </row>
    <row r="635" spans="28:28" x14ac:dyDescent="0.25">
      <c r="AB635" s="9"/>
    </row>
    <row r="636" spans="28:28" x14ac:dyDescent="0.25">
      <c r="AB636" s="9"/>
    </row>
    <row r="637" spans="28:28" x14ac:dyDescent="0.25">
      <c r="AB637" s="9"/>
    </row>
    <row r="638" spans="28:28" x14ac:dyDescent="0.25">
      <c r="AB638" s="9"/>
    </row>
    <row r="639" spans="28:28" x14ac:dyDescent="0.25">
      <c r="AB639" s="9"/>
    </row>
    <row r="640" spans="28:28" x14ac:dyDescent="0.25">
      <c r="AB640" s="9"/>
    </row>
    <row r="641" spans="17:28" x14ac:dyDescent="0.25">
      <c r="AB641" s="9"/>
    </row>
    <row r="642" spans="17:28" x14ac:dyDescent="0.25">
      <c r="AB642" s="9"/>
    </row>
    <row r="643" spans="17:28" x14ac:dyDescent="0.25">
      <c r="AB643" s="9"/>
    </row>
    <row r="644" spans="17:28" x14ac:dyDescent="0.25">
      <c r="AB644" s="9"/>
    </row>
    <row r="645" spans="17:28" x14ac:dyDescent="0.25">
      <c r="AB645" s="9"/>
    </row>
    <row r="646" spans="17:28" x14ac:dyDescent="0.25">
      <c r="AB646" s="9"/>
    </row>
    <row r="647" spans="17:28" x14ac:dyDescent="0.25">
      <c r="AB647" s="9"/>
    </row>
    <row r="648" spans="17:28" x14ac:dyDescent="0.25">
      <c r="Q648" s="7"/>
      <c r="U648" s="9"/>
      <c r="AB648" s="9"/>
    </row>
    <row r="649" spans="17:28" x14ac:dyDescent="0.25">
      <c r="AB649" s="9"/>
    </row>
    <row r="650" spans="17:28" x14ac:dyDescent="0.25">
      <c r="AB650" s="9"/>
    </row>
    <row r="651" spans="17:28" x14ac:dyDescent="0.25">
      <c r="AB651" s="9"/>
    </row>
    <row r="652" spans="17:28" x14ac:dyDescent="0.25">
      <c r="AB652" s="9"/>
    </row>
    <row r="653" spans="17:28" x14ac:dyDescent="0.25">
      <c r="AB653" s="9"/>
    </row>
    <row r="654" spans="17:28" x14ac:dyDescent="0.25">
      <c r="AB654" s="9"/>
    </row>
    <row r="655" spans="17:28" x14ac:dyDescent="0.25">
      <c r="AB655" s="9"/>
    </row>
    <row r="656" spans="17:28" x14ac:dyDescent="0.25">
      <c r="AB656" s="9"/>
    </row>
    <row r="657" spans="28:28" x14ac:dyDescent="0.25">
      <c r="AB657" s="9"/>
    </row>
    <row r="658" spans="28:28" x14ac:dyDescent="0.25">
      <c r="AB658" s="9"/>
    </row>
    <row r="659" spans="28:28" x14ac:dyDescent="0.25">
      <c r="AB659" s="9"/>
    </row>
    <row r="660" spans="28:28" x14ac:dyDescent="0.25">
      <c r="AB660" s="9"/>
    </row>
    <row r="661" spans="28:28" x14ac:dyDescent="0.25">
      <c r="AB661" s="9"/>
    </row>
    <row r="662" spans="28:28" x14ac:dyDescent="0.25">
      <c r="AB662" s="9"/>
    </row>
    <row r="663" spans="28:28" x14ac:dyDescent="0.25">
      <c r="AB663" s="9"/>
    </row>
    <row r="664" spans="28:28" x14ac:dyDescent="0.25">
      <c r="AB664" s="9"/>
    </row>
    <row r="665" spans="28:28" x14ac:dyDescent="0.25">
      <c r="AB665" s="9"/>
    </row>
    <row r="666" spans="28:28" x14ac:dyDescent="0.25">
      <c r="AB666" s="9"/>
    </row>
    <row r="667" spans="28:28" x14ac:dyDescent="0.25">
      <c r="AB667" s="9"/>
    </row>
    <row r="668" spans="28:28" x14ac:dyDescent="0.25">
      <c r="AB668" s="9"/>
    </row>
    <row r="669" spans="28:28" x14ac:dyDescent="0.25">
      <c r="AB669" s="9"/>
    </row>
    <row r="670" spans="28:28" x14ac:dyDescent="0.25">
      <c r="AB670" s="9"/>
    </row>
    <row r="671" spans="28:28" x14ac:dyDescent="0.25">
      <c r="AB671" s="9"/>
    </row>
    <row r="672" spans="28:28" x14ac:dyDescent="0.25">
      <c r="AB672" s="9"/>
    </row>
    <row r="673" spans="28:28" x14ac:dyDescent="0.25">
      <c r="AB673" s="9"/>
    </row>
    <row r="674" spans="28:28" x14ac:dyDescent="0.25">
      <c r="AB674" s="9"/>
    </row>
    <row r="675" spans="28:28" x14ac:dyDescent="0.25">
      <c r="AB675" s="9"/>
    </row>
    <row r="676" spans="28:28" x14ac:dyDescent="0.25">
      <c r="AB676" s="9"/>
    </row>
    <row r="677" spans="28:28" x14ac:dyDescent="0.25">
      <c r="AB677" s="9"/>
    </row>
    <row r="678" spans="28:28" x14ac:dyDescent="0.25">
      <c r="AB678" s="9"/>
    </row>
    <row r="679" spans="28:28" x14ac:dyDescent="0.25">
      <c r="AB679" s="9"/>
    </row>
    <row r="680" spans="28:28" x14ac:dyDescent="0.25">
      <c r="AB680" s="9"/>
    </row>
    <row r="681" spans="28:28" x14ac:dyDescent="0.25">
      <c r="AB681" s="9"/>
    </row>
    <row r="682" spans="28:28" x14ac:dyDescent="0.25">
      <c r="AB682" s="9"/>
    </row>
    <row r="683" spans="28:28" x14ac:dyDescent="0.25">
      <c r="AB683" s="9"/>
    </row>
    <row r="684" spans="28:28" x14ac:dyDescent="0.25">
      <c r="AB684" s="9"/>
    </row>
    <row r="685" spans="28:28" x14ac:dyDescent="0.25">
      <c r="AB685" s="9"/>
    </row>
    <row r="686" spans="28:28" x14ac:dyDescent="0.25">
      <c r="AB686" s="9"/>
    </row>
    <row r="687" spans="28:28" x14ac:dyDescent="0.25">
      <c r="AB687" s="9"/>
    </row>
    <row r="688" spans="28:28" x14ac:dyDescent="0.25">
      <c r="AB688" s="9"/>
    </row>
    <row r="689" spans="28:28" x14ac:dyDescent="0.25">
      <c r="AB689" s="9"/>
    </row>
    <row r="690" spans="28:28" x14ac:dyDescent="0.25">
      <c r="AB690" s="9"/>
    </row>
    <row r="691" spans="28:28" x14ac:dyDescent="0.25">
      <c r="AB691" s="9"/>
    </row>
    <row r="692" spans="28:28" x14ac:dyDescent="0.25">
      <c r="AB692" s="9"/>
    </row>
    <row r="693" spans="28:28" x14ac:dyDescent="0.25">
      <c r="AB693" s="9"/>
    </row>
    <row r="694" spans="28:28" x14ac:dyDescent="0.25">
      <c r="AB694" s="9"/>
    </row>
    <row r="695" spans="28:28" x14ac:dyDescent="0.25">
      <c r="AB695" s="9"/>
    </row>
    <row r="696" spans="28:28" x14ac:dyDescent="0.25">
      <c r="AB696" s="9"/>
    </row>
    <row r="697" spans="28:28" x14ac:dyDescent="0.25">
      <c r="AB697" s="9"/>
    </row>
    <row r="698" spans="28:28" x14ac:dyDescent="0.25">
      <c r="AB698" s="9"/>
    </row>
    <row r="699" spans="28:28" x14ac:dyDescent="0.25">
      <c r="AB699" s="9"/>
    </row>
    <row r="700" spans="28:28" x14ac:dyDescent="0.25">
      <c r="AB700" s="9"/>
    </row>
    <row r="701" spans="28:28" x14ac:dyDescent="0.25">
      <c r="AB701" s="9"/>
    </row>
    <row r="702" spans="28:28" x14ac:dyDescent="0.25">
      <c r="AB702" s="9"/>
    </row>
    <row r="703" spans="28:28" x14ac:dyDescent="0.25">
      <c r="AB703" s="9"/>
    </row>
    <row r="704" spans="28:28" x14ac:dyDescent="0.25">
      <c r="AB704" s="9"/>
    </row>
    <row r="705" spans="17:28" x14ac:dyDescent="0.25">
      <c r="AB705" s="9"/>
    </row>
    <row r="706" spans="17:28" x14ac:dyDescent="0.25">
      <c r="AB706" s="9"/>
    </row>
    <row r="707" spans="17:28" x14ac:dyDescent="0.25">
      <c r="AB707" s="9"/>
    </row>
    <row r="708" spans="17:28" x14ac:dyDescent="0.25">
      <c r="AB708" s="9"/>
    </row>
    <row r="709" spans="17:28" x14ac:dyDescent="0.25">
      <c r="AB709" s="9"/>
    </row>
    <row r="710" spans="17:28" x14ac:dyDescent="0.25">
      <c r="AB710" s="9"/>
    </row>
    <row r="711" spans="17:28" x14ac:dyDescent="0.25">
      <c r="AB711" s="9"/>
    </row>
    <row r="712" spans="17:28" x14ac:dyDescent="0.25">
      <c r="AB712" s="9"/>
    </row>
    <row r="713" spans="17:28" x14ac:dyDescent="0.25">
      <c r="Q713" s="7"/>
      <c r="U713" s="9"/>
      <c r="AB713" s="9"/>
    </row>
    <row r="714" spans="17:28" x14ac:dyDescent="0.25">
      <c r="Q714" s="7"/>
      <c r="U714" s="9"/>
      <c r="AB714" s="9"/>
    </row>
    <row r="715" spans="17:28" x14ac:dyDescent="0.25">
      <c r="Q715" s="7"/>
      <c r="U715" s="9"/>
      <c r="AB715" s="9"/>
    </row>
    <row r="716" spans="17:28" x14ac:dyDescent="0.25">
      <c r="AB716" s="9"/>
    </row>
    <row r="717" spans="17:28" x14ac:dyDescent="0.25">
      <c r="AB717" s="9"/>
    </row>
    <row r="718" spans="17:28" x14ac:dyDescent="0.25">
      <c r="AB718" s="9"/>
    </row>
    <row r="719" spans="17:28" x14ac:dyDescent="0.25">
      <c r="AB719" s="9"/>
    </row>
    <row r="720" spans="17:28" x14ac:dyDescent="0.25">
      <c r="AB720" s="9"/>
    </row>
    <row r="721" spans="28:28" x14ac:dyDescent="0.25">
      <c r="AB721" s="9"/>
    </row>
    <row r="722" spans="28:28" x14ac:dyDescent="0.25">
      <c r="AB722" s="9"/>
    </row>
    <row r="723" spans="28:28" x14ac:dyDescent="0.25">
      <c r="AB723" s="9"/>
    </row>
    <row r="724" spans="28:28" x14ac:dyDescent="0.25">
      <c r="AB724" s="9"/>
    </row>
    <row r="725" spans="28:28" x14ac:dyDescent="0.25">
      <c r="AB725" s="9"/>
    </row>
    <row r="726" spans="28:28" x14ac:dyDescent="0.25">
      <c r="AB726" s="9"/>
    </row>
    <row r="727" spans="28:28" x14ac:dyDescent="0.25">
      <c r="AB727" s="9"/>
    </row>
    <row r="728" spans="28:28" x14ac:dyDescent="0.25">
      <c r="AB728" s="9"/>
    </row>
    <row r="729" spans="28:28" x14ac:dyDescent="0.25">
      <c r="AB729" s="9"/>
    </row>
    <row r="730" spans="28:28" x14ac:dyDescent="0.25">
      <c r="AB730" s="9"/>
    </row>
    <row r="731" spans="28:28" x14ac:dyDescent="0.25">
      <c r="AB731" s="9"/>
    </row>
    <row r="732" spans="28:28" x14ac:dyDescent="0.25">
      <c r="AB732" s="9"/>
    </row>
    <row r="733" spans="28:28" x14ac:dyDescent="0.25">
      <c r="AB733" s="9"/>
    </row>
    <row r="734" spans="28:28" x14ac:dyDescent="0.25">
      <c r="AB734" s="9"/>
    </row>
    <row r="735" spans="28:28" x14ac:dyDescent="0.25">
      <c r="AB735" s="9"/>
    </row>
    <row r="736" spans="28:28" x14ac:dyDescent="0.25">
      <c r="AB736" s="9"/>
    </row>
    <row r="737" spans="28:28" x14ac:dyDescent="0.25">
      <c r="AB737" s="9"/>
    </row>
    <row r="738" spans="28:28" x14ac:dyDescent="0.25">
      <c r="AB738" s="9"/>
    </row>
    <row r="739" spans="28:28" x14ac:dyDescent="0.25">
      <c r="AB739" s="9"/>
    </row>
    <row r="740" spans="28:28" x14ac:dyDescent="0.25">
      <c r="AB740" s="9"/>
    </row>
    <row r="741" spans="28:28" x14ac:dyDescent="0.25">
      <c r="AB741" s="9"/>
    </row>
    <row r="742" spans="28:28" x14ac:dyDescent="0.25">
      <c r="AB742" s="9"/>
    </row>
    <row r="743" spans="28:28" x14ac:dyDescent="0.25">
      <c r="AB743" s="9"/>
    </row>
    <row r="744" spans="28:28" x14ac:dyDescent="0.25">
      <c r="AB744" s="9"/>
    </row>
    <row r="745" spans="28:28" x14ac:dyDescent="0.25">
      <c r="AB745" s="9"/>
    </row>
    <row r="746" spans="28:28" x14ac:dyDescent="0.25">
      <c r="AB746" s="9"/>
    </row>
    <row r="747" spans="28:28" x14ac:dyDescent="0.25">
      <c r="AB747" s="9"/>
    </row>
    <row r="748" spans="28:28" x14ac:dyDescent="0.25">
      <c r="AB748" s="9"/>
    </row>
    <row r="749" spans="28:28" x14ac:dyDescent="0.25">
      <c r="AB749" s="9"/>
    </row>
    <row r="750" spans="28:28" x14ac:dyDescent="0.25">
      <c r="AB750" s="9"/>
    </row>
    <row r="751" spans="28:28" x14ac:dyDescent="0.25">
      <c r="AB751" s="9"/>
    </row>
    <row r="752" spans="28:28" x14ac:dyDescent="0.25">
      <c r="AB752" s="9"/>
    </row>
    <row r="753" spans="28:28" x14ac:dyDescent="0.25">
      <c r="AB753" s="9"/>
    </row>
    <row r="754" spans="28:28" x14ac:dyDescent="0.25">
      <c r="AB754" s="9"/>
    </row>
    <row r="755" spans="28:28" x14ac:dyDescent="0.25">
      <c r="AB755" s="9"/>
    </row>
    <row r="756" spans="28:28" x14ac:dyDescent="0.25">
      <c r="AB756" s="9"/>
    </row>
    <row r="757" spans="28:28" x14ac:dyDescent="0.25">
      <c r="AB757" s="9"/>
    </row>
    <row r="758" spans="28:28" x14ac:dyDescent="0.25">
      <c r="AB758" s="9"/>
    </row>
    <row r="759" spans="28:28" x14ac:dyDescent="0.25">
      <c r="AB759" s="9"/>
    </row>
    <row r="760" spans="28:28" x14ac:dyDescent="0.25">
      <c r="AB760" s="9"/>
    </row>
    <row r="761" spans="28:28" x14ac:dyDescent="0.25">
      <c r="AB761" s="9"/>
    </row>
    <row r="762" spans="28:28" x14ac:dyDescent="0.25">
      <c r="AB762" s="9"/>
    </row>
    <row r="763" spans="28:28" x14ac:dyDescent="0.25">
      <c r="AB763" s="9"/>
    </row>
    <row r="764" spans="28:28" x14ac:dyDescent="0.25">
      <c r="AB764" s="9"/>
    </row>
    <row r="765" spans="28:28" x14ac:dyDescent="0.25">
      <c r="AB765" s="9"/>
    </row>
    <row r="766" spans="28:28" x14ac:dyDescent="0.25">
      <c r="AB766" s="9"/>
    </row>
    <row r="767" spans="28:28" x14ac:dyDescent="0.25">
      <c r="AB767" s="9"/>
    </row>
    <row r="768" spans="28:28" x14ac:dyDescent="0.25">
      <c r="AB768" s="9"/>
    </row>
    <row r="769" spans="28:28" x14ac:dyDescent="0.25">
      <c r="AB769" s="9"/>
    </row>
    <row r="770" spans="28:28" x14ac:dyDescent="0.25">
      <c r="AB770" s="9"/>
    </row>
    <row r="771" spans="28:28" x14ac:dyDescent="0.25">
      <c r="AB771" s="9"/>
    </row>
    <row r="772" spans="28:28" x14ac:dyDescent="0.25">
      <c r="AB772" s="9"/>
    </row>
    <row r="773" spans="28:28" x14ac:dyDescent="0.25">
      <c r="AB773" s="9"/>
    </row>
    <row r="774" spans="28:28" x14ac:dyDescent="0.25">
      <c r="AB774" s="9"/>
    </row>
    <row r="775" spans="28:28" x14ac:dyDescent="0.25">
      <c r="AB775" s="9"/>
    </row>
    <row r="776" spans="28:28" x14ac:dyDescent="0.25">
      <c r="AB776" s="9"/>
    </row>
    <row r="777" spans="28:28" x14ac:dyDescent="0.25">
      <c r="AB777" s="9"/>
    </row>
    <row r="778" spans="28:28" x14ac:dyDescent="0.25">
      <c r="AB778" s="9"/>
    </row>
    <row r="779" spans="28:28" x14ac:dyDescent="0.25">
      <c r="AB779" s="9"/>
    </row>
    <row r="780" spans="28:28" x14ac:dyDescent="0.25">
      <c r="AB780" s="9"/>
    </row>
    <row r="781" spans="28:28" x14ac:dyDescent="0.25">
      <c r="AB781" s="9"/>
    </row>
    <row r="782" spans="28:28" x14ac:dyDescent="0.25">
      <c r="AB782" s="9"/>
    </row>
    <row r="783" spans="28:28" x14ac:dyDescent="0.25">
      <c r="AB783" s="9"/>
    </row>
    <row r="784" spans="28:28" x14ac:dyDescent="0.25">
      <c r="AB784" s="9"/>
    </row>
    <row r="785" spans="28:28" x14ac:dyDescent="0.25">
      <c r="AB785" s="9"/>
    </row>
    <row r="786" spans="28:28" x14ac:dyDescent="0.25">
      <c r="AB786" s="9"/>
    </row>
    <row r="787" spans="28:28" x14ac:dyDescent="0.25">
      <c r="AB787" s="9"/>
    </row>
    <row r="788" spans="28:28" x14ac:dyDescent="0.25">
      <c r="AB788" s="9"/>
    </row>
    <row r="789" spans="28:28" x14ac:dyDescent="0.25">
      <c r="AB789" s="9"/>
    </row>
    <row r="790" spans="28:28" x14ac:dyDescent="0.25">
      <c r="AB790" s="9"/>
    </row>
    <row r="791" spans="28:28" x14ac:dyDescent="0.25">
      <c r="AB791" s="9"/>
    </row>
    <row r="792" spans="28:28" x14ac:dyDescent="0.25">
      <c r="AB792" s="9"/>
    </row>
    <row r="793" spans="28:28" x14ac:dyDescent="0.25">
      <c r="AB793" s="9"/>
    </row>
    <row r="794" spans="28:28" x14ac:dyDescent="0.25">
      <c r="AB794" s="9"/>
    </row>
    <row r="795" spans="28:28" x14ac:dyDescent="0.25">
      <c r="AB795" s="9"/>
    </row>
    <row r="796" spans="28:28" x14ac:dyDescent="0.25">
      <c r="AB796" s="9"/>
    </row>
    <row r="797" spans="28:28" x14ac:dyDescent="0.25">
      <c r="AB797" s="9"/>
    </row>
    <row r="798" spans="28:28" x14ac:dyDescent="0.25">
      <c r="AB798" s="9"/>
    </row>
    <row r="799" spans="28:28" x14ac:dyDescent="0.25">
      <c r="AB799" s="9"/>
    </row>
    <row r="800" spans="28:28" x14ac:dyDescent="0.25">
      <c r="AB800" s="9"/>
    </row>
    <row r="801" spans="17:28" x14ac:dyDescent="0.25">
      <c r="AB801" s="9"/>
    </row>
    <row r="802" spans="17:28" x14ac:dyDescent="0.25">
      <c r="AB802" s="9"/>
    </row>
    <row r="803" spans="17:28" x14ac:dyDescent="0.25">
      <c r="AB803" s="9"/>
    </row>
    <row r="804" spans="17:28" x14ac:dyDescent="0.25">
      <c r="AB804" s="9"/>
    </row>
    <row r="805" spans="17:28" x14ac:dyDescent="0.25">
      <c r="AB805" s="9"/>
    </row>
    <row r="806" spans="17:28" x14ac:dyDescent="0.25">
      <c r="AB806" s="9"/>
    </row>
    <row r="807" spans="17:28" x14ac:dyDescent="0.25">
      <c r="AB807" s="9"/>
    </row>
    <row r="808" spans="17:28" x14ac:dyDescent="0.25">
      <c r="Q808" s="7"/>
      <c r="U808" s="9"/>
      <c r="AB808" s="9"/>
    </row>
    <row r="809" spans="17:28" x14ac:dyDescent="0.25">
      <c r="Q809" s="7"/>
      <c r="U809" s="9"/>
      <c r="AB809" s="9"/>
    </row>
    <row r="810" spans="17:28" x14ac:dyDescent="0.25">
      <c r="Q810" s="7"/>
      <c r="U810" s="9"/>
      <c r="AB810" s="9"/>
    </row>
    <row r="811" spans="17:28" x14ac:dyDescent="0.25">
      <c r="Q811" s="7"/>
      <c r="U811" s="9"/>
      <c r="AB811" s="9"/>
    </row>
    <row r="812" spans="17:28" x14ac:dyDescent="0.25">
      <c r="Q812" s="7"/>
      <c r="U812" s="9"/>
      <c r="AB812" s="9"/>
    </row>
    <row r="813" spans="17:28" x14ac:dyDescent="0.25">
      <c r="AB813" s="9"/>
    </row>
    <row r="814" spans="17:28" x14ac:dyDescent="0.25">
      <c r="AB814" s="9"/>
    </row>
    <row r="815" spans="17:28" x14ac:dyDescent="0.25">
      <c r="AB815" s="9"/>
    </row>
    <row r="816" spans="17:28" x14ac:dyDescent="0.25">
      <c r="AB816" s="9"/>
    </row>
    <row r="817" spans="28:28" x14ac:dyDescent="0.25">
      <c r="AB817" s="9"/>
    </row>
    <row r="818" spans="28:28" x14ac:dyDescent="0.25">
      <c r="AB818" s="9"/>
    </row>
    <row r="819" spans="28:28" x14ac:dyDescent="0.25">
      <c r="AB819" s="9"/>
    </row>
    <row r="820" spans="28:28" x14ac:dyDescent="0.25">
      <c r="AB820" s="9"/>
    </row>
    <row r="821" spans="28:28" x14ac:dyDescent="0.25">
      <c r="AB821" s="9"/>
    </row>
    <row r="822" spans="28:28" x14ac:dyDescent="0.25">
      <c r="AB822" s="9"/>
    </row>
    <row r="823" spans="28:28" x14ac:dyDescent="0.25">
      <c r="AB823" s="9"/>
    </row>
    <row r="824" spans="28:28" x14ac:dyDescent="0.25">
      <c r="AB824" s="9"/>
    </row>
    <row r="825" spans="28:28" x14ac:dyDescent="0.25">
      <c r="AB825" s="9"/>
    </row>
    <row r="826" spans="28:28" x14ac:dyDescent="0.25">
      <c r="AB826" s="9"/>
    </row>
    <row r="827" spans="28:28" x14ac:dyDescent="0.25">
      <c r="AB827" s="9"/>
    </row>
    <row r="828" spans="28:28" x14ac:dyDescent="0.25">
      <c r="AB828" s="9"/>
    </row>
    <row r="829" spans="28:28" x14ac:dyDescent="0.25">
      <c r="AB829" s="9"/>
    </row>
    <row r="830" spans="28:28" x14ac:dyDescent="0.25">
      <c r="AB830" s="9"/>
    </row>
    <row r="831" spans="28:28" x14ac:dyDescent="0.25">
      <c r="AB831" s="9"/>
    </row>
    <row r="832" spans="28:28" x14ac:dyDescent="0.25">
      <c r="AB832" s="9"/>
    </row>
    <row r="833" spans="17:28" x14ac:dyDescent="0.25">
      <c r="AB833" s="9"/>
    </row>
    <row r="834" spans="17:28" x14ac:dyDescent="0.25">
      <c r="Q834" s="7"/>
      <c r="U834" s="9"/>
      <c r="AB834" s="9"/>
    </row>
    <row r="835" spans="17:28" x14ac:dyDescent="0.25">
      <c r="AB835" s="9"/>
    </row>
    <row r="836" spans="17:28" x14ac:dyDescent="0.25">
      <c r="Q836" s="7"/>
      <c r="AB836" s="9"/>
    </row>
    <row r="837" spans="17:28" x14ac:dyDescent="0.25">
      <c r="AB837" s="9"/>
    </row>
    <row r="838" spans="17:28" x14ac:dyDescent="0.25">
      <c r="AB838" s="9"/>
    </row>
    <row r="839" spans="17:28" x14ac:dyDescent="0.25">
      <c r="AB839" s="9"/>
    </row>
    <row r="840" spans="17:28" x14ac:dyDescent="0.25">
      <c r="AB840" s="9"/>
    </row>
    <row r="841" spans="17:28" x14ac:dyDescent="0.25">
      <c r="AB841" s="9"/>
    </row>
    <row r="842" spans="17:28" x14ac:dyDescent="0.25">
      <c r="AB842" s="9"/>
    </row>
    <row r="843" spans="17:28" x14ac:dyDescent="0.25">
      <c r="AB843" s="9"/>
    </row>
    <row r="844" spans="17:28" x14ac:dyDescent="0.25">
      <c r="AB844" s="9"/>
    </row>
    <row r="845" spans="17:28" x14ac:dyDescent="0.25">
      <c r="AB845" s="9"/>
    </row>
    <row r="846" spans="17:28" x14ac:dyDescent="0.25">
      <c r="AB846" s="9"/>
    </row>
    <row r="847" spans="17:28" x14ac:dyDescent="0.25">
      <c r="AB847" s="9"/>
    </row>
    <row r="848" spans="17:28" x14ac:dyDescent="0.25">
      <c r="AB848" s="9"/>
    </row>
    <row r="849" spans="28:28" x14ac:dyDescent="0.25">
      <c r="AB849" s="9"/>
    </row>
    <row r="850" spans="28:28" x14ac:dyDescent="0.25">
      <c r="AB850" s="9"/>
    </row>
    <row r="851" spans="28:28" x14ac:dyDescent="0.25">
      <c r="AB851" s="9"/>
    </row>
    <row r="852" spans="28:28" x14ac:dyDescent="0.25">
      <c r="AB852" s="9"/>
    </row>
    <row r="853" spans="28:28" x14ac:dyDescent="0.25">
      <c r="AB853" s="9"/>
    </row>
    <row r="854" spans="28:28" x14ac:dyDescent="0.25">
      <c r="AB854" s="9"/>
    </row>
    <row r="855" spans="28:28" x14ac:dyDescent="0.25">
      <c r="AB855" s="9"/>
    </row>
    <row r="856" spans="28:28" x14ac:dyDescent="0.25">
      <c r="AB856" s="9"/>
    </row>
    <row r="857" spans="28:28" x14ac:dyDescent="0.25">
      <c r="AB857" s="9"/>
    </row>
    <row r="858" spans="28:28" x14ac:dyDescent="0.25">
      <c r="AB858" s="9"/>
    </row>
    <row r="859" spans="28:28" x14ac:dyDescent="0.25">
      <c r="AB859" s="9"/>
    </row>
    <row r="860" spans="28:28" x14ac:dyDescent="0.25">
      <c r="AB860" s="9"/>
    </row>
    <row r="861" spans="28:28" x14ac:dyDescent="0.25">
      <c r="AB861" s="9"/>
    </row>
    <row r="862" spans="28:28" x14ac:dyDescent="0.25">
      <c r="AB862" s="9"/>
    </row>
    <row r="863" spans="28:28" x14ac:dyDescent="0.25">
      <c r="AB863" s="9"/>
    </row>
    <row r="864" spans="28:28" x14ac:dyDescent="0.25">
      <c r="AB864" s="9"/>
    </row>
    <row r="865" spans="28:28" x14ac:dyDescent="0.25">
      <c r="AB865" s="9"/>
    </row>
    <row r="866" spans="28:28" x14ac:dyDescent="0.25">
      <c r="AB866" s="9"/>
    </row>
    <row r="867" spans="28:28" x14ac:dyDescent="0.25">
      <c r="AB867" s="9"/>
    </row>
    <row r="868" spans="28:28" x14ac:dyDescent="0.25">
      <c r="AB868" s="9"/>
    </row>
    <row r="869" spans="28:28" x14ac:dyDescent="0.25">
      <c r="AB869" s="9"/>
    </row>
    <row r="870" spans="28:28" x14ac:dyDescent="0.25">
      <c r="AB870" s="9"/>
    </row>
    <row r="871" spans="28:28" x14ac:dyDescent="0.25">
      <c r="AB871" s="9"/>
    </row>
    <row r="872" spans="28:28" x14ac:dyDescent="0.25">
      <c r="AB872" s="9"/>
    </row>
    <row r="873" spans="28:28" x14ac:dyDescent="0.25">
      <c r="AB873" s="9"/>
    </row>
    <row r="874" spans="28:28" x14ac:dyDescent="0.25">
      <c r="AB874" s="9"/>
    </row>
    <row r="875" spans="28:28" x14ac:dyDescent="0.25">
      <c r="AB875" s="9"/>
    </row>
    <row r="876" spans="28:28" x14ac:dyDescent="0.25">
      <c r="AB876" s="9"/>
    </row>
    <row r="877" spans="28:28" x14ac:dyDescent="0.25">
      <c r="AB877" s="9"/>
    </row>
    <row r="878" spans="28:28" x14ac:dyDescent="0.25">
      <c r="AB878" s="9"/>
    </row>
    <row r="879" spans="28:28" x14ac:dyDescent="0.25">
      <c r="AB879" s="9"/>
    </row>
    <row r="880" spans="28:28" x14ac:dyDescent="0.25">
      <c r="AB880" s="9"/>
    </row>
    <row r="881" spans="28:28" x14ac:dyDescent="0.25">
      <c r="AB881" s="9"/>
    </row>
    <row r="882" spans="28:28" x14ac:dyDescent="0.25">
      <c r="AB882" s="9"/>
    </row>
    <row r="883" spans="28:28" x14ac:dyDescent="0.25">
      <c r="AB883" s="9"/>
    </row>
    <row r="884" spans="28:28" x14ac:dyDescent="0.25">
      <c r="AB884" s="9"/>
    </row>
    <row r="885" spans="28:28" x14ac:dyDescent="0.25">
      <c r="AB885" s="9"/>
    </row>
    <row r="886" spans="28:28" x14ac:dyDescent="0.25">
      <c r="AB886" s="9"/>
    </row>
    <row r="887" spans="28:28" x14ac:dyDescent="0.25">
      <c r="AB887" s="9"/>
    </row>
    <row r="888" spans="28:28" x14ac:dyDescent="0.25">
      <c r="AB888" s="9"/>
    </row>
    <row r="889" spans="28:28" x14ac:dyDescent="0.25">
      <c r="AB889" s="9"/>
    </row>
    <row r="890" spans="28:28" x14ac:dyDescent="0.25">
      <c r="AB890" s="9"/>
    </row>
    <row r="891" spans="28:28" x14ac:dyDescent="0.25">
      <c r="AB891" s="9"/>
    </row>
    <row r="892" spans="28:28" x14ac:dyDescent="0.25">
      <c r="AB892" s="9"/>
    </row>
    <row r="893" spans="28:28" x14ac:dyDescent="0.25">
      <c r="AB893" s="9"/>
    </row>
    <row r="894" spans="28:28" x14ac:dyDescent="0.25">
      <c r="AB894" s="9"/>
    </row>
    <row r="895" spans="28:28" x14ac:dyDescent="0.25">
      <c r="AB895" s="9"/>
    </row>
    <row r="896" spans="28:28" x14ac:dyDescent="0.25">
      <c r="AB896" s="9"/>
    </row>
    <row r="897" spans="17:28" x14ac:dyDescent="0.25">
      <c r="Q897" s="7"/>
      <c r="U897" s="9"/>
      <c r="AB897" s="9"/>
    </row>
    <row r="898" spans="17:28" x14ac:dyDescent="0.25">
      <c r="Q898" s="7"/>
      <c r="AB898" s="9"/>
    </row>
    <row r="899" spans="17:28" x14ac:dyDescent="0.25">
      <c r="Q899" s="7"/>
      <c r="U899" s="9"/>
      <c r="AB899" s="9"/>
    </row>
    <row r="900" spans="17:28" x14ac:dyDescent="0.25">
      <c r="U900" s="9"/>
      <c r="AB900" s="9"/>
    </row>
    <row r="901" spans="17:28" x14ac:dyDescent="0.25">
      <c r="AB901" s="9"/>
    </row>
    <row r="902" spans="17:28" x14ac:dyDescent="0.25">
      <c r="AB902" s="9"/>
    </row>
    <row r="903" spans="17:28" x14ac:dyDescent="0.25">
      <c r="AB903" s="9"/>
    </row>
    <row r="904" spans="17:28" x14ac:dyDescent="0.25">
      <c r="AB904" s="9"/>
    </row>
    <row r="905" spans="17:28" x14ac:dyDescent="0.25">
      <c r="AB905" s="9"/>
    </row>
    <row r="906" spans="17:28" x14ac:dyDescent="0.25">
      <c r="AB906" s="9"/>
    </row>
    <row r="907" spans="17:28" x14ac:dyDescent="0.25">
      <c r="AB907" s="9"/>
    </row>
    <row r="908" spans="17:28" x14ac:dyDescent="0.25">
      <c r="AB908" s="9"/>
    </row>
    <row r="909" spans="17:28" x14ac:dyDescent="0.25">
      <c r="AB909" s="9"/>
    </row>
    <row r="910" spans="17:28" x14ac:dyDescent="0.25">
      <c r="AB910" s="9"/>
    </row>
    <row r="911" spans="17:28" x14ac:dyDescent="0.25">
      <c r="AB911" s="9"/>
    </row>
    <row r="912" spans="17:28" x14ac:dyDescent="0.25">
      <c r="AB912" s="9"/>
    </row>
    <row r="913" spans="28:28" x14ac:dyDescent="0.25">
      <c r="AB913" s="9"/>
    </row>
    <row r="914" spans="28:28" x14ac:dyDescent="0.25">
      <c r="AB914" s="9"/>
    </row>
    <row r="915" spans="28:28" x14ac:dyDescent="0.25">
      <c r="AB915" s="9"/>
    </row>
    <row r="916" spans="28:28" x14ac:dyDescent="0.25">
      <c r="AB916" s="9"/>
    </row>
    <row r="917" spans="28:28" x14ac:dyDescent="0.25">
      <c r="AB917" s="9"/>
    </row>
    <row r="918" spans="28:28" x14ac:dyDescent="0.25">
      <c r="AB918" s="9"/>
    </row>
    <row r="919" spans="28:28" x14ac:dyDescent="0.25">
      <c r="AB919" s="9"/>
    </row>
    <row r="920" spans="28:28" x14ac:dyDescent="0.25">
      <c r="AB920" s="9"/>
    </row>
    <row r="921" spans="28:28" x14ac:dyDescent="0.25">
      <c r="AB921" s="9"/>
    </row>
    <row r="922" spans="28:28" x14ac:dyDescent="0.25">
      <c r="AB922" s="9"/>
    </row>
    <row r="923" spans="28:28" x14ac:dyDescent="0.25">
      <c r="AB923" s="9"/>
    </row>
    <row r="924" spans="28:28" x14ac:dyDescent="0.25">
      <c r="AB924" s="9"/>
    </row>
    <row r="925" spans="28:28" x14ac:dyDescent="0.25">
      <c r="AB925" s="9"/>
    </row>
    <row r="926" spans="28:28" x14ac:dyDescent="0.25">
      <c r="AB926" s="9"/>
    </row>
    <row r="927" spans="28:28" x14ac:dyDescent="0.25">
      <c r="AB927" s="9"/>
    </row>
    <row r="928" spans="28:28" x14ac:dyDescent="0.25">
      <c r="AB928" s="9"/>
    </row>
    <row r="929" spans="17:28" x14ac:dyDescent="0.25">
      <c r="Q929" s="7"/>
      <c r="AB929" s="9"/>
    </row>
    <row r="930" spans="17:28" x14ac:dyDescent="0.25">
      <c r="Q930" s="7"/>
      <c r="AB930" s="9"/>
    </row>
    <row r="931" spans="17:28" x14ac:dyDescent="0.25">
      <c r="Q931" s="7"/>
      <c r="AB931" s="9"/>
    </row>
    <row r="932" spans="17:28" x14ac:dyDescent="0.25">
      <c r="Q932" s="7"/>
      <c r="AB932" s="9"/>
    </row>
    <row r="933" spans="17:28" x14ac:dyDescent="0.25">
      <c r="Q933" s="7"/>
      <c r="AB933" s="9"/>
    </row>
    <row r="934" spans="17:28" x14ac:dyDescent="0.25">
      <c r="Q934" s="7"/>
      <c r="AB934" s="9"/>
    </row>
    <row r="935" spans="17:28" x14ac:dyDescent="0.25">
      <c r="AB935" s="9"/>
    </row>
    <row r="936" spans="17:28" x14ac:dyDescent="0.25">
      <c r="AB936" s="9"/>
    </row>
    <row r="937" spans="17:28" x14ac:dyDescent="0.25">
      <c r="AB937" s="9"/>
    </row>
    <row r="938" spans="17:28" x14ac:dyDescent="0.25">
      <c r="AB938" s="9"/>
    </row>
    <row r="939" spans="17:28" x14ac:dyDescent="0.25">
      <c r="AB939" s="9"/>
    </row>
    <row r="940" spans="17:28" x14ac:dyDescent="0.25">
      <c r="AB940" s="9"/>
    </row>
    <row r="941" spans="17:28" x14ac:dyDescent="0.25">
      <c r="AB941" s="9"/>
    </row>
    <row r="942" spans="17:28" x14ac:dyDescent="0.25">
      <c r="AB942" s="9"/>
    </row>
    <row r="943" spans="17:28" x14ac:dyDescent="0.25">
      <c r="AB943" s="9"/>
    </row>
    <row r="944" spans="17:28" x14ac:dyDescent="0.25">
      <c r="AB944" s="9"/>
    </row>
    <row r="945" spans="17:28" x14ac:dyDescent="0.25">
      <c r="AB945" s="9"/>
    </row>
    <row r="946" spans="17:28" x14ac:dyDescent="0.25">
      <c r="AB946" s="9"/>
    </row>
    <row r="947" spans="17:28" x14ac:dyDescent="0.25">
      <c r="AB947" s="9"/>
    </row>
    <row r="948" spans="17:28" x14ac:dyDescent="0.25">
      <c r="AB948" s="9"/>
    </row>
    <row r="949" spans="17:28" x14ac:dyDescent="0.25">
      <c r="AB949" s="9"/>
    </row>
    <row r="950" spans="17:28" x14ac:dyDescent="0.25">
      <c r="Q950" s="7"/>
      <c r="AB950" s="9"/>
    </row>
    <row r="951" spans="17:28" x14ac:dyDescent="0.25">
      <c r="AB951" s="9"/>
    </row>
    <row r="952" spans="17:28" x14ac:dyDescent="0.25">
      <c r="AB952" s="9"/>
    </row>
    <row r="953" spans="17:28" x14ac:dyDescent="0.25">
      <c r="AB953" s="9"/>
    </row>
    <row r="954" spans="17:28" x14ac:dyDescent="0.25">
      <c r="AB954" s="9"/>
    </row>
    <row r="955" spans="17:28" x14ac:dyDescent="0.25">
      <c r="AB955" s="9"/>
    </row>
    <row r="956" spans="17:28" x14ac:dyDescent="0.25">
      <c r="AB956" s="9"/>
    </row>
    <row r="957" spans="17:28" x14ac:dyDescent="0.25">
      <c r="AB957" s="9"/>
    </row>
    <row r="958" spans="17:28" x14ac:dyDescent="0.25">
      <c r="AB958" s="9"/>
    </row>
    <row r="959" spans="17:28" x14ac:dyDescent="0.25">
      <c r="AB959" s="9"/>
    </row>
    <row r="960" spans="17:28" x14ac:dyDescent="0.25">
      <c r="AB960" s="9"/>
    </row>
    <row r="961" spans="28:28" x14ac:dyDescent="0.25">
      <c r="AB961" s="9"/>
    </row>
    <row r="962" spans="28:28" x14ac:dyDescent="0.25">
      <c r="AB962" s="9"/>
    </row>
    <row r="963" spans="28:28" x14ac:dyDescent="0.25">
      <c r="AB963" s="9"/>
    </row>
    <row r="964" spans="28:28" x14ac:dyDescent="0.25">
      <c r="AB964" s="9"/>
    </row>
    <row r="965" spans="28:28" x14ac:dyDescent="0.25">
      <c r="AB965" s="9"/>
    </row>
    <row r="966" spans="28:28" x14ac:dyDescent="0.25">
      <c r="AB966" s="9"/>
    </row>
    <row r="967" spans="28:28" x14ac:dyDescent="0.25">
      <c r="AB967" s="9"/>
    </row>
    <row r="968" spans="28:28" x14ac:dyDescent="0.25">
      <c r="AB968" s="9"/>
    </row>
    <row r="969" spans="28:28" x14ac:dyDescent="0.25">
      <c r="AB969" s="9"/>
    </row>
    <row r="970" spans="28:28" x14ac:dyDescent="0.25">
      <c r="AB970" s="9"/>
    </row>
    <row r="971" spans="28:28" x14ac:dyDescent="0.25">
      <c r="AB971" s="9"/>
    </row>
    <row r="972" spans="28:28" x14ac:dyDescent="0.25">
      <c r="AB972" s="9"/>
    </row>
    <row r="973" spans="28:28" x14ac:dyDescent="0.25">
      <c r="AB973" s="9"/>
    </row>
    <row r="974" spans="28:28" x14ac:dyDescent="0.25">
      <c r="AB974" s="9"/>
    </row>
    <row r="975" spans="28:28" x14ac:dyDescent="0.25">
      <c r="AB975" s="9"/>
    </row>
    <row r="976" spans="28:28" x14ac:dyDescent="0.25">
      <c r="AB976" s="9"/>
    </row>
    <row r="977" spans="28:28" x14ac:dyDescent="0.25">
      <c r="AB977" s="9"/>
    </row>
    <row r="978" spans="28:28" x14ac:dyDescent="0.25">
      <c r="AB978" s="9"/>
    </row>
    <row r="979" spans="28:28" x14ac:dyDescent="0.25">
      <c r="AB979" s="9"/>
    </row>
    <row r="980" spans="28:28" x14ac:dyDescent="0.25">
      <c r="AB980" s="9"/>
    </row>
    <row r="981" spans="28:28" x14ac:dyDescent="0.25">
      <c r="AB981" s="9"/>
    </row>
    <row r="982" spans="28:28" x14ac:dyDescent="0.25">
      <c r="AB982" s="9"/>
    </row>
    <row r="983" spans="28:28" x14ac:dyDescent="0.25">
      <c r="AB983" s="9"/>
    </row>
    <row r="984" spans="28:28" x14ac:dyDescent="0.25">
      <c r="AB984" s="9"/>
    </row>
    <row r="985" spans="28:28" x14ac:dyDescent="0.25">
      <c r="AB985" s="9"/>
    </row>
    <row r="986" spans="28:28" x14ac:dyDescent="0.25">
      <c r="AB986" s="9"/>
    </row>
    <row r="987" spans="28:28" x14ac:dyDescent="0.25">
      <c r="AB987" s="9"/>
    </row>
    <row r="988" spans="28:28" x14ac:dyDescent="0.25">
      <c r="AB988" s="9"/>
    </row>
    <row r="989" spans="28:28" x14ac:dyDescent="0.25">
      <c r="AB989" s="9"/>
    </row>
    <row r="990" spans="28:28" x14ac:dyDescent="0.25">
      <c r="AB990" s="9"/>
    </row>
    <row r="991" spans="28:28" x14ac:dyDescent="0.25">
      <c r="AB991" s="9"/>
    </row>
    <row r="992" spans="28:28" x14ac:dyDescent="0.25">
      <c r="AB992" s="9"/>
    </row>
    <row r="993" spans="28:28" x14ac:dyDescent="0.25">
      <c r="AB993" s="9"/>
    </row>
    <row r="994" spans="28:28" x14ac:dyDescent="0.25">
      <c r="AB994" s="9"/>
    </row>
    <row r="995" spans="28:28" x14ac:dyDescent="0.25">
      <c r="AB995" s="9"/>
    </row>
    <row r="996" spans="28:28" x14ac:dyDescent="0.25">
      <c r="AB996" s="9"/>
    </row>
    <row r="997" spans="28:28" x14ac:dyDescent="0.25">
      <c r="AB997" s="9"/>
    </row>
    <row r="998" spans="28:28" x14ac:dyDescent="0.25">
      <c r="AB998" s="9"/>
    </row>
    <row r="999" spans="28:28" x14ac:dyDescent="0.25">
      <c r="AB999" s="9"/>
    </row>
    <row r="1000" spans="28:28" x14ac:dyDescent="0.25">
      <c r="AB1000" s="9"/>
    </row>
    <row r="1001" spans="28:28" x14ac:dyDescent="0.25">
      <c r="AB1001" s="9"/>
    </row>
    <row r="1002" spans="28:28" x14ac:dyDescent="0.25">
      <c r="AB1002" s="9"/>
    </row>
    <row r="1003" spans="28:28" x14ac:dyDescent="0.25">
      <c r="AB1003" s="9"/>
    </row>
    <row r="1004" spans="28:28" x14ac:dyDescent="0.25">
      <c r="AB1004" s="9"/>
    </row>
    <row r="1005" spans="28:28" x14ac:dyDescent="0.25">
      <c r="AB1005" s="9"/>
    </row>
    <row r="1006" spans="28:28" x14ac:dyDescent="0.25">
      <c r="AB1006" s="9"/>
    </row>
    <row r="1007" spans="28:28" x14ac:dyDescent="0.25">
      <c r="AB1007" s="9"/>
    </row>
    <row r="1008" spans="28:28" x14ac:dyDescent="0.25">
      <c r="AB1008" s="9"/>
    </row>
    <row r="1009" spans="28:28" x14ac:dyDescent="0.25">
      <c r="AB1009" s="9"/>
    </row>
    <row r="1010" spans="28:28" x14ac:dyDescent="0.25">
      <c r="AB1010" s="9"/>
    </row>
    <row r="1011" spans="28:28" x14ac:dyDescent="0.25">
      <c r="AB1011" s="9"/>
    </row>
    <row r="1012" spans="28:28" x14ac:dyDescent="0.25">
      <c r="AB1012" s="9"/>
    </row>
    <row r="1013" spans="28:28" x14ac:dyDescent="0.25">
      <c r="AB1013" s="9"/>
    </row>
    <row r="1014" spans="28:28" x14ac:dyDescent="0.25">
      <c r="AB1014" s="9"/>
    </row>
    <row r="1015" spans="28:28" x14ac:dyDescent="0.25">
      <c r="AB1015" s="9"/>
    </row>
    <row r="1016" spans="28:28" x14ac:dyDescent="0.25">
      <c r="AB1016" s="9"/>
    </row>
    <row r="1017" spans="28:28" x14ac:dyDescent="0.25">
      <c r="AB1017" s="9"/>
    </row>
    <row r="1018" spans="28:28" x14ac:dyDescent="0.25">
      <c r="AB1018" s="9"/>
    </row>
    <row r="1019" spans="28:28" x14ac:dyDescent="0.25">
      <c r="AB1019" s="9"/>
    </row>
    <row r="1020" spans="28:28" x14ac:dyDescent="0.25">
      <c r="AB1020" s="9"/>
    </row>
    <row r="1021" spans="28:28" x14ac:dyDescent="0.25">
      <c r="AB1021" s="9"/>
    </row>
    <row r="1022" spans="28:28" x14ac:dyDescent="0.25">
      <c r="AB1022" s="9"/>
    </row>
    <row r="1023" spans="28:28" x14ac:dyDescent="0.25">
      <c r="AB1023" s="9"/>
    </row>
    <row r="1024" spans="28:28" x14ac:dyDescent="0.25">
      <c r="AB1024" s="9"/>
    </row>
    <row r="1025" spans="28:28" x14ac:dyDescent="0.25">
      <c r="AB1025" s="9"/>
    </row>
    <row r="1026" spans="28:28" x14ac:dyDescent="0.25">
      <c r="AB1026" s="9"/>
    </row>
    <row r="1027" spans="28:28" x14ac:dyDescent="0.25">
      <c r="AB1027" s="9"/>
    </row>
    <row r="1028" spans="28:28" x14ac:dyDescent="0.25">
      <c r="AB1028" s="9"/>
    </row>
    <row r="1029" spans="28:28" x14ac:dyDescent="0.25">
      <c r="AB1029" s="9"/>
    </row>
    <row r="1030" spans="28:28" x14ac:dyDescent="0.25">
      <c r="AB1030" s="9"/>
    </row>
    <row r="1031" spans="28:28" x14ac:dyDescent="0.25">
      <c r="AB1031" s="9"/>
    </row>
    <row r="1032" spans="28:28" x14ac:dyDescent="0.25">
      <c r="AB1032" s="9"/>
    </row>
    <row r="1033" spans="28:28" x14ac:dyDescent="0.25">
      <c r="AB1033" s="9"/>
    </row>
    <row r="1034" spans="28:28" x14ac:dyDescent="0.25">
      <c r="AB1034" s="9"/>
    </row>
    <row r="1035" spans="28:28" x14ac:dyDescent="0.25">
      <c r="AB1035" s="9"/>
    </row>
    <row r="1036" spans="28:28" x14ac:dyDescent="0.25">
      <c r="AB1036" s="9"/>
    </row>
    <row r="1037" spans="28:28" x14ac:dyDescent="0.25">
      <c r="AB1037" s="9"/>
    </row>
    <row r="1038" spans="28:28" x14ac:dyDescent="0.25">
      <c r="AB1038" s="9"/>
    </row>
    <row r="1039" spans="28:28" x14ac:dyDescent="0.25">
      <c r="AB1039" s="9"/>
    </row>
    <row r="1040" spans="28:28" x14ac:dyDescent="0.25">
      <c r="AB1040" s="9"/>
    </row>
    <row r="1041" spans="17:28" x14ac:dyDescent="0.25">
      <c r="AB1041" s="9"/>
    </row>
    <row r="1042" spans="17:28" x14ac:dyDescent="0.25">
      <c r="AB1042" s="9"/>
    </row>
    <row r="1043" spans="17:28" x14ac:dyDescent="0.25">
      <c r="AB1043" s="9"/>
    </row>
    <row r="1044" spans="17:28" x14ac:dyDescent="0.25">
      <c r="AB1044" s="9"/>
    </row>
    <row r="1045" spans="17:28" x14ac:dyDescent="0.25">
      <c r="AB1045" s="9"/>
    </row>
    <row r="1046" spans="17:28" x14ac:dyDescent="0.25">
      <c r="AB1046" s="9"/>
    </row>
    <row r="1047" spans="17:28" x14ac:dyDescent="0.25">
      <c r="AB1047" s="9"/>
    </row>
    <row r="1048" spans="17:28" x14ac:dyDescent="0.25">
      <c r="AB1048" s="9"/>
    </row>
    <row r="1049" spans="17:28" x14ac:dyDescent="0.25">
      <c r="AB1049" s="9"/>
    </row>
    <row r="1050" spans="17:28" x14ac:dyDescent="0.25">
      <c r="AB1050" s="9"/>
    </row>
    <row r="1051" spans="17:28" x14ac:dyDescent="0.25">
      <c r="AB1051" s="9"/>
    </row>
    <row r="1052" spans="17:28" x14ac:dyDescent="0.25">
      <c r="Q1052" s="7"/>
      <c r="U1052" s="9"/>
      <c r="AB1052" s="9"/>
    </row>
    <row r="1053" spans="17:28" x14ac:dyDescent="0.25">
      <c r="Q1053" s="7"/>
      <c r="U1053" s="9"/>
      <c r="AB1053" s="9"/>
    </row>
    <row r="1054" spans="17:28" x14ac:dyDescent="0.25">
      <c r="AB1054" s="9"/>
    </row>
    <row r="1055" spans="17:28" x14ac:dyDescent="0.25">
      <c r="AB1055" s="9"/>
    </row>
    <row r="1056" spans="17:28" x14ac:dyDescent="0.25">
      <c r="AB1056" s="9"/>
    </row>
    <row r="1057" spans="28:28" x14ac:dyDescent="0.25">
      <c r="AB1057" s="9"/>
    </row>
    <row r="1058" spans="28:28" x14ac:dyDescent="0.25">
      <c r="AB1058" s="9"/>
    </row>
    <row r="1059" spans="28:28" x14ac:dyDescent="0.25">
      <c r="AB1059" s="9"/>
    </row>
    <row r="1060" spans="28:28" x14ac:dyDescent="0.25">
      <c r="AB1060" s="9"/>
    </row>
    <row r="1061" spans="28:28" x14ac:dyDescent="0.25">
      <c r="AB1061" s="9"/>
    </row>
    <row r="1062" spans="28:28" x14ac:dyDescent="0.25">
      <c r="AB1062" s="9"/>
    </row>
    <row r="1063" spans="28:28" x14ac:dyDescent="0.25">
      <c r="AB1063" s="9"/>
    </row>
    <row r="1064" spans="28:28" x14ac:dyDescent="0.25">
      <c r="AB1064" s="9"/>
    </row>
    <row r="1065" spans="28:28" x14ac:dyDescent="0.25">
      <c r="AB1065" s="9"/>
    </row>
    <row r="1066" spans="28:28" x14ac:dyDescent="0.25">
      <c r="AB1066" s="9"/>
    </row>
    <row r="1067" spans="28:28" x14ac:dyDescent="0.25">
      <c r="AB1067" s="9"/>
    </row>
    <row r="1068" spans="28:28" x14ac:dyDescent="0.25">
      <c r="AB1068" s="9"/>
    </row>
    <row r="1069" spans="28:28" x14ac:dyDescent="0.25">
      <c r="AB1069" s="9"/>
    </row>
    <row r="1070" spans="28:28" x14ac:dyDescent="0.25">
      <c r="AB1070" s="9"/>
    </row>
    <row r="1071" spans="28:28" x14ac:dyDescent="0.25">
      <c r="AB1071" s="9"/>
    </row>
    <row r="1072" spans="28:28" x14ac:dyDescent="0.25">
      <c r="AB1072" s="9"/>
    </row>
    <row r="1073" spans="28:28" x14ac:dyDescent="0.25">
      <c r="AB1073" s="9"/>
    </row>
    <row r="1074" spans="28:28" x14ac:dyDescent="0.25">
      <c r="AB1074" s="9"/>
    </row>
    <row r="1075" spans="28:28" x14ac:dyDescent="0.25">
      <c r="AB1075" s="9"/>
    </row>
    <row r="1076" spans="28:28" x14ac:dyDescent="0.25">
      <c r="AB1076" s="9"/>
    </row>
    <row r="1077" spans="28:28" x14ac:dyDescent="0.25">
      <c r="AB1077" s="9"/>
    </row>
    <row r="1078" spans="28:28" x14ac:dyDescent="0.25">
      <c r="AB1078" s="9"/>
    </row>
    <row r="1079" spans="28:28" x14ac:dyDescent="0.25">
      <c r="AB1079" s="9"/>
    </row>
    <row r="1080" spans="28:28" x14ac:dyDescent="0.25">
      <c r="AB1080" s="9"/>
    </row>
    <row r="1081" spans="28:28" x14ac:dyDescent="0.25">
      <c r="AB1081" s="9"/>
    </row>
    <row r="1082" spans="28:28" x14ac:dyDescent="0.25">
      <c r="AB1082" s="9"/>
    </row>
    <row r="1083" spans="28:28" x14ac:dyDescent="0.25">
      <c r="AB1083" s="9"/>
    </row>
    <row r="1084" spans="28:28" x14ac:dyDescent="0.25">
      <c r="AB1084" s="9"/>
    </row>
    <row r="1085" spans="28:28" x14ac:dyDescent="0.25">
      <c r="AB1085" s="9"/>
    </row>
    <row r="1086" spans="28:28" x14ac:dyDescent="0.25">
      <c r="AB1086" s="9"/>
    </row>
    <row r="1087" spans="28:28" x14ac:dyDescent="0.25">
      <c r="AB1087" s="9"/>
    </row>
    <row r="1088" spans="28:28" x14ac:dyDescent="0.25">
      <c r="AB1088" s="9"/>
    </row>
    <row r="1089" spans="28:28" x14ac:dyDescent="0.25">
      <c r="AB1089" s="9"/>
    </row>
    <row r="1090" spans="28:28" x14ac:dyDescent="0.25">
      <c r="AB1090" s="9"/>
    </row>
    <row r="1091" spans="28:28" x14ac:dyDescent="0.25">
      <c r="AB1091" s="9"/>
    </row>
    <row r="1092" spans="28:28" x14ac:dyDescent="0.25">
      <c r="AB1092" s="9"/>
    </row>
    <row r="1093" spans="28:28" x14ac:dyDescent="0.25">
      <c r="AB1093" s="9"/>
    </row>
    <row r="1094" spans="28:28" x14ac:dyDescent="0.25">
      <c r="AB1094" s="9"/>
    </row>
    <row r="1095" spans="28:28" x14ac:dyDescent="0.25">
      <c r="AB1095" s="9"/>
    </row>
    <row r="1096" spans="28:28" x14ac:dyDescent="0.25">
      <c r="AB1096" s="9"/>
    </row>
    <row r="1097" spans="28:28" x14ac:dyDescent="0.25">
      <c r="AB1097" s="9"/>
    </row>
    <row r="1098" spans="28:28" x14ac:dyDescent="0.25">
      <c r="AB1098" s="9"/>
    </row>
    <row r="1099" spans="28:28" x14ac:dyDescent="0.25">
      <c r="AB1099" s="9"/>
    </row>
    <row r="1100" spans="28:28" x14ac:dyDescent="0.25">
      <c r="AB1100" s="9"/>
    </row>
    <row r="1101" spans="28:28" x14ac:dyDescent="0.25">
      <c r="AB1101" s="9"/>
    </row>
    <row r="1102" spans="28:28" x14ac:dyDescent="0.25">
      <c r="AB1102" s="9"/>
    </row>
    <row r="1103" spans="28:28" x14ac:dyDescent="0.25">
      <c r="AB1103" s="9"/>
    </row>
    <row r="1104" spans="28:28" x14ac:dyDescent="0.25">
      <c r="AB1104" s="9"/>
    </row>
    <row r="1105" spans="28:28" x14ac:dyDescent="0.25">
      <c r="AB1105" s="9"/>
    </row>
    <row r="1106" spans="28:28" x14ac:dyDescent="0.25">
      <c r="AB1106" s="9"/>
    </row>
    <row r="1107" spans="28:28" x14ac:dyDescent="0.25">
      <c r="AB1107" s="9"/>
    </row>
    <row r="1108" spans="28:28" x14ac:dyDescent="0.25">
      <c r="AB1108" s="9"/>
    </row>
    <row r="1109" spans="28:28" x14ac:dyDescent="0.25">
      <c r="AB1109" s="9"/>
    </row>
    <row r="1110" spans="28:28" x14ac:dyDescent="0.25">
      <c r="AB1110" s="9"/>
    </row>
    <row r="1111" spans="28:28" x14ac:dyDescent="0.25">
      <c r="AB1111" s="9"/>
    </row>
    <row r="1112" spans="28:28" x14ac:dyDescent="0.25">
      <c r="AB1112" s="9"/>
    </row>
    <row r="1113" spans="28:28" x14ac:dyDescent="0.25">
      <c r="AB1113" s="9"/>
    </row>
    <row r="1114" spans="28:28" x14ac:dyDescent="0.25">
      <c r="AB1114" s="9"/>
    </row>
    <row r="1115" spans="28:28" x14ac:dyDescent="0.25">
      <c r="AB1115" s="9"/>
    </row>
    <row r="1116" spans="28:28" x14ac:dyDescent="0.25">
      <c r="AB1116" s="9"/>
    </row>
    <row r="1117" spans="28:28" x14ac:dyDescent="0.25">
      <c r="AB1117" s="9"/>
    </row>
    <row r="1118" spans="28:28" x14ac:dyDescent="0.25">
      <c r="AB1118" s="9"/>
    </row>
    <row r="1119" spans="28:28" x14ac:dyDescent="0.25">
      <c r="AB1119" s="9"/>
    </row>
    <row r="1120" spans="28:28" x14ac:dyDescent="0.25">
      <c r="AB1120" s="9"/>
    </row>
    <row r="1121" spans="28:28" x14ac:dyDescent="0.25">
      <c r="AB1121" s="9"/>
    </row>
    <row r="1122" spans="28:28" x14ac:dyDescent="0.25">
      <c r="AB1122" s="9"/>
    </row>
    <row r="1123" spans="28:28" x14ac:dyDescent="0.25">
      <c r="AB1123" s="9"/>
    </row>
    <row r="1124" spans="28:28" x14ac:dyDescent="0.25">
      <c r="AB1124" s="9"/>
    </row>
    <row r="1125" spans="28:28" x14ac:dyDescent="0.25">
      <c r="AB1125" s="9"/>
    </row>
    <row r="1126" spans="28:28" x14ac:dyDescent="0.25">
      <c r="AB1126" s="9"/>
    </row>
    <row r="1127" spans="28:28" x14ac:dyDescent="0.25">
      <c r="AB1127" s="9"/>
    </row>
    <row r="1128" spans="28:28" x14ac:dyDescent="0.25">
      <c r="AB1128" s="9"/>
    </row>
    <row r="1129" spans="28:28" x14ac:dyDescent="0.25">
      <c r="AB1129" s="9"/>
    </row>
    <row r="1130" spans="28:28" x14ac:dyDescent="0.25">
      <c r="AB1130" s="9"/>
    </row>
    <row r="1131" spans="28:28" x14ac:dyDescent="0.25">
      <c r="AB1131" s="9"/>
    </row>
    <row r="1132" spans="28:28" x14ac:dyDescent="0.25">
      <c r="AB1132" s="9"/>
    </row>
    <row r="1133" spans="28:28" x14ac:dyDescent="0.25">
      <c r="AB1133" s="9"/>
    </row>
    <row r="1134" spans="28:28" x14ac:dyDescent="0.25">
      <c r="AB1134" s="9"/>
    </row>
    <row r="1135" spans="28:28" x14ac:dyDescent="0.25">
      <c r="AB1135" s="9"/>
    </row>
    <row r="1136" spans="28:28" x14ac:dyDescent="0.25">
      <c r="AB1136" s="9"/>
    </row>
    <row r="1137" spans="28:28" x14ac:dyDescent="0.25">
      <c r="AB1137" s="9"/>
    </row>
    <row r="1138" spans="28:28" x14ac:dyDescent="0.25">
      <c r="AB1138" s="9"/>
    </row>
    <row r="1139" spans="28:28" x14ac:dyDescent="0.25">
      <c r="AB1139" s="9"/>
    </row>
    <row r="1140" spans="28:28" x14ac:dyDescent="0.25">
      <c r="AB1140" s="9"/>
    </row>
    <row r="1141" spans="28:28" x14ac:dyDescent="0.25">
      <c r="AB1141" s="9"/>
    </row>
    <row r="1142" spans="28:28" x14ac:dyDescent="0.25">
      <c r="AB1142" s="9"/>
    </row>
    <row r="1143" spans="28:28" x14ac:dyDescent="0.25">
      <c r="AB1143" s="9"/>
    </row>
    <row r="1144" spans="28:28" x14ac:dyDescent="0.25">
      <c r="AB1144" s="9"/>
    </row>
    <row r="1145" spans="28:28" x14ac:dyDescent="0.25">
      <c r="AB1145" s="9"/>
    </row>
    <row r="1146" spans="28:28" x14ac:dyDescent="0.25">
      <c r="AB1146" s="9"/>
    </row>
    <row r="1147" spans="28:28" x14ac:dyDescent="0.25">
      <c r="AB1147" s="9"/>
    </row>
    <row r="1148" spans="28:28" x14ac:dyDescent="0.25">
      <c r="AB1148" s="9"/>
    </row>
    <row r="1149" spans="28:28" x14ac:dyDescent="0.25">
      <c r="AB1149" s="9"/>
    </row>
    <row r="1150" spans="28:28" x14ac:dyDescent="0.25">
      <c r="AB1150" s="9"/>
    </row>
    <row r="1151" spans="28:28" x14ac:dyDescent="0.25">
      <c r="AB1151" s="9"/>
    </row>
    <row r="1152" spans="28:28" x14ac:dyDescent="0.25">
      <c r="AB1152" s="9"/>
    </row>
    <row r="1153" spans="17:28" x14ac:dyDescent="0.25">
      <c r="AB1153" s="9"/>
    </row>
    <row r="1154" spans="17:28" x14ac:dyDescent="0.25">
      <c r="AB1154" s="9"/>
    </row>
    <row r="1155" spans="17:28" x14ac:dyDescent="0.25">
      <c r="AB1155" s="9"/>
    </row>
    <row r="1156" spans="17:28" x14ac:dyDescent="0.25">
      <c r="AB1156" s="9"/>
    </row>
    <row r="1157" spans="17:28" x14ac:dyDescent="0.25">
      <c r="AB1157" s="9"/>
    </row>
    <row r="1158" spans="17:28" x14ac:dyDescent="0.25">
      <c r="AB1158" s="9"/>
    </row>
    <row r="1159" spans="17:28" x14ac:dyDescent="0.25">
      <c r="AB1159" s="9"/>
    </row>
    <row r="1160" spans="17:28" x14ac:dyDescent="0.25">
      <c r="AB1160" s="9"/>
    </row>
    <row r="1161" spans="17:28" x14ac:dyDescent="0.25">
      <c r="AB1161" s="9"/>
    </row>
    <row r="1162" spans="17:28" x14ac:dyDescent="0.25">
      <c r="AB1162" s="9"/>
    </row>
    <row r="1163" spans="17:28" x14ac:dyDescent="0.25">
      <c r="AB1163" s="9"/>
    </row>
    <row r="1164" spans="17:28" x14ac:dyDescent="0.25">
      <c r="Q1164" s="7"/>
      <c r="U1164" s="9"/>
      <c r="AB1164" s="9"/>
    </row>
    <row r="1165" spans="17:28" x14ac:dyDescent="0.25">
      <c r="AB1165" s="9"/>
    </row>
    <row r="1166" spans="17:28" x14ac:dyDescent="0.25">
      <c r="AB1166" s="9"/>
    </row>
    <row r="1167" spans="17:28" x14ac:dyDescent="0.25">
      <c r="AB1167" s="9"/>
    </row>
    <row r="1168" spans="17:28" x14ac:dyDescent="0.25">
      <c r="AB1168" s="9"/>
    </row>
    <row r="1169" spans="17:28" x14ac:dyDescent="0.25">
      <c r="AB1169" s="9"/>
    </row>
    <row r="1170" spans="17:28" x14ac:dyDescent="0.25">
      <c r="AB1170" s="9"/>
    </row>
    <row r="1171" spans="17:28" x14ac:dyDescent="0.25">
      <c r="AB1171" s="9"/>
    </row>
    <row r="1172" spans="17:28" x14ac:dyDescent="0.25">
      <c r="AB1172" s="9"/>
    </row>
    <row r="1173" spans="17:28" x14ac:dyDescent="0.25">
      <c r="AB1173" s="9"/>
    </row>
    <row r="1174" spans="17:28" x14ac:dyDescent="0.25">
      <c r="AB1174" s="9"/>
    </row>
    <row r="1175" spans="17:28" x14ac:dyDescent="0.25">
      <c r="AB1175" s="9"/>
    </row>
    <row r="1176" spans="17:28" x14ac:dyDescent="0.25">
      <c r="AB1176" s="9"/>
    </row>
    <row r="1177" spans="17:28" x14ac:dyDescent="0.25">
      <c r="AB1177" s="9"/>
    </row>
    <row r="1178" spans="17:28" x14ac:dyDescent="0.25">
      <c r="AB1178" s="9"/>
    </row>
    <row r="1179" spans="17:28" x14ac:dyDescent="0.25">
      <c r="AB1179" s="9"/>
    </row>
    <row r="1180" spans="17:28" x14ac:dyDescent="0.25">
      <c r="AB1180" s="9"/>
    </row>
    <row r="1181" spans="17:28" x14ac:dyDescent="0.25">
      <c r="AB1181" s="9"/>
    </row>
    <row r="1182" spans="17:28" x14ac:dyDescent="0.25">
      <c r="AB1182" s="9"/>
    </row>
    <row r="1183" spans="17:28" x14ac:dyDescent="0.25">
      <c r="AB1183" s="9"/>
    </row>
    <row r="1184" spans="17:28" x14ac:dyDescent="0.25">
      <c r="Q1184" s="7"/>
      <c r="AB1184" s="9"/>
    </row>
    <row r="1185" spans="17:28" x14ac:dyDescent="0.25">
      <c r="Q1185" s="7"/>
      <c r="AB1185" s="9"/>
    </row>
    <row r="1186" spans="17:28" x14ac:dyDescent="0.25">
      <c r="AB1186" s="9"/>
    </row>
    <row r="1187" spans="17:28" x14ac:dyDescent="0.25">
      <c r="AB1187" s="9"/>
    </row>
    <row r="1188" spans="17:28" x14ac:dyDescent="0.25">
      <c r="AB1188" s="9"/>
    </row>
    <row r="1189" spans="17:28" x14ac:dyDescent="0.25">
      <c r="AB1189" s="9"/>
    </row>
    <row r="1190" spans="17:28" x14ac:dyDescent="0.25">
      <c r="AB1190" s="9"/>
    </row>
    <row r="1191" spans="17:28" x14ac:dyDescent="0.25">
      <c r="AB1191" s="9"/>
    </row>
    <row r="1192" spans="17:28" x14ac:dyDescent="0.25">
      <c r="AB1192" s="9"/>
    </row>
    <row r="1193" spans="17:28" x14ac:dyDescent="0.25">
      <c r="AB1193" s="9"/>
    </row>
    <row r="1194" spans="17:28" x14ac:dyDescent="0.25">
      <c r="AB1194" s="9"/>
    </row>
    <row r="1195" spans="17:28" x14ac:dyDescent="0.25">
      <c r="AB1195" s="9"/>
    </row>
    <row r="1196" spans="17:28" x14ac:dyDescent="0.25">
      <c r="AB1196" s="9"/>
    </row>
    <row r="1197" spans="17:28" x14ac:dyDescent="0.25">
      <c r="AB1197" s="9"/>
    </row>
    <row r="1198" spans="17:28" x14ac:dyDescent="0.25">
      <c r="AB1198" s="9"/>
    </row>
    <row r="1199" spans="17:28" x14ac:dyDescent="0.25">
      <c r="AB1199" s="9"/>
    </row>
    <row r="1200" spans="17:28" x14ac:dyDescent="0.25">
      <c r="AB1200" s="9"/>
    </row>
    <row r="1201" spans="21:28" x14ac:dyDescent="0.25">
      <c r="AB1201" s="9"/>
    </row>
    <row r="1202" spans="21:28" x14ac:dyDescent="0.25">
      <c r="AB1202" s="9"/>
    </row>
    <row r="1203" spans="21:28" x14ac:dyDescent="0.25">
      <c r="AB1203" s="9"/>
    </row>
    <row r="1204" spans="21:28" x14ac:dyDescent="0.25">
      <c r="AB1204" s="9"/>
    </row>
    <row r="1205" spans="21:28" x14ac:dyDescent="0.25">
      <c r="AB1205" s="9"/>
    </row>
    <row r="1206" spans="21:28" x14ac:dyDescent="0.25">
      <c r="U1206" s="9"/>
      <c r="AB1206" s="9"/>
    </row>
    <row r="1207" spans="21:28" x14ac:dyDescent="0.25">
      <c r="U1207" s="9"/>
      <c r="AB1207" s="9"/>
    </row>
    <row r="1208" spans="21:28" x14ac:dyDescent="0.25">
      <c r="U1208" s="9"/>
      <c r="AB1208" s="9"/>
    </row>
    <row r="1209" spans="21:28" x14ac:dyDescent="0.25">
      <c r="U1209" s="9"/>
      <c r="AB1209" s="9"/>
    </row>
    <row r="1210" spans="21:28" x14ac:dyDescent="0.25">
      <c r="U1210" s="9"/>
      <c r="AB1210" s="9"/>
    </row>
    <row r="1211" spans="21:28" x14ac:dyDescent="0.25">
      <c r="U1211" s="9"/>
      <c r="AB1211" s="9"/>
    </row>
    <row r="1212" spans="21:28" x14ac:dyDescent="0.25">
      <c r="U1212" s="9"/>
      <c r="AB1212" s="9"/>
    </row>
    <row r="1213" spans="21:28" x14ac:dyDescent="0.25">
      <c r="U1213" s="9"/>
      <c r="AB1213" s="9"/>
    </row>
    <row r="1214" spans="21:28" x14ac:dyDescent="0.25">
      <c r="U1214" s="9"/>
      <c r="AB1214" s="9"/>
    </row>
    <row r="1215" spans="21:28" x14ac:dyDescent="0.25">
      <c r="U1215" s="9"/>
      <c r="AB1215" s="9"/>
    </row>
    <row r="1216" spans="21:28" x14ac:dyDescent="0.25">
      <c r="U1216" s="9"/>
      <c r="AB1216" s="9"/>
    </row>
    <row r="1217" spans="21:28" x14ac:dyDescent="0.25">
      <c r="U1217" s="9"/>
      <c r="AB1217" s="9"/>
    </row>
    <row r="1218" spans="21:28" x14ac:dyDescent="0.25">
      <c r="U1218" s="9"/>
      <c r="AB1218" s="9"/>
    </row>
    <row r="1219" spans="21:28" x14ac:dyDescent="0.25">
      <c r="U1219" s="9"/>
      <c r="AB1219" s="9"/>
    </row>
    <row r="1220" spans="21:28" x14ac:dyDescent="0.25">
      <c r="U1220" s="9"/>
      <c r="AB1220" s="9"/>
    </row>
    <row r="1221" spans="21:28" x14ac:dyDescent="0.25">
      <c r="U1221" s="9"/>
      <c r="AB1221" s="9"/>
    </row>
    <row r="1222" spans="21:28" x14ac:dyDescent="0.25">
      <c r="U1222" s="9"/>
      <c r="AB1222" s="9"/>
    </row>
    <row r="1223" spans="21:28" x14ac:dyDescent="0.25">
      <c r="U1223" s="9"/>
      <c r="AB1223" s="9"/>
    </row>
    <row r="1224" spans="21:28" x14ac:dyDescent="0.25">
      <c r="U1224" s="9"/>
      <c r="AB1224" s="9"/>
    </row>
    <row r="1225" spans="21:28" x14ac:dyDescent="0.25">
      <c r="U1225" s="9"/>
      <c r="AB1225" s="9"/>
    </row>
    <row r="1226" spans="21:28" x14ac:dyDescent="0.25">
      <c r="AB1226" s="9"/>
    </row>
    <row r="1227" spans="21:28" x14ac:dyDescent="0.25">
      <c r="AB1227" s="9"/>
    </row>
    <row r="1228" spans="21:28" x14ac:dyDescent="0.25">
      <c r="AB1228" s="9"/>
    </row>
    <row r="1229" spans="21:28" x14ac:dyDescent="0.25">
      <c r="AB1229" s="9"/>
    </row>
    <row r="1230" spans="21:28" x14ac:dyDescent="0.25">
      <c r="AB1230" s="9"/>
    </row>
    <row r="1231" spans="21:28" x14ac:dyDescent="0.25">
      <c r="AB1231" s="9"/>
    </row>
    <row r="1232" spans="21:28" x14ac:dyDescent="0.25">
      <c r="AB1232" s="9"/>
    </row>
    <row r="1233" spans="28:28" x14ac:dyDescent="0.25">
      <c r="AB1233" s="9"/>
    </row>
    <row r="1234" spans="28:28" x14ac:dyDescent="0.25">
      <c r="AB1234" s="9"/>
    </row>
    <row r="1235" spans="28:28" x14ac:dyDescent="0.25">
      <c r="AB1235" s="9"/>
    </row>
    <row r="1236" spans="28:28" x14ac:dyDescent="0.25">
      <c r="AB1236" s="9"/>
    </row>
    <row r="1237" spans="28:28" x14ac:dyDescent="0.25">
      <c r="AB1237" s="9"/>
    </row>
    <row r="1238" spans="28:28" x14ac:dyDescent="0.25">
      <c r="AB1238" s="9"/>
    </row>
    <row r="1239" spans="28:28" x14ac:dyDescent="0.25">
      <c r="AB1239" s="9"/>
    </row>
    <row r="1240" spans="28:28" x14ac:dyDescent="0.25">
      <c r="AB1240" s="9"/>
    </row>
    <row r="1241" spans="28:28" x14ac:dyDescent="0.25">
      <c r="AB1241" s="9"/>
    </row>
    <row r="1242" spans="28:28" x14ac:dyDescent="0.25">
      <c r="AB1242" s="9"/>
    </row>
    <row r="1243" spans="28:28" x14ac:dyDescent="0.25">
      <c r="AB1243" s="9"/>
    </row>
    <row r="1244" spans="28:28" x14ac:dyDescent="0.25">
      <c r="AB1244" s="9"/>
    </row>
    <row r="1245" spans="28:28" x14ac:dyDescent="0.25">
      <c r="AB1245" s="9"/>
    </row>
    <row r="1246" spans="28:28" x14ac:dyDescent="0.25">
      <c r="AB1246" s="9"/>
    </row>
    <row r="1247" spans="28:28" x14ac:dyDescent="0.25">
      <c r="AB1247" s="9"/>
    </row>
    <row r="1248" spans="28:28" x14ac:dyDescent="0.25">
      <c r="AB1248" s="9"/>
    </row>
    <row r="1249" spans="28:28" x14ac:dyDescent="0.25">
      <c r="AB1249" s="9"/>
    </row>
    <row r="1250" spans="28:28" x14ac:dyDescent="0.25">
      <c r="AB1250" s="9"/>
    </row>
    <row r="1251" spans="28:28" x14ac:dyDescent="0.25">
      <c r="AB1251" s="9"/>
    </row>
    <row r="1252" spans="28:28" x14ac:dyDescent="0.25">
      <c r="AB1252" s="9"/>
    </row>
    <row r="1253" spans="28:28" x14ac:dyDescent="0.25">
      <c r="AB1253" s="9"/>
    </row>
    <row r="1254" spans="28:28" x14ac:dyDescent="0.25">
      <c r="AB1254" s="9"/>
    </row>
    <row r="1255" spans="28:28" x14ac:dyDescent="0.25">
      <c r="AB1255" s="9"/>
    </row>
    <row r="1256" spans="28:28" x14ac:dyDescent="0.25">
      <c r="AB1256" s="9"/>
    </row>
    <row r="1257" spans="28:28" x14ac:dyDescent="0.25">
      <c r="AB1257" s="9"/>
    </row>
    <row r="1258" spans="28:28" x14ac:dyDescent="0.25">
      <c r="AB1258" s="9"/>
    </row>
    <row r="1259" spans="28:28" x14ac:dyDescent="0.25">
      <c r="AB1259" s="9"/>
    </row>
    <row r="1260" spans="28:28" x14ac:dyDescent="0.25">
      <c r="AB1260" s="9"/>
    </row>
    <row r="1261" spans="28:28" x14ac:dyDescent="0.25">
      <c r="AB1261" s="9"/>
    </row>
    <row r="1262" spans="28:28" x14ac:dyDescent="0.25">
      <c r="AB1262" s="9"/>
    </row>
    <row r="1263" spans="28:28" x14ac:dyDescent="0.25">
      <c r="AB1263" s="9"/>
    </row>
    <row r="1264" spans="28:28" x14ac:dyDescent="0.25">
      <c r="AB1264" s="9"/>
    </row>
    <row r="1265" spans="28:28" x14ac:dyDescent="0.25">
      <c r="AB1265" s="9"/>
    </row>
    <row r="1266" spans="28:28" x14ac:dyDescent="0.25">
      <c r="AB1266" s="9"/>
    </row>
    <row r="1267" spans="28:28" x14ac:dyDescent="0.25">
      <c r="AB1267" s="9"/>
    </row>
    <row r="1268" spans="28:28" x14ac:dyDescent="0.25">
      <c r="AB1268" s="9"/>
    </row>
    <row r="1269" spans="28:28" x14ac:dyDescent="0.25">
      <c r="AB1269" s="9"/>
    </row>
    <row r="1270" spans="28:28" x14ac:dyDescent="0.25">
      <c r="AB1270" s="9"/>
    </row>
    <row r="1271" spans="28:28" x14ac:dyDescent="0.25">
      <c r="AB1271" s="9"/>
    </row>
    <row r="1272" spans="28:28" x14ac:dyDescent="0.25">
      <c r="AB1272" s="9"/>
    </row>
    <row r="1273" spans="28:28" x14ac:dyDescent="0.25">
      <c r="AB1273" s="9"/>
    </row>
    <row r="1274" spans="28:28" x14ac:dyDescent="0.25">
      <c r="AB1274" s="9"/>
    </row>
    <row r="1275" spans="28:28" x14ac:dyDescent="0.25">
      <c r="AB1275" s="9"/>
    </row>
    <row r="1276" spans="28:28" x14ac:dyDescent="0.25">
      <c r="AB1276" s="9"/>
    </row>
    <row r="1277" spans="28:28" x14ac:dyDescent="0.25">
      <c r="AB1277" s="9"/>
    </row>
    <row r="1278" spans="28:28" x14ac:dyDescent="0.25">
      <c r="AB1278" s="9"/>
    </row>
    <row r="1279" spans="28:28" x14ac:dyDescent="0.25">
      <c r="AB1279" s="9"/>
    </row>
    <row r="1280" spans="28:28" x14ac:dyDescent="0.25">
      <c r="AB1280" s="9"/>
    </row>
    <row r="1281" spans="28:28" x14ac:dyDescent="0.25">
      <c r="AB1281" s="9"/>
    </row>
    <row r="1282" spans="28:28" x14ac:dyDescent="0.25">
      <c r="AB1282" s="9"/>
    </row>
    <row r="1283" spans="28:28" x14ac:dyDescent="0.25">
      <c r="AB1283" s="9"/>
    </row>
    <row r="1284" spans="28:28" x14ac:dyDescent="0.25">
      <c r="AB1284" s="9"/>
    </row>
    <row r="1285" spans="28:28" x14ac:dyDescent="0.25">
      <c r="AB1285" s="9"/>
    </row>
    <row r="1286" spans="28:28" x14ac:dyDescent="0.25">
      <c r="AB1286" s="9"/>
    </row>
    <row r="1287" spans="28:28" x14ac:dyDescent="0.25">
      <c r="AB1287" s="9"/>
    </row>
    <row r="1288" spans="28:28" x14ac:dyDescent="0.25">
      <c r="AB1288" s="9"/>
    </row>
    <row r="1289" spans="28:28" x14ac:dyDescent="0.25">
      <c r="AB1289" s="9"/>
    </row>
    <row r="1290" spans="28:28" x14ac:dyDescent="0.25">
      <c r="AB1290" s="9"/>
    </row>
    <row r="1291" spans="28:28" x14ac:dyDescent="0.25">
      <c r="AB1291" s="9"/>
    </row>
    <row r="1292" spans="28:28" x14ac:dyDescent="0.25">
      <c r="AB1292" s="9"/>
    </row>
    <row r="1293" spans="28:28" x14ac:dyDescent="0.25">
      <c r="AB1293" s="9"/>
    </row>
    <row r="1294" spans="28:28" x14ac:dyDescent="0.25">
      <c r="AB1294" s="9"/>
    </row>
    <row r="1295" spans="28:28" x14ac:dyDescent="0.25">
      <c r="AB1295" s="9"/>
    </row>
    <row r="1296" spans="28:28" x14ac:dyDescent="0.25">
      <c r="AB1296" s="9"/>
    </row>
    <row r="1297" spans="17:28" x14ac:dyDescent="0.25">
      <c r="AB1297" s="9"/>
    </row>
    <row r="1298" spans="17:28" x14ac:dyDescent="0.25">
      <c r="AB1298" s="9"/>
    </row>
    <row r="1299" spans="17:28" x14ac:dyDescent="0.25">
      <c r="AB1299" s="9"/>
    </row>
    <row r="1300" spans="17:28" x14ac:dyDescent="0.25">
      <c r="AB1300" s="9"/>
    </row>
    <row r="1301" spans="17:28" x14ac:dyDescent="0.25">
      <c r="Q1301" s="7"/>
      <c r="AB1301" s="9"/>
    </row>
    <row r="1302" spans="17:28" x14ac:dyDescent="0.25">
      <c r="AB1302" s="9"/>
    </row>
    <row r="1303" spans="17:28" x14ac:dyDescent="0.25">
      <c r="AB1303" s="9"/>
    </row>
    <row r="1304" spans="17:28" x14ac:dyDescent="0.25">
      <c r="AB1304" s="9"/>
    </row>
    <row r="1305" spans="17:28" x14ac:dyDescent="0.25">
      <c r="AB1305" s="9"/>
    </row>
    <row r="1306" spans="17:28" x14ac:dyDescent="0.25">
      <c r="AB1306" s="9"/>
    </row>
    <row r="1307" spans="17:28" x14ac:dyDescent="0.25">
      <c r="AB1307" s="9"/>
    </row>
    <row r="1308" spans="17:28" x14ac:dyDescent="0.25">
      <c r="AB1308" s="9"/>
    </row>
    <row r="1309" spans="17:28" x14ac:dyDescent="0.25">
      <c r="AB1309" s="9"/>
    </row>
    <row r="1310" spans="17:28" x14ac:dyDescent="0.25">
      <c r="AB1310" s="9"/>
    </row>
    <row r="1311" spans="17:28" x14ac:dyDescent="0.25">
      <c r="AB1311" s="9"/>
    </row>
    <row r="1312" spans="17:28" x14ac:dyDescent="0.25">
      <c r="AB1312" s="9"/>
    </row>
    <row r="1313" spans="28:28" x14ac:dyDescent="0.25">
      <c r="AB1313" s="9"/>
    </row>
    <row r="1314" spans="28:28" x14ac:dyDescent="0.25">
      <c r="AB1314" s="9"/>
    </row>
    <row r="1315" spans="28:28" x14ac:dyDescent="0.25">
      <c r="AB1315" s="9"/>
    </row>
    <row r="1316" spans="28:28" x14ac:dyDescent="0.25">
      <c r="AB1316" s="9"/>
    </row>
    <row r="1317" spans="28:28" x14ac:dyDescent="0.25">
      <c r="AB1317" s="9"/>
    </row>
    <row r="1318" spans="28:28" x14ac:dyDescent="0.25">
      <c r="AB1318" s="9"/>
    </row>
    <row r="1319" spans="28:28" x14ac:dyDescent="0.25">
      <c r="AB1319" s="9"/>
    </row>
    <row r="1320" spans="28:28" x14ac:dyDescent="0.25">
      <c r="AB1320" s="9"/>
    </row>
    <row r="1321" spans="28:28" x14ac:dyDescent="0.25">
      <c r="AB1321" s="9"/>
    </row>
    <row r="1322" spans="28:28" x14ac:dyDescent="0.25">
      <c r="AB1322" s="9"/>
    </row>
    <row r="1323" spans="28:28" x14ac:dyDescent="0.25">
      <c r="AB1323" s="9"/>
    </row>
    <row r="1324" spans="28:28" x14ac:dyDescent="0.25">
      <c r="AB1324" s="9"/>
    </row>
    <row r="1325" spans="28:28" x14ac:dyDescent="0.25">
      <c r="AB1325" s="9"/>
    </row>
    <row r="1326" spans="28:28" x14ac:dyDescent="0.25">
      <c r="AB1326" s="9"/>
    </row>
    <row r="1327" spans="28:28" x14ac:dyDescent="0.25">
      <c r="AB1327" s="9"/>
    </row>
    <row r="1328" spans="28:28" x14ac:dyDescent="0.25">
      <c r="AB1328" s="9"/>
    </row>
    <row r="1329" spans="28:28" x14ac:dyDescent="0.25">
      <c r="AB1329" s="9"/>
    </row>
    <row r="1330" spans="28:28" x14ac:dyDescent="0.25">
      <c r="AB1330" s="9"/>
    </row>
    <row r="1331" spans="28:28" x14ac:dyDescent="0.25">
      <c r="AB1331" s="9"/>
    </row>
    <row r="1332" spans="28:28" x14ac:dyDescent="0.25">
      <c r="AB1332" s="9"/>
    </row>
    <row r="1333" spans="28:28" x14ac:dyDescent="0.25">
      <c r="AB1333" s="9"/>
    </row>
    <row r="1334" spans="28:28" x14ac:dyDescent="0.25">
      <c r="AB1334" s="9"/>
    </row>
    <row r="1335" spans="28:28" x14ac:dyDescent="0.25">
      <c r="AB1335" s="9"/>
    </row>
    <row r="1336" spans="28:28" x14ac:dyDescent="0.25">
      <c r="AB1336" s="9"/>
    </row>
    <row r="1337" spans="28:28" x14ac:dyDescent="0.25">
      <c r="AB1337" s="9"/>
    </row>
    <row r="1338" spans="28:28" x14ac:dyDescent="0.25">
      <c r="AB1338" s="9"/>
    </row>
    <row r="1339" spans="28:28" x14ac:dyDescent="0.25">
      <c r="AB1339" s="9"/>
    </row>
    <row r="1340" spans="28:28" x14ac:dyDescent="0.25">
      <c r="AB1340" s="9"/>
    </row>
    <row r="1341" spans="28:28" x14ac:dyDescent="0.25">
      <c r="AB1341" s="9"/>
    </row>
    <row r="1342" spans="28:28" x14ac:dyDescent="0.25">
      <c r="AB1342" s="9"/>
    </row>
    <row r="1343" spans="28:28" x14ac:dyDescent="0.25">
      <c r="AB1343" s="9"/>
    </row>
    <row r="1344" spans="28:28" x14ac:dyDescent="0.25">
      <c r="AB1344" s="9"/>
    </row>
    <row r="1345" spans="28:28" x14ac:dyDescent="0.25">
      <c r="AB1345" s="9"/>
    </row>
    <row r="1346" spans="28:28" x14ac:dyDescent="0.25">
      <c r="AB1346" s="9"/>
    </row>
    <row r="1347" spans="28:28" x14ac:dyDescent="0.25">
      <c r="AB1347" s="9"/>
    </row>
    <row r="1348" spans="28:28" x14ac:dyDescent="0.25">
      <c r="AB1348" s="9"/>
    </row>
    <row r="1349" spans="28:28" x14ac:dyDescent="0.25">
      <c r="AB1349" s="9"/>
    </row>
    <row r="1350" spans="28:28" x14ac:dyDescent="0.25">
      <c r="AB1350" s="9"/>
    </row>
    <row r="1351" spans="28:28" x14ac:dyDescent="0.25">
      <c r="AB1351" s="9"/>
    </row>
    <row r="1352" spans="28:28" x14ac:dyDescent="0.25">
      <c r="AB1352" s="9"/>
    </row>
    <row r="1353" spans="28:28" x14ac:dyDescent="0.25">
      <c r="AB1353" s="9"/>
    </row>
    <row r="1354" spans="28:28" x14ac:dyDescent="0.25">
      <c r="AB1354" s="9"/>
    </row>
    <row r="1355" spans="28:28" x14ac:dyDescent="0.25">
      <c r="AB1355" s="9"/>
    </row>
    <row r="1356" spans="28:28" x14ac:dyDescent="0.25">
      <c r="AB1356" s="9"/>
    </row>
    <row r="1357" spans="28:28" x14ac:dyDescent="0.25">
      <c r="AB1357" s="9"/>
    </row>
    <row r="1358" spans="28:28" x14ac:dyDescent="0.25">
      <c r="AB1358" s="9"/>
    </row>
    <row r="1359" spans="28:28" x14ac:dyDescent="0.25">
      <c r="AB1359" s="9"/>
    </row>
    <row r="1360" spans="28:28" x14ac:dyDescent="0.25">
      <c r="AB1360" s="9"/>
    </row>
    <row r="1361" spans="17:28" x14ac:dyDescent="0.25">
      <c r="AB1361" s="9"/>
    </row>
    <row r="1362" spans="17:28" x14ac:dyDescent="0.25">
      <c r="AB1362" s="9"/>
    </row>
    <row r="1363" spans="17:28" x14ac:dyDescent="0.25">
      <c r="Q1363" s="7"/>
      <c r="U1363" s="9"/>
      <c r="AB1363" s="9"/>
    </row>
    <row r="1364" spans="17:28" x14ac:dyDescent="0.25">
      <c r="U1364" s="9"/>
      <c r="AB1364" s="9"/>
    </row>
    <row r="1365" spans="17:28" x14ac:dyDescent="0.25">
      <c r="Q1365" s="7"/>
      <c r="AB1365" s="9"/>
    </row>
    <row r="1366" spans="17:28" x14ac:dyDescent="0.25">
      <c r="AB1366" s="9"/>
    </row>
    <row r="1367" spans="17:28" x14ac:dyDescent="0.25">
      <c r="U1367" s="9"/>
      <c r="AB1367" s="9"/>
    </row>
    <row r="1368" spans="17:28" x14ac:dyDescent="0.25">
      <c r="AB1368" s="9"/>
    </row>
    <row r="1369" spans="17:28" x14ac:dyDescent="0.25">
      <c r="AB1369" s="9"/>
    </row>
    <row r="1370" spans="17:28" x14ac:dyDescent="0.25">
      <c r="AB1370" s="9"/>
    </row>
    <row r="1371" spans="17:28" x14ac:dyDescent="0.25">
      <c r="AB1371" s="9"/>
    </row>
    <row r="1372" spans="17:28" x14ac:dyDescent="0.25">
      <c r="AB1372" s="9"/>
    </row>
    <row r="1373" spans="17:28" x14ac:dyDescent="0.25">
      <c r="AB1373" s="9"/>
    </row>
    <row r="1374" spans="17:28" x14ac:dyDescent="0.25">
      <c r="AB1374" s="9"/>
    </row>
    <row r="1375" spans="17:28" x14ac:dyDescent="0.25">
      <c r="AB1375" s="9"/>
    </row>
    <row r="1376" spans="17:28" x14ac:dyDescent="0.25">
      <c r="AB1376" s="9"/>
    </row>
    <row r="1377" spans="28:28" x14ac:dyDescent="0.25">
      <c r="AB1377" s="9"/>
    </row>
    <row r="1378" spans="28:28" x14ac:dyDescent="0.25">
      <c r="AB1378" s="9"/>
    </row>
    <row r="1379" spans="28:28" x14ac:dyDescent="0.25">
      <c r="AB1379" s="9"/>
    </row>
    <row r="1380" spans="28:28" x14ac:dyDescent="0.25">
      <c r="AB1380" s="9"/>
    </row>
    <row r="1381" spans="28:28" x14ac:dyDescent="0.25">
      <c r="AB1381" s="9"/>
    </row>
    <row r="1382" spans="28:28" x14ac:dyDescent="0.25">
      <c r="AB1382" s="9"/>
    </row>
    <row r="1383" spans="28:28" x14ac:dyDescent="0.25">
      <c r="AB1383" s="9"/>
    </row>
    <row r="1384" spans="28:28" x14ac:dyDescent="0.25">
      <c r="AB1384" s="9"/>
    </row>
    <row r="1385" spans="28:28" x14ac:dyDescent="0.25">
      <c r="AB1385" s="9"/>
    </row>
    <row r="1386" spans="28:28" x14ac:dyDescent="0.25">
      <c r="AB1386" s="9"/>
    </row>
    <row r="1387" spans="28:28" x14ac:dyDescent="0.25">
      <c r="AB1387" s="9"/>
    </row>
    <row r="1388" spans="28:28" x14ac:dyDescent="0.25">
      <c r="AB1388" s="9"/>
    </row>
    <row r="1389" spans="28:28" x14ac:dyDescent="0.25">
      <c r="AB1389" s="9"/>
    </row>
    <row r="1390" spans="28:28" x14ac:dyDescent="0.25">
      <c r="AB1390" s="9"/>
    </row>
    <row r="1391" spans="28:28" x14ac:dyDescent="0.25">
      <c r="AB1391" s="9"/>
    </row>
    <row r="1392" spans="28:28" x14ac:dyDescent="0.25">
      <c r="AB1392" s="9"/>
    </row>
    <row r="1393" spans="28:28" x14ac:dyDescent="0.25">
      <c r="AB1393" s="9"/>
    </row>
    <row r="1394" spans="28:28" x14ac:dyDescent="0.25">
      <c r="AB1394" s="9"/>
    </row>
    <row r="1395" spans="28:28" x14ac:dyDescent="0.25">
      <c r="AB1395" s="9"/>
    </row>
    <row r="1396" spans="28:28" x14ac:dyDescent="0.25">
      <c r="AB1396" s="9"/>
    </row>
    <row r="1397" spans="28:28" x14ac:dyDescent="0.25">
      <c r="AB1397" s="9"/>
    </row>
    <row r="1398" spans="28:28" x14ac:dyDescent="0.25">
      <c r="AB1398" s="9"/>
    </row>
    <row r="1399" spans="28:28" x14ac:dyDescent="0.25">
      <c r="AB1399" s="9"/>
    </row>
    <row r="1400" spans="28:28" x14ac:dyDescent="0.25">
      <c r="AB1400" s="9"/>
    </row>
    <row r="1401" spans="28:28" x14ac:dyDescent="0.25">
      <c r="AB1401" s="9"/>
    </row>
    <row r="1402" spans="28:28" x14ac:dyDescent="0.25">
      <c r="AB1402" s="9"/>
    </row>
    <row r="1403" spans="28:28" x14ac:dyDescent="0.25">
      <c r="AB1403" s="9"/>
    </row>
    <row r="1404" spans="28:28" x14ac:dyDescent="0.25">
      <c r="AB1404" s="9"/>
    </row>
    <row r="1405" spans="28:28" x14ac:dyDescent="0.25">
      <c r="AB1405" s="9"/>
    </row>
    <row r="1406" spans="28:28" x14ac:dyDescent="0.25">
      <c r="AB1406" s="9"/>
    </row>
    <row r="1407" spans="28:28" x14ac:dyDescent="0.25">
      <c r="AB1407" s="9"/>
    </row>
    <row r="1408" spans="28:28" x14ac:dyDescent="0.25">
      <c r="AB1408" s="9"/>
    </row>
    <row r="1409" spans="28:28" x14ac:dyDescent="0.25">
      <c r="AB1409" s="9"/>
    </row>
    <row r="1410" spans="28:28" x14ac:dyDescent="0.25">
      <c r="AB1410" s="9"/>
    </row>
    <row r="1411" spans="28:28" x14ac:dyDescent="0.25">
      <c r="AB1411" s="9"/>
    </row>
    <row r="1412" spans="28:28" x14ac:dyDescent="0.25">
      <c r="AB1412" s="9"/>
    </row>
    <row r="1413" spans="28:28" x14ac:dyDescent="0.25">
      <c r="AB1413" s="9"/>
    </row>
    <row r="1414" spans="28:28" x14ac:dyDescent="0.25">
      <c r="AB1414" s="9"/>
    </row>
    <row r="1415" spans="28:28" x14ac:dyDescent="0.25">
      <c r="AB1415" s="9"/>
    </row>
    <row r="1416" spans="28:28" x14ac:dyDescent="0.25">
      <c r="AB1416" s="9"/>
    </row>
    <row r="1417" spans="28:28" x14ac:dyDescent="0.25">
      <c r="AB1417" s="9"/>
    </row>
    <row r="1418" spans="28:28" x14ac:dyDescent="0.25">
      <c r="AB1418" s="9"/>
    </row>
    <row r="1419" spans="28:28" x14ac:dyDescent="0.25">
      <c r="AB1419" s="9"/>
    </row>
    <row r="1420" spans="28:28" x14ac:dyDescent="0.25">
      <c r="AB1420" s="9"/>
    </row>
    <row r="1421" spans="28:28" x14ac:dyDescent="0.25">
      <c r="AB1421" s="9"/>
    </row>
    <row r="1422" spans="28:28" x14ac:dyDescent="0.25">
      <c r="AB1422" s="9"/>
    </row>
    <row r="1423" spans="28:28" x14ac:dyDescent="0.25">
      <c r="AB1423" s="9"/>
    </row>
    <row r="1424" spans="28:28" x14ac:dyDescent="0.25">
      <c r="AB1424" s="9"/>
    </row>
    <row r="1425" spans="28:28" x14ac:dyDescent="0.25">
      <c r="AB1425" s="9"/>
    </row>
    <row r="1426" spans="28:28" x14ac:dyDescent="0.25">
      <c r="AB1426" s="9"/>
    </row>
    <row r="1427" spans="28:28" x14ac:dyDescent="0.25">
      <c r="AB1427" s="9"/>
    </row>
    <row r="1428" spans="28:28" x14ac:dyDescent="0.25">
      <c r="AB1428" s="9"/>
    </row>
    <row r="1429" spans="28:28" x14ac:dyDescent="0.25">
      <c r="AB1429" s="9"/>
    </row>
    <row r="1430" spans="28:28" x14ac:dyDescent="0.25">
      <c r="AB1430" s="9"/>
    </row>
    <row r="1431" spans="28:28" x14ac:dyDescent="0.25">
      <c r="AB1431" s="9"/>
    </row>
    <row r="1432" spans="28:28" x14ac:dyDescent="0.25">
      <c r="AB1432" s="9"/>
    </row>
    <row r="1433" spans="28:28" x14ac:dyDescent="0.25">
      <c r="AB1433" s="9"/>
    </row>
    <row r="1434" spans="28:28" x14ac:dyDescent="0.25">
      <c r="AB1434" s="9"/>
    </row>
    <row r="1435" spans="28:28" x14ac:dyDescent="0.25">
      <c r="AB1435" s="9"/>
    </row>
    <row r="1436" spans="28:28" x14ac:dyDescent="0.25">
      <c r="AB1436" s="9"/>
    </row>
    <row r="1437" spans="28:28" x14ac:dyDescent="0.25">
      <c r="AB1437" s="9"/>
    </row>
    <row r="1438" spans="28:28" x14ac:dyDescent="0.25">
      <c r="AB1438" s="9"/>
    </row>
    <row r="1439" spans="28:28" x14ac:dyDescent="0.25">
      <c r="AB1439" s="9"/>
    </row>
    <row r="1440" spans="28:28" x14ac:dyDescent="0.25">
      <c r="AB1440" s="9"/>
    </row>
    <row r="1441" spans="28:28" x14ac:dyDescent="0.25">
      <c r="AB1441" s="9"/>
    </row>
    <row r="1442" spans="28:28" x14ac:dyDescent="0.25">
      <c r="AB1442" s="9"/>
    </row>
    <row r="1443" spans="28:28" x14ac:dyDescent="0.25">
      <c r="AB1443" s="9"/>
    </row>
    <row r="1444" spans="28:28" x14ac:dyDescent="0.25">
      <c r="AB1444" s="9"/>
    </row>
    <row r="1445" spans="28:28" x14ac:dyDescent="0.25">
      <c r="AB1445" s="9"/>
    </row>
    <row r="1446" spans="28:28" x14ac:dyDescent="0.25">
      <c r="AB1446" s="9"/>
    </row>
    <row r="1447" spans="28:28" x14ac:dyDescent="0.25">
      <c r="AB1447" s="9"/>
    </row>
    <row r="1448" spans="28:28" x14ac:dyDescent="0.25">
      <c r="AB1448" s="9"/>
    </row>
    <row r="1449" spans="28:28" x14ac:dyDescent="0.25">
      <c r="AB1449" s="9"/>
    </row>
    <row r="1450" spans="28:28" x14ac:dyDescent="0.25">
      <c r="AB1450" s="9"/>
    </row>
    <row r="1451" spans="28:28" x14ac:dyDescent="0.25">
      <c r="AB1451" s="9"/>
    </row>
    <row r="1452" spans="28:28" x14ac:dyDescent="0.25">
      <c r="AB1452" s="9"/>
    </row>
    <row r="1453" spans="28:28" x14ac:dyDescent="0.25">
      <c r="AB1453" s="9"/>
    </row>
    <row r="1454" spans="28:28" x14ac:dyDescent="0.25">
      <c r="AB1454" s="9"/>
    </row>
    <row r="1455" spans="28:28" x14ac:dyDescent="0.25">
      <c r="AB1455" s="9"/>
    </row>
    <row r="1456" spans="28:28" x14ac:dyDescent="0.25">
      <c r="AB1456" s="9"/>
    </row>
    <row r="1457" spans="28:28" x14ac:dyDescent="0.25">
      <c r="AB1457" s="9"/>
    </row>
    <row r="1458" spans="28:28" x14ac:dyDescent="0.25">
      <c r="AB1458" s="9"/>
    </row>
    <row r="1459" spans="28:28" x14ac:dyDescent="0.25">
      <c r="AB1459" s="9"/>
    </row>
    <row r="1460" spans="28:28" x14ac:dyDescent="0.25">
      <c r="AB1460" s="9"/>
    </row>
    <row r="1461" spans="28:28" x14ac:dyDescent="0.25">
      <c r="AB1461" s="9"/>
    </row>
    <row r="1462" spans="28:28" x14ac:dyDescent="0.25">
      <c r="AB1462" s="9"/>
    </row>
    <row r="1463" spans="28:28" x14ac:dyDescent="0.25">
      <c r="AB1463" s="9"/>
    </row>
    <row r="1464" spans="28:28" x14ac:dyDescent="0.25">
      <c r="AB1464" s="9"/>
    </row>
    <row r="1465" spans="28:28" x14ac:dyDescent="0.25">
      <c r="AB1465" s="9"/>
    </row>
    <row r="1466" spans="28:28" x14ac:dyDescent="0.25">
      <c r="AB1466" s="9"/>
    </row>
    <row r="1467" spans="28:28" x14ac:dyDescent="0.25">
      <c r="AB1467" s="9"/>
    </row>
    <row r="1468" spans="28:28" x14ac:dyDescent="0.25">
      <c r="AB1468" s="9"/>
    </row>
    <row r="1469" spans="28:28" x14ac:dyDescent="0.25">
      <c r="AB1469" s="9"/>
    </row>
    <row r="1470" spans="28:28" x14ac:dyDescent="0.25">
      <c r="AB1470" s="9"/>
    </row>
    <row r="1471" spans="28:28" x14ac:dyDescent="0.25">
      <c r="AB1471" s="9"/>
    </row>
    <row r="1472" spans="28:28" x14ac:dyDescent="0.25">
      <c r="AB1472" s="9"/>
    </row>
    <row r="1473" spans="28:28" x14ac:dyDescent="0.25">
      <c r="AB1473" s="9"/>
    </row>
    <row r="1474" spans="28:28" x14ac:dyDescent="0.25">
      <c r="AB1474" s="9"/>
    </row>
    <row r="1475" spans="28:28" x14ac:dyDescent="0.25">
      <c r="AB1475" s="9"/>
    </row>
    <row r="1476" spans="28:28" x14ac:dyDescent="0.25">
      <c r="AB1476" s="9"/>
    </row>
    <row r="1477" spans="28:28" x14ac:dyDescent="0.25">
      <c r="AB1477" s="9"/>
    </row>
    <row r="1478" spans="28:28" x14ac:dyDescent="0.25">
      <c r="AB1478" s="9"/>
    </row>
    <row r="1479" spans="28:28" x14ac:dyDescent="0.25">
      <c r="AB1479" s="9"/>
    </row>
    <row r="1480" spans="28:28" x14ac:dyDescent="0.25">
      <c r="AB1480" s="9"/>
    </row>
    <row r="1481" spans="28:28" x14ac:dyDescent="0.25">
      <c r="AB1481" s="9"/>
    </row>
    <row r="1482" spans="28:28" x14ac:dyDescent="0.25">
      <c r="AB1482" s="9"/>
    </row>
    <row r="1483" spans="28:28" x14ac:dyDescent="0.25">
      <c r="AB1483" s="9"/>
    </row>
    <row r="1484" spans="28:28" x14ac:dyDescent="0.25">
      <c r="AB1484" s="9"/>
    </row>
    <row r="1485" spans="28:28" x14ac:dyDescent="0.25">
      <c r="AB1485" s="9"/>
    </row>
    <row r="1486" spans="28:28" x14ac:dyDescent="0.25">
      <c r="AB1486" s="9"/>
    </row>
    <row r="1487" spans="28:28" x14ac:dyDescent="0.25">
      <c r="AB1487" s="9"/>
    </row>
    <row r="1488" spans="28:28" x14ac:dyDescent="0.25">
      <c r="AB1488" s="9"/>
    </row>
    <row r="1489" spans="28:28" x14ac:dyDescent="0.25">
      <c r="AB1489" s="9"/>
    </row>
    <row r="1490" spans="28:28" x14ac:dyDescent="0.25">
      <c r="AB1490" s="9"/>
    </row>
    <row r="1491" spans="28:28" x14ac:dyDescent="0.25">
      <c r="AB1491" s="9"/>
    </row>
    <row r="1492" spans="28:28" x14ac:dyDescent="0.25">
      <c r="AB1492" s="9"/>
    </row>
    <row r="1493" spans="28:28" x14ac:dyDescent="0.25">
      <c r="AB1493" s="9"/>
    </row>
    <row r="1494" spans="28:28" x14ac:dyDescent="0.25">
      <c r="AB1494" s="9"/>
    </row>
    <row r="1495" spans="28:28" x14ac:dyDescent="0.25">
      <c r="AB1495" s="9"/>
    </row>
    <row r="1496" spans="28:28" x14ac:dyDescent="0.25">
      <c r="AB1496" s="9"/>
    </row>
    <row r="1497" spans="28:28" x14ac:dyDescent="0.25">
      <c r="AB1497" s="9"/>
    </row>
    <row r="1498" spans="28:28" x14ac:dyDescent="0.25">
      <c r="AB1498" s="9"/>
    </row>
    <row r="1499" spans="28:28" x14ac:dyDescent="0.25">
      <c r="AB1499" s="9"/>
    </row>
    <row r="1500" spans="28:28" x14ac:dyDescent="0.25">
      <c r="AB1500" s="9"/>
    </row>
    <row r="1501" spans="28:28" x14ac:dyDescent="0.25">
      <c r="AB1501" s="9"/>
    </row>
    <row r="1502" spans="28:28" x14ac:dyDescent="0.25">
      <c r="AB1502" s="9"/>
    </row>
    <row r="1503" spans="28:28" x14ac:dyDescent="0.25">
      <c r="AB1503" s="9"/>
    </row>
    <row r="1504" spans="28:28" x14ac:dyDescent="0.25">
      <c r="AB1504" s="9"/>
    </row>
    <row r="1505" spans="28:28" x14ac:dyDescent="0.25">
      <c r="AB1505" s="9"/>
    </row>
    <row r="1506" spans="28:28" x14ac:dyDescent="0.25">
      <c r="AB1506" s="9"/>
    </row>
    <row r="1507" spans="28:28" x14ac:dyDescent="0.25">
      <c r="AB1507" s="9"/>
    </row>
    <row r="1508" spans="28:28" x14ac:dyDescent="0.25">
      <c r="AB1508" s="9"/>
    </row>
    <row r="1509" spans="28:28" x14ac:dyDescent="0.25">
      <c r="AB1509" s="9"/>
    </row>
    <row r="1510" spans="28:28" x14ac:dyDescent="0.25">
      <c r="AB1510" s="9"/>
    </row>
    <row r="1511" spans="28:28" x14ac:dyDescent="0.25">
      <c r="AB1511" s="9"/>
    </row>
    <row r="1512" spans="28:28" x14ac:dyDescent="0.25">
      <c r="AB1512" s="9"/>
    </row>
    <row r="1513" spans="28:28" x14ac:dyDescent="0.25">
      <c r="AB1513" s="9"/>
    </row>
    <row r="1514" spans="28:28" x14ac:dyDescent="0.25">
      <c r="AB1514" s="9"/>
    </row>
    <row r="1515" spans="28:28" x14ac:dyDescent="0.25">
      <c r="AB1515" s="9"/>
    </row>
    <row r="1516" spans="28:28" x14ac:dyDescent="0.25">
      <c r="AB1516" s="9"/>
    </row>
    <row r="1517" spans="28:28" x14ac:dyDescent="0.25">
      <c r="AB1517" s="9"/>
    </row>
    <row r="1518" spans="28:28" x14ac:dyDescent="0.25">
      <c r="AB1518" s="9"/>
    </row>
    <row r="1519" spans="28:28" x14ac:dyDescent="0.25">
      <c r="AB1519" s="9"/>
    </row>
    <row r="1520" spans="28:28" x14ac:dyDescent="0.25">
      <c r="AB1520" s="9"/>
    </row>
    <row r="1521" spans="28:28" x14ac:dyDescent="0.25">
      <c r="AB1521" s="9"/>
    </row>
    <row r="1522" spans="28:28" x14ac:dyDescent="0.25">
      <c r="AB1522" s="9"/>
    </row>
    <row r="1523" spans="28:28" x14ac:dyDescent="0.25">
      <c r="AB1523" s="9"/>
    </row>
    <row r="1524" spans="28:28" x14ac:dyDescent="0.25">
      <c r="AB1524" s="9"/>
    </row>
    <row r="1525" spans="28:28" x14ac:dyDescent="0.25">
      <c r="AB1525" s="9"/>
    </row>
    <row r="1526" spans="28:28" x14ac:dyDescent="0.25">
      <c r="AB1526" s="9"/>
    </row>
    <row r="1527" spans="28:28" x14ac:dyDescent="0.25">
      <c r="AB1527" s="9"/>
    </row>
    <row r="1528" spans="28:28" x14ac:dyDescent="0.25">
      <c r="AB1528" s="9"/>
    </row>
    <row r="1529" spans="28:28" x14ac:dyDescent="0.25">
      <c r="AB1529" s="9"/>
    </row>
    <row r="1530" spans="28:28" x14ac:dyDescent="0.25">
      <c r="AB1530" s="9"/>
    </row>
    <row r="1531" spans="28:28" x14ac:dyDescent="0.25">
      <c r="AB1531" s="9"/>
    </row>
    <row r="1532" spans="28:28" x14ac:dyDescent="0.25">
      <c r="AB1532" s="9"/>
    </row>
    <row r="1533" spans="28:28" x14ac:dyDescent="0.25">
      <c r="AB1533" s="9"/>
    </row>
    <row r="1534" spans="28:28" x14ac:dyDescent="0.25">
      <c r="AB1534" s="9"/>
    </row>
    <row r="1535" spans="28:28" x14ac:dyDescent="0.25">
      <c r="AB1535" s="9"/>
    </row>
    <row r="1536" spans="28:28" x14ac:dyDescent="0.25">
      <c r="AB1536" s="9"/>
    </row>
    <row r="1537" spans="28:28" x14ac:dyDescent="0.25">
      <c r="AB1537" s="9"/>
    </row>
    <row r="1538" spans="28:28" x14ac:dyDescent="0.25">
      <c r="AB1538" s="9"/>
    </row>
    <row r="1539" spans="28:28" x14ac:dyDescent="0.25">
      <c r="AB1539" s="9"/>
    </row>
    <row r="1540" spans="28:28" x14ac:dyDescent="0.25">
      <c r="AB1540" s="9"/>
    </row>
    <row r="1541" spans="28:28" x14ac:dyDescent="0.25">
      <c r="AB1541" s="9"/>
    </row>
    <row r="1542" spans="28:28" x14ac:dyDescent="0.25">
      <c r="AB1542" s="9"/>
    </row>
    <row r="1543" spans="28:28" x14ac:dyDescent="0.25">
      <c r="AB1543" s="9"/>
    </row>
    <row r="1544" spans="28:28" x14ac:dyDescent="0.25">
      <c r="AB1544" s="9"/>
    </row>
    <row r="1545" spans="28:28" x14ac:dyDescent="0.25">
      <c r="AB1545" s="9"/>
    </row>
    <row r="1546" spans="28:28" x14ac:dyDescent="0.25">
      <c r="AB1546" s="9"/>
    </row>
    <row r="1547" spans="28:28" x14ac:dyDescent="0.25">
      <c r="AB1547" s="9"/>
    </row>
    <row r="1548" spans="28:28" x14ac:dyDescent="0.25">
      <c r="AB1548" s="9"/>
    </row>
    <row r="1549" spans="28:28" x14ac:dyDescent="0.25">
      <c r="AB1549" s="9"/>
    </row>
    <row r="1550" spans="28:28" x14ac:dyDescent="0.25">
      <c r="AB1550" s="9"/>
    </row>
    <row r="1551" spans="28:28" x14ac:dyDescent="0.25">
      <c r="AB1551" s="9"/>
    </row>
    <row r="1552" spans="28:28" x14ac:dyDescent="0.25">
      <c r="AB1552" s="9"/>
    </row>
    <row r="1553" spans="28:28" x14ac:dyDescent="0.25">
      <c r="AB1553" s="9"/>
    </row>
    <row r="1554" spans="28:28" x14ac:dyDescent="0.25">
      <c r="AB1554" s="9"/>
    </row>
    <row r="1555" spans="28:28" x14ac:dyDescent="0.25">
      <c r="AB1555" s="9"/>
    </row>
    <row r="1556" spans="28:28" x14ac:dyDescent="0.25">
      <c r="AB1556" s="9"/>
    </row>
    <row r="1557" spans="28:28" x14ac:dyDescent="0.25">
      <c r="AB1557" s="9"/>
    </row>
    <row r="1558" spans="28:28" x14ac:dyDescent="0.25">
      <c r="AB1558" s="9"/>
    </row>
    <row r="1559" spans="28:28" x14ac:dyDescent="0.25">
      <c r="AB1559" s="9"/>
    </row>
    <row r="1560" spans="28:28" x14ac:dyDescent="0.25">
      <c r="AB1560" s="9"/>
    </row>
    <row r="1561" spans="28:28" x14ac:dyDescent="0.25">
      <c r="AB1561" s="9"/>
    </row>
    <row r="1562" spans="28:28" x14ac:dyDescent="0.25">
      <c r="AB1562" s="9"/>
    </row>
    <row r="1563" spans="28:28" x14ac:dyDescent="0.25">
      <c r="AB1563" s="9"/>
    </row>
    <row r="1564" spans="28:28" x14ac:dyDescent="0.25">
      <c r="AB1564" s="9"/>
    </row>
    <row r="1565" spans="28:28" x14ac:dyDescent="0.25">
      <c r="AB1565" s="9"/>
    </row>
    <row r="1566" spans="28:28" x14ac:dyDescent="0.25">
      <c r="AB1566" s="9"/>
    </row>
    <row r="1567" spans="28:28" x14ac:dyDescent="0.25">
      <c r="AB1567" s="9"/>
    </row>
    <row r="1568" spans="28:28" x14ac:dyDescent="0.25">
      <c r="AB1568" s="9"/>
    </row>
    <row r="1569" spans="28:28" x14ac:dyDescent="0.25">
      <c r="AB1569" s="9"/>
    </row>
    <row r="1570" spans="28:28" x14ac:dyDescent="0.25">
      <c r="AB1570" s="9"/>
    </row>
    <row r="1571" spans="28:28" x14ac:dyDescent="0.25">
      <c r="AB1571" s="9"/>
    </row>
    <row r="1572" spans="28:28" x14ac:dyDescent="0.25">
      <c r="AB1572" s="9"/>
    </row>
    <row r="1573" spans="28:28" x14ac:dyDescent="0.25">
      <c r="AB1573" s="9"/>
    </row>
    <row r="1574" spans="28:28" x14ac:dyDescent="0.25">
      <c r="AB1574" s="9"/>
    </row>
    <row r="1575" spans="28:28" x14ac:dyDescent="0.25">
      <c r="AB1575" s="9"/>
    </row>
    <row r="1576" spans="28:28" x14ac:dyDescent="0.25">
      <c r="AB1576" s="9"/>
    </row>
    <row r="1577" spans="28:28" x14ac:dyDescent="0.25">
      <c r="AB1577" s="9"/>
    </row>
    <row r="1578" spans="28:28" x14ac:dyDescent="0.25">
      <c r="AB1578" s="9"/>
    </row>
    <row r="1579" spans="28:28" x14ac:dyDescent="0.25">
      <c r="AB1579" s="9"/>
    </row>
    <row r="1580" spans="28:28" x14ac:dyDescent="0.25">
      <c r="AB1580" s="9"/>
    </row>
    <row r="1581" spans="28:28" x14ac:dyDescent="0.25">
      <c r="AB1581" s="9"/>
    </row>
    <row r="1582" spans="28:28" x14ac:dyDescent="0.25">
      <c r="AB1582" s="9"/>
    </row>
    <row r="1583" spans="28:28" x14ac:dyDescent="0.25">
      <c r="AB1583" s="9"/>
    </row>
    <row r="1584" spans="28:28" x14ac:dyDescent="0.25">
      <c r="AB1584" s="9"/>
    </row>
    <row r="1585" spans="28:28" x14ac:dyDescent="0.25">
      <c r="AB1585" s="9"/>
    </row>
    <row r="1586" spans="28:28" x14ac:dyDescent="0.25">
      <c r="AB1586" s="9"/>
    </row>
    <row r="1587" spans="28:28" x14ac:dyDescent="0.25">
      <c r="AB1587" s="9"/>
    </row>
    <row r="1588" spans="28:28" x14ac:dyDescent="0.25">
      <c r="AB1588" s="9"/>
    </row>
    <row r="1589" spans="28:28" x14ac:dyDescent="0.25">
      <c r="AB1589" s="9"/>
    </row>
    <row r="1590" spans="28:28" x14ac:dyDescent="0.25">
      <c r="AB1590" s="9"/>
    </row>
    <row r="1591" spans="28:28" x14ac:dyDescent="0.25">
      <c r="AB1591" s="9"/>
    </row>
    <row r="1592" spans="28:28" x14ac:dyDescent="0.25">
      <c r="AB1592" s="9"/>
    </row>
    <row r="1593" spans="28:28" x14ac:dyDescent="0.25">
      <c r="AB1593" s="9"/>
    </row>
    <row r="1594" spans="28:28" x14ac:dyDescent="0.25">
      <c r="AB1594" s="9"/>
    </row>
    <row r="1595" spans="28:28" x14ac:dyDescent="0.25">
      <c r="AB1595" s="9"/>
    </row>
    <row r="1596" spans="28:28" x14ac:dyDescent="0.25">
      <c r="AB1596" s="9"/>
    </row>
    <row r="1597" spans="28:28" x14ac:dyDescent="0.25">
      <c r="AB1597" s="9"/>
    </row>
    <row r="1598" spans="28:28" x14ac:dyDescent="0.25">
      <c r="AB1598" s="9"/>
    </row>
    <row r="1599" spans="28:28" x14ac:dyDescent="0.25">
      <c r="AB1599" s="9"/>
    </row>
    <row r="1600" spans="28:28" x14ac:dyDescent="0.25">
      <c r="AB1600" s="9"/>
    </row>
    <row r="1601" spans="28:28" x14ac:dyDescent="0.25">
      <c r="AB1601" s="9"/>
    </row>
    <row r="1602" spans="28:28" x14ac:dyDescent="0.25">
      <c r="AB1602" s="9"/>
    </row>
    <row r="1603" spans="28:28" x14ac:dyDescent="0.25">
      <c r="AB1603" s="9"/>
    </row>
    <row r="1604" spans="28:28" x14ac:dyDescent="0.25">
      <c r="AB1604" s="9"/>
    </row>
    <row r="1605" spans="28:28" x14ac:dyDescent="0.25">
      <c r="AB1605" s="9"/>
    </row>
    <row r="1606" spans="28:28" x14ac:dyDescent="0.25">
      <c r="AB1606" s="9"/>
    </row>
    <row r="1607" spans="28:28" x14ac:dyDescent="0.25">
      <c r="AB1607" s="9"/>
    </row>
    <row r="1608" spans="28:28" x14ac:dyDescent="0.25">
      <c r="AB1608" s="9"/>
    </row>
    <row r="1609" spans="28:28" x14ac:dyDescent="0.25">
      <c r="AB1609" s="9"/>
    </row>
    <row r="1610" spans="28:28" x14ac:dyDescent="0.25">
      <c r="AB1610" s="9"/>
    </row>
    <row r="1611" spans="28:28" x14ac:dyDescent="0.25">
      <c r="AB1611" s="9"/>
    </row>
    <row r="1612" spans="28:28" x14ac:dyDescent="0.25">
      <c r="AB1612" s="9"/>
    </row>
    <row r="1613" spans="28:28" x14ac:dyDescent="0.25">
      <c r="AB1613" s="9"/>
    </row>
    <row r="1614" spans="28:28" x14ac:dyDescent="0.25">
      <c r="AB1614" s="9"/>
    </row>
    <row r="1615" spans="28:28" x14ac:dyDescent="0.25">
      <c r="AB1615" s="9"/>
    </row>
    <row r="1616" spans="28:28" x14ac:dyDescent="0.25">
      <c r="AB1616" s="9"/>
    </row>
    <row r="1617" spans="21:28" x14ac:dyDescent="0.25">
      <c r="AB1617" s="9"/>
    </row>
    <row r="1618" spans="21:28" x14ac:dyDescent="0.25">
      <c r="AB1618" s="9"/>
    </row>
    <row r="1619" spans="21:28" x14ac:dyDescent="0.25">
      <c r="AB1619" s="9"/>
    </row>
    <row r="1620" spans="21:28" x14ac:dyDescent="0.25">
      <c r="AB1620" s="9"/>
    </row>
    <row r="1621" spans="21:28" x14ac:dyDescent="0.25">
      <c r="AB1621" s="9"/>
    </row>
    <row r="1622" spans="21:28" x14ac:dyDescent="0.25">
      <c r="AB1622" s="9"/>
    </row>
    <row r="1623" spans="21:28" x14ac:dyDescent="0.25">
      <c r="AB1623" s="9"/>
    </row>
    <row r="1624" spans="21:28" x14ac:dyDescent="0.25">
      <c r="AB1624" s="9"/>
    </row>
    <row r="1625" spans="21:28" x14ac:dyDescent="0.25">
      <c r="AB1625" s="9"/>
    </row>
    <row r="1626" spans="21:28" x14ac:dyDescent="0.25">
      <c r="AB1626" s="9"/>
    </row>
    <row r="1627" spans="21:28" x14ac:dyDescent="0.25">
      <c r="U1627" s="9"/>
      <c r="AB1627" s="9"/>
    </row>
    <row r="1628" spans="21:28" x14ac:dyDescent="0.25">
      <c r="U1628" s="9"/>
      <c r="AB1628" s="9"/>
    </row>
    <row r="1629" spans="21:28" x14ac:dyDescent="0.25">
      <c r="U1629" s="9"/>
      <c r="AB1629" s="9"/>
    </row>
    <row r="1630" spans="21:28" x14ac:dyDescent="0.25">
      <c r="U1630" s="9"/>
      <c r="AB1630" s="9"/>
    </row>
    <row r="1631" spans="21:28" x14ac:dyDescent="0.25">
      <c r="AB1631" s="9"/>
    </row>
    <row r="1632" spans="21:28" x14ac:dyDescent="0.25">
      <c r="AB1632" s="9"/>
    </row>
    <row r="1633" spans="28:28" x14ac:dyDescent="0.25">
      <c r="AB1633" s="9"/>
    </row>
    <row r="1634" spans="28:28" x14ac:dyDescent="0.25">
      <c r="AB1634" s="9"/>
    </row>
    <row r="1635" spans="28:28" x14ac:dyDescent="0.25">
      <c r="AB1635" s="9"/>
    </row>
    <row r="1636" spans="28:28" x14ac:dyDescent="0.25">
      <c r="AB1636" s="9"/>
    </row>
    <row r="1637" spans="28:28" x14ac:dyDescent="0.25">
      <c r="AB1637" s="9"/>
    </row>
    <row r="1638" spans="28:28" x14ac:dyDescent="0.25">
      <c r="AB1638" s="9"/>
    </row>
    <row r="1639" spans="28:28" x14ac:dyDescent="0.25">
      <c r="AB1639" s="9"/>
    </row>
    <row r="1640" spans="28:28" x14ac:dyDescent="0.25">
      <c r="AB1640" s="9"/>
    </row>
    <row r="1641" spans="28:28" x14ac:dyDescent="0.25">
      <c r="AB1641" s="9"/>
    </row>
    <row r="1642" spans="28:28" x14ac:dyDescent="0.25">
      <c r="AB1642" s="9"/>
    </row>
    <row r="1643" spans="28:28" x14ac:dyDescent="0.25">
      <c r="AB1643" s="9"/>
    </row>
    <row r="1644" spans="28:28" x14ac:dyDescent="0.25">
      <c r="AB1644" s="9"/>
    </row>
    <row r="1645" spans="28:28" x14ac:dyDescent="0.25">
      <c r="AB1645" s="9"/>
    </row>
    <row r="1646" spans="28:28" x14ac:dyDescent="0.25">
      <c r="AB1646" s="9"/>
    </row>
    <row r="1647" spans="28:28" x14ac:dyDescent="0.25">
      <c r="AB1647" s="9"/>
    </row>
    <row r="1648" spans="28:28" x14ac:dyDescent="0.25">
      <c r="AB1648" s="9"/>
    </row>
    <row r="1649" spans="28:28" x14ac:dyDescent="0.25">
      <c r="AB1649" s="9"/>
    </row>
    <row r="1650" spans="28:28" x14ac:dyDescent="0.25">
      <c r="AB1650" s="9"/>
    </row>
    <row r="1651" spans="28:28" x14ac:dyDescent="0.25">
      <c r="AB1651" s="9"/>
    </row>
    <row r="1652" spans="28:28" x14ac:dyDescent="0.25">
      <c r="AB1652" s="9"/>
    </row>
    <row r="1653" spans="28:28" x14ac:dyDescent="0.25">
      <c r="AB1653" s="9"/>
    </row>
    <row r="1654" spans="28:28" x14ac:dyDescent="0.25">
      <c r="AB1654" s="9"/>
    </row>
    <row r="1655" spans="28:28" x14ac:dyDescent="0.25">
      <c r="AB1655" s="9"/>
    </row>
    <row r="1656" spans="28:28" x14ac:dyDescent="0.25">
      <c r="AB1656" s="9"/>
    </row>
    <row r="1657" spans="28:28" x14ac:dyDescent="0.25">
      <c r="AB1657" s="9"/>
    </row>
    <row r="1658" spans="28:28" x14ac:dyDescent="0.25">
      <c r="AB1658" s="9"/>
    </row>
    <row r="1659" spans="28:28" x14ac:dyDescent="0.25">
      <c r="AB1659" s="9"/>
    </row>
    <row r="1660" spans="28:28" x14ac:dyDescent="0.25">
      <c r="AB1660" s="9"/>
    </row>
    <row r="1661" spans="28:28" x14ac:dyDescent="0.25">
      <c r="AB1661" s="9"/>
    </row>
    <row r="1662" spans="28:28" x14ac:dyDescent="0.25">
      <c r="AB1662" s="9"/>
    </row>
    <row r="1663" spans="28:28" x14ac:dyDescent="0.25">
      <c r="AB1663" s="9"/>
    </row>
    <row r="1664" spans="28:28" x14ac:dyDescent="0.25">
      <c r="AB1664" s="9"/>
    </row>
    <row r="1665" spans="28:28" x14ac:dyDescent="0.25">
      <c r="AB1665" s="9"/>
    </row>
    <row r="1666" spans="28:28" x14ac:dyDescent="0.25">
      <c r="AB1666" s="9"/>
    </row>
    <row r="1667" spans="28:28" x14ac:dyDescent="0.25">
      <c r="AB1667" s="9"/>
    </row>
    <row r="1668" spans="28:28" x14ac:dyDescent="0.25">
      <c r="AB1668" s="9"/>
    </row>
    <row r="1669" spans="28:28" x14ac:dyDescent="0.25">
      <c r="AB1669" s="9"/>
    </row>
    <row r="1670" spans="28:28" x14ac:dyDescent="0.25">
      <c r="AB1670" s="9"/>
    </row>
    <row r="1671" spans="28:28" x14ac:dyDescent="0.25">
      <c r="AB1671" s="9"/>
    </row>
    <row r="1672" spans="28:28" x14ac:dyDescent="0.25">
      <c r="AB1672" s="9"/>
    </row>
    <row r="1673" spans="28:28" x14ac:dyDescent="0.25">
      <c r="AB1673" s="9"/>
    </row>
    <row r="1674" spans="28:28" x14ac:dyDescent="0.25">
      <c r="AB1674" s="9"/>
    </row>
    <row r="1675" spans="28:28" x14ac:dyDescent="0.25">
      <c r="AB1675" s="9"/>
    </row>
    <row r="1676" spans="28:28" x14ac:dyDescent="0.25">
      <c r="AB1676" s="9"/>
    </row>
    <row r="1677" spans="28:28" x14ac:dyDescent="0.25">
      <c r="AB1677" s="9"/>
    </row>
    <row r="1678" spans="28:28" x14ac:dyDescent="0.25">
      <c r="AB1678" s="9"/>
    </row>
    <row r="1679" spans="28:28" x14ac:dyDescent="0.25">
      <c r="AB1679" s="9"/>
    </row>
    <row r="1680" spans="28:28" x14ac:dyDescent="0.25">
      <c r="AB1680" s="9"/>
    </row>
    <row r="1681" spans="28:28" x14ac:dyDescent="0.25">
      <c r="AB1681" s="9"/>
    </row>
    <row r="1682" spans="28:28" x14ac:dyDescent="0.25">
      <c r="AB1682" s="9"/>
    </row>
    <row r="1683" spans="28:28" x14ac:dyDescent="0.25">
      <c r="AB1683" s="9"/>
    </row>
    <row r="1684" spans="28:28" x14ac:dyDescent="0.25">
      <c r="AB1684" s="9"/>
    </row>
    <row r="1685" spans="28:28" x14ac:dyDescent="0.25">
      <c r="AB1685" s="9"/>
    </row>
    <row r="1686" spans="28:28" x14ac:dyDescent="0.25">
      <c r="AB1686" s="9"/>
    </row>
    <row r="1687" spans="28:28" x14ac:dyDescent="0.25">
      <c r="AB1687" s="9"/>
    </row>
    <row r="1688" spans="28:28" x14ac:dyDescent="0.25">
      <c r="AB1688" s="9"/>
    </row>
    <row r="1689" spans="28:28" x14ac:dyDescent="0.25">
      <c r="AB1689" s="9"/>
    </row>
    <row r="1690" spans="28:28" x14ac:dyDescent="0.25">
      <c r="AB1690" s="9"/>
    </row>
    <row r="1691" spans="28:28" x14ac:dyDescent="0.25">
      <c r="AB1691" s="9"/>
    </row>
    <row r="1692" spans="28:28" x14ac:dyDescent="0.25">
      <c r="AB1692" s="9"/>
    </row>
    <row r="1693" spans="28:28" x14ac:dyDescent="0.25">
      <c r="AB1693" s="9"/>
    </row>
    <row r="1694" spans="28:28" x14ac:dyDescent="0.25">
      <c r="AB1694" s="9"/>
    </row>
    <row r="1695" spans="28:28" x14ac:dyDescent="0.25">
      <c r="AB1695" s="9"/>
    </row>
    <row r="1696" spans="28:28" x14ac:dyDescent="0.25">
      <c r="AB1696" s="9"/>
    </row>
    <row r="1697" spans="28:28" x14ac:dyDescent="0.25">
      <c r="AB1697" s="9"/>
    </row>
    <row r="1698" spans="28:28" x14ac:dyDescent="0.25">
      <c r="AB1698" s="9"/>
    </row>
    <row r="1699" spans="28:28" x14ac:dyDescent="0.25">
      <c r="AB1699" s="9"/>
    </row>
    <row r="1700" spans="28:28" x14ac:dyDescent="0.25">
      <c r="AB1700" s="9"/>
    </row>
    <row r="1701" spans="28:28" x14ac:dyDescent="0.25">
      <c r="AB1701" s="9"/>
    </row>
    <row r="1702" spans="28:28" x14ac:dyDescent="0.25">
      <c r="AB1702" s="9"/>
    </row>
    <row r="1703" spans="28:28" x14ac:dyDescent="0.25">
      <c r="AB1703" s="9"/>
    </row>
    <row r="1704" spans="28:28" x14ac:dyDescent="0.25">
      <c r="AB1704" s="9"/>
    </row>
    <row r="1705" spans="28:28" x14ac:dyDescent="0.25">
      <c r="AB1705" s="9"/>
    </row>
    <row r="1706" spans="28:28" x14ac:dyDescent="0.25">
      <c r="AB1706" s="9"/>
    </row>
    <row r="1707" spans="28:28" x14ac:dyDescent="0.25">
      <c r="AB1707" s="9"/>
    </row>
    <row r="1708" spans="28:28" x14ac:dyDescent="0.25">
      <c r="AB1708" s="9"/>
    </row>
    <row r="1709" spans="28:28" x14ac:dyDescent="0.25">
      <c r="AB1709" s="9"/>
    </row>
    <row r="1710" spans="28:28" x14ac:dyDescent="0.25">
      <c r="AB1710" s="9"/>
    </row>
    <row r="1711" spans="28:28" x14ac:dyDescent="0.25">
      <c r="AB1711" s="9"/>
    </row>
    <row r="1712" spans="28:28" x14ac:dyDescent="0.25">
      <c r="AB1712" s="9"/>
    </row>
    <row r="1713" spans="21:28" x14ac:dyDescent="0.25">
      <c r="AB1713" s="9"/>
    </row>
    <row r="1714" spans="21:28" x14ac:dyDescent="0.25">
      <c r="AB1714" s="9"/>
    </row>
    <row r="1715" spans="21:28" x14ac:dyDescent="0.25">
      <c r="AB1715" s="9"/>
    </row>
    <row r="1716" spans="21:28" x14ac:dyDescent="0.25">
      <c r="AB1716" s="9"/>
    </row>
    <row r="1717" spans="21:28" x14ac:dyDescent="0.25">
      <c r="AB1717" s="9"/>
    </row>
    <row r="1718" spans="21:28" x14ac:dyDescent="0.25">
      <c r="AB1718" s="9"/>
    </row>
    <row r="1719" spans="21:28" x14ac:dyDescent="0.25">
      <c r="AB1719" s="9"/>
    </row>
    <row r="1720" spans="21:28" x14ac:dyDescent="0.25">
      <c r="AB1720" s="9"/>
    </row>
    <row r="1721" spans="21:28" x14ac:dyDescent="0.25">
      <c r="AB1721" s="9"/>
    </row>
    <row r="1722" spans="21:28" x14ac:dyDescent="0.25">
      <c r="AB1722" s="9"/>
    </row>
    <row r="1723" spans="21:28" x14ac:dyDescent="0.25">
      <c r="AB1723" s="9"/>
    </row>
    <row r="1724" spans="21:28" x14ac:dyDescent="0.25">
      <c r="AB1724" s="9"/>
    </row>
    <row r="1725" spans="21:28" x14ac:dyDescent="0.25">
      <c r="AB1725" s="9"/>
    </row>
    <row r="1726" spans="21:28" x14ac:dyDescent="0.25">
      <c r="U1726" s="9"/>
      <c r="AB1726" s="9"/>
    </row>
    <row r="1727" spans="21:28" x14ac:dyDescent="0.25">
      <c r="U1727" s="9"/>
      <c r="AB1727" s="9"/>
    </row>
    <row r="1728" spans="21:28" x14ac:dyDescent="0.25">
      <c r="AB1728" s="9"/>
    </row>
    <row r="1729" spans="28:28" x14ac:dyDescent="0.25">
      <c r="AB1729" s="9"/>
    </row>
    <row r="1730" spans="28:28" x14ac:dyDescent="0.25">
      <c r="AB1730" s="9"/>
    </row>
    <row r="1731" spans="28:28" x14ac:dyDescent="0.25">
      <c r="AB1731" s="9"/>
    </row>
    <row r="1732" spans="28:28" x14ac:dyDescent="0.25">
      <c r="AB1732" s="9"/>
    </row>
    <row r="1733" spans="28:28" x14ac:dyDescent="0.25">
      <c r="AB1733" s="9"/>
    </row>
    <row r="1734" spans="28:28" x14ac:dyDescent="0.25">
      <c r="AB1734" s="9"/>
    </row>
    <row r="1735" spans="28:28" x14ac:dyDescent="0.25">
      <c r="AB1735" s="9"/>
    </row>
    <row r="1736" spans="28:28" x14ac:dyDescent="0.25">
      <c r="AB1736" s="9"/>
    </row>
    <row r="1737" spans="28:28" x14ac:dyDescent="0.25">
      <c r="AB1737" s="9"/>
    </row>
    <row r="1738" spans="28:28" x14ac:dyDescent="0.25">
      <c r="AB1738" s="9"/>
    </row>
    <row r="1739" spans="28:28" x14ac:dyDescent="0.25">
      <c r="AB1739" s="9"/>
    </row>
    <row r="1740" spans="28:28" x14ac:dyDescent="0.25">
      <c r="AB1740" s="9"/>
    </row>
    <row r="1741" spans="28:28" x14ac:dyDescent="0.25">
      <c r="AB1741" s="9"/>
    </row>
    <row r="1742" spans="28:28" x14ac:dyDescent="0.25">
      <c r="AB1742" s="9"/>
    </row>
    <row r="1743" spans="28:28" x14ac:dyDescent="0.25">
      <c r="AB1743" s="9"/>
    </row>
    <row r="1744" spans="28:28" x14ac:dyDescent="0.25">
      <c r="AB1744" s="9"/>
    </row>
    <row r="1745" spans="28:28" x14ac:dyDescent="0.25">
      <c r="AB1745" s="9"/>
    </row>
    <row r="1746" spans="28:28" x14ac:dyDescent="0.25">
      <c r="AB1746" s="9"/>
    </row>
    <row r="1747" spans="28:28" x14ac:dyDescent="0.25">
      <c r="AB1747" s="9"/>
    </row>
    <row r="1748" spans="28:28" x14ac:dyDescent="0.25">
      <c r="AB1748" s="9"/>
    </row>
    <row r="1749" spans="28:28" x14ac:dyDescent="0.25">
      <c r="AB1749" s="9"/>
    </row>
    <row r="1750" spans="28:28" x14ac:dyDescent="0.25">
      <c r="AB1750" s="9"/>
    </row>
    <row r="1751" spans="28:28" x14ac:dyDescent="0.25">
      <c r="AB1751" s="9"/>
    </row>
    <row r="1752" spans="28:28" x14ac:dyDescent="0.25">
      <c r="AB1752" s="9"/>
    </row>
    <row r="1753" spans="28:28" x14ac:dyDescent="0.25">
      <c r="AB1753" s="9"/>
    </row>
    <row r="1754" spans="28:28" x14ac:dyDescent="0.25">
      <c r="AB1754" s="9"/>
    </row>
    <row r="1755" spans="28:28" x14ac:dyDescent="0.25">
      <c r="AB1755" s="9"/>
    </row>
    <row r="1756" spans="28:28" x14ac:dyDescent="0.25">
      <c r="AB1756" s="9"/>
    </row>
    <row r="1757" spans="28:28" x14ac:dyDescent="0.25">
      <c r="AB1757" s="9"/>
    </row>
    <row r="1758" spans="28:28" x14ac:dyDescent="0.25">
      <c r="AB1758" s="9"/>
    </row>
    <row r="1759" spans="28:28" x14ac:dyDescent="0.25">
      <c r="AB1759" s="9"/>
    </row>
    <row r="1760" spans="28:28" x14ac:dyDescent="0.25">
      <c r="AB1760" s="9"/>
    </row>
    <row r="1761" spans="28:28" x14ac:dyDescent="0.25">
      <c r="AB1761" s="9"/>
    </row>
    <row r="1762" spans="28:28" x14ac:dyDescent="0.25">
      <c r="AB1762" s="9"/>
    </row>
    <row r="1763" spans="28:28" x14ac:dyDescent="0.25">
      <c r="AB1763" s="9"/>
    </row>
    <row r="1764" spans="28:28" x14ac:dyDescent="0.25">
      <c r="AB1764" s="9"/>
    </row>
    <row r="1765" spans="28:28" x14ac:dyDescent="0.25">
      <c r="AB1765" s="9"/>
    </row>
    <row r="1766" spans="28:28" x14ac:dyDescent="0.25">
      <c r="AB1766" s="9"/>
    </row>
    <row r="1767" spans="28:28" x14ac:dyDescent="0.25">
      <c r="AB1767" s="9"/>
    </row>
    <row r="1768" spans="28:28" x14ac:dyDescent="0.25">
      <c r="AB1768" s="9"/>
    </row>
    <row r="1769" spans="28:28" x14ac:dyDescent="0.25">
      <c r="AB1769" s="9"/>
    </row>
    <row r="1770" spans="28:28" x14ac:dyDescent="0.25">
      <c r="AB1770" s="9"/>
    </row>
    <row r="1771" spans="28:28" x14ac:dyDescent="0.25">
      <c r="AB1771" s="9"/>
    </row>
    <row r="1772" spans="28:28" x14ac:dyDescent="0.25">
      <c r="AB1772" s="9"/>
    </row>
    <row r="1773" spans="28:28" x14ac:dyDescent="0.25">
      <c r="AB1773" s="9"/>
    </row>
    <row r="1774" spans="28:28" x14ac:dyDescent="0.25">
      <c r="AB1774" s="9"/>
    </row>
    <row r="1775" spans="28:28" x14ac:dyDescent="0.25">
      <c r="AB1775" s="9"/>
    </row>
    <row r="1776" spans="28:28" x14ac:dyDescent="0.25">
      <c r="AB1776" s="9"/>
    </row>
    <row r="1777" spans="28:28" x14ac:dyDescent="0.25">
      <c r="AB1777" s="9"/>
    </row>
    <row r="1778" spans="28:28" x14ac:dyDescent="0.25">
      <c r="AB1778" s="9"/>
    </row>
    <row r="1779" spans="28:28" x14ac:dyDescent="0.25">
      <c r="AB1779" s="9"/>
    </row>
    <row r="1780" spans="28:28" x14ac:dyDescent="0.25">
      <c r="AB1780" s="9"/>
    </row>
    <row r="1781" spans="28:28" x14ac:dyDescent="0.25">
      <c r="AB1781" s="9"/>
    </row>
    <row r="1782" spans="28:28" x14ac:dyDescent="0.25">
      <c r="AB1782" s="9"/>
    </row>
    <row r="1783" spans="28:28" x14ac:dyDescent="0.25">
      <c r="AB1783" s="9"/>
    </row>
    <row r="1784" spans="28:28" x14ac:dyDescent="0.25">
      <c r="AB1784" s="9"/>
    </row>
    <row r="1785" spans="28:28" x14ac:dyDescent="0.25">
      <c r="AB1785" s="9"/>
    </row>
    <row r="1786" spans="28:28" x14ac:dyDescent="0.25">
      <c r="AB1786" s="9"/>
    </row>
    <row r="1787" spans="28:28" x14ac:dyDescent="0.25">
      <c r="AB1787" s="9"/>
    </row>
    <row r="1788" spans="28:28" x14ac:dyDescent="0.25">
      <c r="AB1788" s="9"/>
    </row>
    <row r="1789" spans="28:28" x14ac:dyDescent="0.25">
      <c r="AB1789" s="9"/>
    </row>
    <row r="1790" spans="28:28" x14ac:dyDescent="0.25">
      <c r="AB1790" s="9"/>
    </row>
    <row r="1791" spans="28:28" x14ac:dyDescent="0.25">
      <c r="AB1791" s="9"/>
    </row>
    <row r="1792" spans="28:28" x14ac:dyDescent="0.25">
      <c r="AB1792" s="9"/>
    </row>
    <row r="1793" spans="28:28" x14ac:dyDescent="0.25">
      <c r="AB1793" s="9"/>
    </row>
    <row r="1794" spans="28:28" x14ac:dyDescent="0.25">
      <c r="AB1794" s="9"/>
    </row>
    <row r="1795" spans="28:28" x14ac:dyDescent="0.25">
      <c r="AB1795" s="9"/>
    </row>
    <row r="1796" spans="28:28" x14ac:dyDescent="0.25">
      <c r="AB1796" s="9"/>
    </row>
    <row r="1797" spans="28:28" x14ac:dyDescent="0.25">
      <c r="AB1797" s="9"/>
    </row>
    <row r="1798" spans="28:28" x14ac:dyDescent="0.25">
      <c r="AB1798" s="9"/>
    </row>
    <row r="1799" spans="28:28" x14ac:dyDescent="0.25">
      <c r="AB1799" s="9"/>
    </row>
    <row r="1800" spans="28:28" x14ac:dyDescent="0.25">
      <c r="AB1800" s="9"/>
    </row>
    <row r="1801" spans="28:28" x14ac:dyDescent="0.25">
      <c r="AB1801" s="9"/>
    </row>
    <row r="1802" spans="28:28" x14ac:dyDescent="0.25">
      <c r="AB1802" s="9"/>
    </row>
    <row r="1803" spans="28:28" x14ac:dyDescent="0.25">
      <c r="AB1803" s="9"/>
    </row>
    <row r="1804" spans="28:28" x14ac:dyDescent="0.25">
      <c r="AB1804" s="9"/>
    </row>
    <row r="1805" spans="28:28" x14ac:dyDescent="0.25">
      <c r="AB1805" s="9"/>
    </row>
    <row r="1806" spans="28:28" x14ac:dyDescent="0.25">
      <c r="AB1806" s="9"/>
    </row>
    <row r="1807" spans="28:28" x14ac:dyDescent="0.25">
      <c r="AB1807" s="9"/>
    </row>
    <row r="1808" spans="28:28" x14ac:dyDescent="0.25">
      <c r="AB1808" s="9"/>
    </row>
    <row r="1809" spans="28:28" x14ac:dyDescent="0.25">
      <c r="AB1809" s="9"/>
    </row>
    <row r="1810" spans="28:28" x14ac:dyDescent="0.25">
      <c r="AB1810" s="9"/>
    </row>
    <row r="1811" spans="28:28" x14ac:dyDescent="0.25">
      <c r="AB1811" s="9"/>
    </row>
    <row r="1812" spans="28:28" x14ac:dyDescent="0.25">
      <c r="AB1812" s="9"/>
    </row>
    <row r="1813" spans="28:28" x14ac:dyDescent="0.25">
      <c r="AB1813" s="9"/>
    </row>
    <row r="1814" spans="28:28" x14ac:dyDescent="0.25">
      <c r="AB1814" s="9"/>
    </row>
    <row r="1815" spans="28:28" x14ac:dyDescent="0.25">
      <c r="AB1815" s="9"/>
    </row>
    <row r="1816" spans="28:28" x14ac:dyDescent="0.25">
      <c r="AB1816" s="9"/>
    </row>
    <row r="1817" spans="28:28" x14ac:dyDescent="0.25">
      <c r="AB1817" s="9"/>
    </row>
    <row r="1818" spans="28:28" x14ac:dyDescent="0.25">
      <c r="AB1818" s="9"/>
    </row>
    <row r="1819" spans="28:28" x14ac:dyDescent="0.25">
      <c r="AB1819" s="9"/>
    </row>
    <row r="1820" spans="28:28" x14ac:dyDescent="0.25">
      <c r="AB1820" s="9"/>
    </row>
    <row r="1821" spans="28:28" x14ac:dyDescent="0.25">
      <c r="AB1821" s="9"/>
    </row>
    <row r="1822" spans="28:28" x14ac:dyDescent="0.25">
      <c r="AB1822" s="9"/>
    </row>
    <row r="1823" spans="28:28" x14ac:dyDescent="0.25">
      <c r="AB1823" s="9"/>
    </row>
    <row r="1824" spans="28:28" x14ac:dyDescent="0.25">
      <c r="AB1824" s="9"/>
    </row>
    <row r="1825" spans="28:28" x14ac:dyDescent="0.25">
      <c r="AB1825" s="9"/>
    </row>
    <row r="1826" spans="28:28" x14ac:dyDescent="0.25">
      <c r="AB1826" s="9"/>
    </row>
    <row r="1827" spans="28:28" x14ac:dyDescent="0.25">
      <c r="AB1827" s="9"/>
    </row>
    <row r="1828" spans="28:28" x14ac:dyDescent="0.25">
      <c r="AB1828" s="9"/>
    </row>
    <row r="1829" spans="28:28" x14ac:dyDescent="0.25">
      <c r="AB1829" s="9"/>
    </row>
    <row r="1830" spans="28:28" x14ac:dyDescent="0.25">
      <c r="AB1830" s="9"/>
    </row>
    <row r="1831" spans="28:28" x14ac:dyDescent="0.25">
      <c r="AB1831" s="9"/>
    </row>
    <row r="1832" spans="28:28" x14ac:dyDescent="0.25">
      <c r="AB1832" s="9"/>
    </row>
    <row r="1833" spans="28:28" x14ac:dyDescent="0.25">
      <c r="AB1833" s="9"/>
    </row>
    <row r="1834" spans="28:28" x14ac:dyDescent="0.25">
      <c r="AB1834" s="9"/>
    </row>
    <row r="1835" spans="28:28" x14ac:dyDescent="0.25">
      <c r="AB1835" s="9"/>
    </row>
    <row r="1836" spans="28:28" x14ac:dyDescent="0.25">
      <c r="AB1836" s="9"/>
    </row>
    <row r="1837" spans="28:28" x14ac:dyDescent="0.25">
      <c r="AB1837" s="9"/>
    </row>
    <row r="1838" spans="28:28" x14ac:dyDescent="0.25">
      <c r="AB1838" s="9"/>
    </row>
    <row r="1839" spans="28:28" x14ac:dyDescent="0.25">
      <c r="AB1839" s="9"/>
    </row>
    <row r="1840" spans="28:28" x14ac:dyDescent="0.25">
      <c r="AB1840" s="9"/>
    </row>
    <row r="1841" spans="28:28" x14ac:dyDescent="0.25">
      <c r="AB1841" s="9"/>
    </row>
    <row r="1842" spans="28:28" x14ac:dyDescent="0.25">
      <c r="AB1842" s="9"/>
    </row>
    <row r="1843" spans="28:28" x14ac:dyDescent="0.25">
      <c r="AB1843" s="9"/>
    </row>
    <row r="1844" spans="28:28" x14ac:dyDescent="0.25">
      <c r="AB1844" s="9"/>
    </row>
    <row r="1845" spans="28:28" x14ac:dyDescent="0.25">
      <c r="AB1845" s="9"/>
    </row>
    <row r="1846" spans="28:28" x14ac:dyDescent="0.25">
      <c r="AB1846" s="9"/>
    </row>
    <row r="1847" spans="28:28" x14ac:dyDescent="0.25">
      <c r="AB1847" s="9"/>
    </row>
    <row r="1848" spans="28:28" x14ac:dyDescent="0.25">
      <c r="AB1848" s="9"/>
    </row>
    <row r="1849" spans="28:28" x14ac:dyDescent="0.25">
      <c r="AB1849" s="9"/>
    </row>
    <row r="1850" spans="28:28" x14ac:dyDescent="0.25">
      <c r="AB1850" s="9"/>
    </row>
    <row r="1851" spans="28:28" x14ac:dyDescent="0.25">
      <c r="AB1851" s="9"/>
    </row>
    <row r="1852" spans="28:28" x14ac:dyDescent="0.25">
      <c r="AB1852" s="9"/>
    </row>
    <row r="1853" spans="28:28" x14ac:dyDescent="0.25">
      <c r="AB1853" s="9"/>
    </row>
    <row r="1854" spans="28:28" x14ac:dyDescent="0.25">
      <c r="AB1854" s="9"/>
    </row>
    <row r="1855" spans="28:28" x14ac:dyDescent="0.25">
      <c r="AB1855" s="9"/>
    </row>
    <row r="1856" spans="28:28" x14ac:dyDescent="0.25">
      <c r="AB1856" s="9"/>
    </row>
    <row r="1857" spans="28:28" x14ac:dyDescent="0.25">
      <c r="AB1857" s="9"/>
    </row>
    <row r="1858" spans="28:28" x14ac:dyDescent="0.25">
      <c r="AB1858" s="9"/>
    </row>
    <row r="1859" spans="28:28" x14ac:dyDescent="0.25">
      <c r="AB1859" s="9"/>
    </row>
    <row r="1860" spans="28:28" x14ac:dyDescent="0.25">
      <c r="AB1860" s="9"/>
    </row>
    <row r="1861" spans="28:28" x14ac:dyDescent="0.25">
      <c r="AB1861" s="9"/>
    </row>
    <row r="1862" spans="28:28" x14ac:dyDescent="0.25">
      <c r="AB1862" s="9"/>
    </row>
    <row r="1863" spans="28:28" x14ac:dyDescent="0.25">
      <c r="AB1863" s="9"/>
    </row>
    <row r="1864" spans="28:28" x14ac:dyDescent="0.25">
      <c r="AB1864" s="9"/>
    </row>
    <row r="1865" spans="28:28" x14ac:dyDescent="0.25">
      <c r="AB1865" s="9"/>
    </row>
    <row r="1866" spans="28:28" x14ac:dyDescent="0.25">
      <c r="AB1866" s="9"/>
    </row>
    <row r="1867" spans="28:28" x14ac:dyDescent="0.25">
      <c r="AB1867" s="9"/>
    </row>
    <row r="1868" spans="28:28" x14ac:dyDescent="0.25">
      <c r="AB1868" s="9"/>
    </row>
    <row r="1869" spans="28:28" x14ac:dyDescent="0.25">
      <c r="AB1869" s="9"/>
    </row>
    <row r="1870" spans="28:28" x14ac:dyDescent="0.25">
      <c r="AB1870" s="9"/>
    </row>
    <row r="1871" spans="28:28" x14ac:dyDescent="0.25">
      <c r="AB1871" s="9"/>
    </row>
    <row r="1872" spans="28:28" x14ac:dyDescent="0.25">
      <c r="AB1872" s="9"/>
    </row>
    <row r="1873" spans="28:28" x14ac:dyDescent="0.25">
      <c r="AB1873" s="9"/>
    </row>
    <row r="1874" spans="28:28" x14ac:dyDescent="0.25">
      <c r="AB1874" s="9"/>
    </row>
    <row r="1875" spans="28:28" x14ac:dyDescent="0.25">
      <c r="AB1875" s="9"/>
    </row>
    <row r="1876" spans="28:28" x14ac:dyDescent="0.25">
      <c r="AB1876" s="9"/>
    </row>
    <row r="1877" spans="28:28" x14ac:dyDescent="0.25">
      <c r="AB1877" s="9"/>
    </row>
    <row r="1878" spans="28:28" x14ac:dyDescent="0.25">
      <c r="AB1878" s="9"/>
    </row>
    <row r="1879" spans="28:28" x14ac:dyDescent="0.25">
      <c r="AB1879" s="9"/>
    </row>
    <row r="1880" spans="28:28" x14ac:dyDescent="0.25">
      <c r="AB1880" s="9"/>
    </row>
    <row r="1881" spans="28:28" x14ac:dyDescent="0.25">
      <c r="AB1881" s="9"/>
    </row>
    <row r="1882" spans="28:28" x14ac:dyDescent="0.25">
      <c r="AB1882" s="9"/>
    </row>
    <row r="1883" spans="28:28" x14ac:dyDescent="0.25">
      <c r="AB1883" s="9"/>
    </row>
    <row r="1884" spans="28:28" x14ac:dyDescent="0.25">
      <c r="AB1884" s="9"/>
    </row>
    <row r="1885" spans="28:28" x14ac:dyDescent="0.25">
      <c r="AB1885" s="9"/>
    </row>
    <row r="1886" spans="28:28" x14ac:dyDescent="0.25">
      <c r="AB1886" s="9"/>
    </row>
    <row r="1887" spans="28:28" x14ac:dyDescent="0.25">
      <c r="AB1887" s="9"/>
    </row>
    <row r="1888" spans="28:28" x14ac:dyDescent="0.25">
      <c r="AB1888" s="9"/>
    </row>
    <row r="1889" spans="28:28" x14ac:dyDescent="0.25">
      <c r="AB1889" s="9"/>
    </row>
    <row r="1890" spans="28:28" x14ac:dyDescent="0.25">
      <c r="AB1890" s="9"/>
    </row>
    <row r="1891" spans="28:28" x14ac:dyDescent="0.25">
      <c r="AB1891" s="9"/>
    </row>
    <row r="1892" spans="28:28" x14ac:dyDescent="0.25">
      <c r="AB1892" s="9"/>
    </row>
    <row r="1893" spans="28:28" x14ac:dyDescent="0.25">
      <c r="AB1893" s="9"/>
    </row>
    <row r="1894" spans="28:28" x14ac:dyDescent="0.25">
      <c r="AB1894" s="9"/>
    </row>
    <row r="1895" spans="28:28" x14ac:dyDescent="0.25">
      <c r="AB1895" s="9"/>
    </row>
    <row r="1896" spans="28:28" x14ac:dyDescent="0.25">
      <c r="AB1896" s="9"/>
    </row>
    <row r="1897" spans="28:28" x14ac:dyDescent="0.25">
      <c r="AB1897" s="9"/>
    </row>
    <row r="1898" spans="28:28" x14ac:dyDescent="0.25">
      <c r="AB1898" s="9"/>
    </row>
    <row r="1899" spans="28:28" x14ac:dyDescent="0.25">
      <c r="AB1899" s="9"/>
    </row>
    <row r="1900" spans="28:28" x14ac:dyDescent="0.25">
      <c r="AB1900" s="9"/>
    </row>
    <row r="1901" spans="28:28" x14ac:dyDescent="0.25">
      <c r="AB1901" s="9"/>
    </row>
    <row r="1902" spans="28:28" x14ac:dyDescent="0.25">
      <c r="AB1902" s="9"/>
    </row>
    <row r="1903" spans="28:28" x14ac:dyDescent="0.25">
      <c r="AB1903" s="9"/>
    </row>
    <row r="1904" spans="28:28" x14ac:dyDescent="0.25">
      <c r="AB1904" s="9"/>
    </row>
    <row r="1905" spans="28:28" x14ac:dyDescent="0.25">
      <c r="AB1905" s="9"/>
    </row>
    <row r="1906" spans="28:28" x14ac:dyDescent="0.25">
      <c r="AB1906" s="9"/>
    </row>
    <row r="1907" spans="28:28" x14ac:dyDescent="0.25">
      <c r="AB1907" s="9"/>
    </row>
    <row r="1908" spans="28:28" x14ac:dyDescent="0.25">
      <c r="AB1908" s="9"/>
    </row>
    <row r="1909" spans="28:28" x14ac:dyDescent="0.25">
      <c r="AB1909" s="9"/>
    </row>
    <row r="1910" spans="28:28" x14ac:dyDescent="0.25">
      <c r="AB1910" s="9"/>
    </row>
    <row r="1911" spans="28:28" x14ac:dyDescent="0.25">
      <c r="AB1911" s="9"/>
    </row>
    <row r="1912" spans="28:28" x14ac:dyDescent="0.25">
      <c r="AB1912" s="9"/>
    </row>
    <row r="1913" spans="28:28" x14ac:dyDescent="0.25">
      <c r="AB1913" s="9"/>
    </row>
    <row r="1914" spans="28:28" x14ac:dyDescent="0.25">
      <c r="AB1914" s="9"/>
    </row>
    <row r="1915" spans="28:28" x14ac:dyDescent="0.25">
      <c r="AB1915" s="9"/>
    </row>
    <row r="1916" spans="28:28" x14ac:dyDescent="0.25">
      <c r="AB1916" s="9"/>
    </row>
    <row r="1917" spans="28:28" x14ac:dyDescent="0.25">
      <c r="AB1917" s="9"/>
    </row>
    <row r="1918" spans="28:28" x14ac:dyDescent="0.25">
      <c r="AB1918" s="9"/>
    </row>
    <row r="1919" spans="28:28" x14ac:dyDescent="0.25">
      <c r="AB1919" s="9"/>
    </row>
    <row r="1920" spans="28:28" x14ac:dyDescent="0.25">
      <c r="AB1920" s="9"/>
    </row>
    <row r="1921" spans="28:28" x14ac:dyDescent="0.25">
      <c r="AB1921" s="9"/>
    </row>
    <row r="1922" spans="28:28" x14ac:dyDescent="0.25">
      <c r="AB1922" s="9"/>
    </row>
    <row r="1923" spans="28:28" x14ac:dyDescent="0.25">
      <c r="AB1923" s="9"/>
    </row>
    <row r="1924" spans="28:28" x14ac:dyDescent="0.25">
      <c r="AB1924" s="9"/>
    </row>
    <row r="1925" spans="28:28" x14ac:dyDescent="0.25">
      <c r="AB1925" s="9"/>
    </row>
    <row r="1926" spans="28:28" x14ac:dyDescent="0.25">
      <c r="AB1926" s="9"/>
    </row>
    <row r="1927" spans="28:28" x14ac:dyDescent="0.25">
      <c r="AB1927" s="9"/>
    </row>
    <row r="1928" spans="28:28" x14ac:dyDescent="0.25">
      <c r="AB1928" s="9"/>
    </row>
    <row r="1929" spans="28:28" x14ac:dyDescent="0.25">
      <c r="AB1929" s="9"/>
    </row>
    <row r="1930" spans="28:28" x14ac:dyDescent="0.25">
      <c r="AB1930" s="9"/>
    </row>
    <row r="1931" spans="28:28" x14ac:dyDescent="0.25">
      <c r="AB1931" s="9"/>
    </row>
    <row r="1932" spans="28:28" x14ac:dyDescent="0.25">
      <c r="AB1932" s="9"/>
    </row>
    <row r="1933" spans="28:28" x14ac:dyDescent="0.25">
      <c r="AB1933" s="9"/>
    </row>
    <row r="1934" spans="28:28" x14ac:dyDescent="0.25">
      <c r="AB1934" s="9"/>
    </row>
    <row r="1935" spans="28:28" x14ac:dyDescent="0.25">
      <c r="AB1935" s="9"/>
    </row>
    <row r="1936" spans="28:28" x14ac:dyDescent="0.25">
      <c r="AB1936" s="9"/>
    </row>
    <row r="1937" spans="28:28" x14ac:dyDescent="0.25">
      <c r="AB1937" s="9"/>
    </row>
    <row r="1938" spans="28:28" x14ac:dyDescent="0.25">
      <c r="AB1938" s="9"/>
    </row>
    <row r="1939" spans="28:28" x14ac:dyDescent="0.25">
      <c r="AB1939" s="9"/>
    </row>
    <row r="1940" spans="28:28" x14ac:dyDescent="0.25">
      <c r="AB1940" s="9"/>
    </row>
    <row r="1941" spans="28:28" x14ac:dyDescent="0.25">
      <c r="AB1941" s="9"/>
    </row>
    <row r="1942" spans="28:28" x14ac:dyDescent="0.25">
      <c r="AB1942" s="9"/>
    </row>
    <row r="1943" spans="28:28" x14ac:dyDescent="0.25">
      <c r="AB1943" s="9"/>
    </row>
    <row r="1944" spans="28:28" x14ac:dyDescent="0.25">
      <c r="AB1944" s="9"/>
    </row>
    <row r="1945" spans="28:28" x14ac:dyDescent="0.25">
      <c r="AB1945" s="9"/>
    </row>
    <row r="1946" spans="28:28" x14ac:dyDescent="0.25">
      <c r="AB1946" s="9"/>
    </row>
    <row r="1947" spans="28:28" x14ac:dyDescent="0.25">
      <c r="AB1947" s="9"/>
    </row>
    <row r="1948" spans="28:28" x14ac:dyDescent="0.25">
      <c r="AB1948" s="9"/>
    </row>
    <row r="1949" spans="28:28" x14ac:dyDescent="0.25">
      <c r="AB1949" s="9"/>
    </row>
    <row r="1950" spans="28:28" x14ac:dyDescent="0.25">
      <c r="AB1950" s="9"/>
    </row>
    <row r="1951" spans="28:28" x14ac:dyDescent="0.25">
      <c r="AB1951" s="9"/>
    </row>
    <row r="1952" spans="28:28" x14ac:dyDescent="0.25">
      <c r="AB1952" s="9"/>
    </row>
    <row r="1953" spans="28:28" x14ac:dyDescent="0.25">
      <c r="AB1953" s="9"/>
    </row>
    <row r="1954" spans="28:28" x14ac:dyDescent="0.25">
      <c r="AB1954" s="9"/>
    </row>
    <row r="1955" spans="28:28" x14ac:dyDescent="0.25">
      <c r="AB1955" s="9"/>
    </row>
    <row r="1956" spans="28:28" x14ac:dyDescent="0.25">
      <c r="AB1956" s="9"/>
    </row>
    <row r="1957" spans="28:28" x14ac:dyDescent="0.25">
      <c r="AB1957" s="9"/>
    </row>
    <row r="1958" spans="28:28" x14ac:dyDescent="0.25">
      <c r="AB1958" s="9"/>
    </row>
    <row r="1959" spans="28:28" x14ac:dyDescent="0.25">
      <c r="AB1959" s="9"/>
    </row>
    <row r="1960" spans="28:28" x14ac:dyDescent="0.25">
      <c r="AB1960" s="9"/>
    </row>
    <row r="1961" spans="28:28" x14ac:dyDescent="0.25">
      <c r="AB1961" s="9"/>
    </row>
    <row r="1962" spans="28:28" x14ac:dyDescent="0.25">
      <c r="AB1962" s="9"/>
    </row>
    <row r="1963" spans="28:28" x14ac:dyDescent="0.25">
      <c r="AB1963" s="9"/>
    </row>
    <row r="1964" spans="28:28" x14ac:dyDescent="0.25">
      <c r="AB1964" s="9"/>
    </row>
    <row r="1965" spans="28:28" x14ac:dyDescent="0.25">
      <c r="AB1965" s="9"/>
    </row>
    <row r="1966" spans="28:28" x14ac:dyDescent="0.25">
      <c r="AB1966" s="9"/>
    </row>
    <row r="1967" spans="28:28" x14ac:dyDescent="0.25">
      <c r="AB1967" s="9"/>
    </row>
    <row r="1968" spans="28:28" x14ac:dyDescent="0.25">
      <c r="AB1968" s="9"/>
    </row>
    <row r="1969" spans="21:28" x14ac:dyDescent="0.25">
      <c r="AB1969" s="9"/>
    </row>
    <row r="1970" spans="21:28" x14ac:dyDescent="0.25">
      <c r="AB1970" s="9"/>
    </row>
    <row r="1971" spans="21:28" x14ac:dyDescent="0.25">
      <c r="AB1971" s="9"/>
    </row>
    <row r="1972" spans="21:28" x14ac:dyDescent="0.25">
      <c r="AB1972" s="9"/>
    </row>
    <row r="1973" spans="21:28" x14ac:dyDescent="0.25">
      <c r="AB1973" s="9"/>
    </row>
    <row r="1974" spans="21:28" x14ac:dyDescent="0.25">
      <c r="AB1974" s="9"/>
    </row>
    <row r="1975" spans="21:28" x14ac:dyDescent="0.25">
      <c r="AB1975" s="9"/>
    </row>
    <row r="1976" spans="21:28" x14ac:dyDescent="0.25">
      <c r="AB1976" s="9"/>
    </row>
    <row r="1977" spans="21:28" x14ac:dyDescent="0.25">
      <c r="AB1977" s="9"/>
    </row>
    <row r="1978" spans="21:28" x14ac:dyDescent="0.25">
      <c r="AB1978" s="9"/>
    </row>
    <row r="1979" spans="21:28" x14ac:dyDescent="0.25">
      <c r="AB1979" s="9"/>
    </row>
    <row r="1980" spans="21:28" x14ac:dyDescent="0.25">
      <c r="AB1980" s="9"/>
    </row>
    <row r="1981" spans="21:28" x14ac:dyDescent="0.25">
      <c r="AB1981" s="9"/>
    </row>
    <row r="1982" spans="21:28" x14ac:dyDescent="0.25">
      <c r="AB1982" s="9"/>
    </row>
    <row r="1983" spans="21:28" x14ac:dyDescent="0.25">
      <c r="AB1983" s="9"/>
    </row>
    <row r="1984" spans="21:28" x14ac:dyDescent="0.25">
      <c r="U1984" s="9"/>
      <c r="AB1984" s="9"/>
    </row>
    <row r="1985" spans="28:28" x14ac:dyDescent="0.25">
      <c r="AB1985" s="9"/>
    </row>
    <row r="1986" spans="28:28" x14ac:dyDescent="0.25">
      <c r="AB1986" s="9"/>
    </row>
    <row r="1987" spans="28:28" x14ac:dyDescent="0.25">
      <c r="AB1987" s="9"/>
    </row>
    <row r="1988" spans="28:28" x14ac:dyDescent="0.25">
      <c r="AB1988" s="9"/>
    </row>
    <row r="1989" spans="28:28" x14ac:dyDescent="0.25">
      <c r="AB1989" s="9"/>
    </row>
    <row r="1990" spans="28:28" x14ac:dyDescent="0.25">
      <c r="AB1990" s="9"/>
    </row>
    <row r="1991" spans="28:28" x14ac:dyDescent="0.25">
      <c r="AB1991" s="9"/>
    </row>
    <row r="1992" spans="28:28" x14ac:dyDescent="0.25">
      <c r="AB1992" s="9"/>
    </row>
    <row r="1993" spans="28:28" x14ac:dyDescent="0.25">
      <c r="AB1993" s="9"/>
    </row>
    <row r="1994" spans="28:28" x14ac:dyDescent="0.25">
      <c r="AB1994" s="9"/>
    </row>
    <row r="1995" spans="28:28" x14ac:dyDescent="0.25">
      <c r="AB1995" s="9"/>
    </row>
    <row r="1996" spans="28:28" x14ac:dyDescent="0.25">
      <c r="AB1996" s="9"/>
    </row>
    <row r="1997" spans="28:28" x14ac:dyDescent="0.25">
      <c r="AB1997" s="9"/>
    </row>
    <row r="1998" spans="28:28" x14ac:dyDescent="0.25">
      <c r="AB1998" s="9"/>
    </row>
    <row r="1999" spans="28:28" x14ac:dyDescent="0.25">
      <c r="AB1999" s="9"/>
    </row>
    <row r="2000" spans="28:28" x14ac:dyDescent="0.25">
      <c r="AB2000" s="9"/>
    </row>
    <row r="2001" spans="28:28" x14ac:dyDescent="0.25">
      <c r="AB2001" s="9"/>
    </row>
    <row r="2002" spans="28:28" x14ac:dyDescent="0.25">
      <c r="AB2002" s="9"/>
    </row>
    <row r="2003" spans="28:28" x14ac:dyDescent="0.25">
      <c r="AB2003" s="9"/>
    </row>
    <row r="2004" spans="28:28" x14ac:dyDescent="0.25">
      <c r="AB2004" s="9"/>
    </row>
    <row r="2005" spans="28:28" x14ac:dyDescent="0.25">
      <c r="AB2005" s="9"/>
    </row>
    <row r="2006" spans="28:28" x14ac:dyDescent="0.25">
      <c r="AB2006" s="9"/>
    </row>
    <row r="2007" spans="28:28" x14ac:dyDescent="0.25">
      <c r="AB2007" s="9"/>
    </row>
    <row r="2008" spans="28:28" x14ac:dyDescent="0.25">
      <c r="AB2008" s="9"/>
    </row>
    <row r="2009" spans="28:28" x14ac:dyDescent="0.25">
      <c r="AB2009" s="9"/>
    </row>
    <row r="2010" spans="28:28" x14ac:dyDescent="0.25">
      <c r="AB2010" s="9"/>
    </row>
    <row r="2011" spans="28:28" x14ac:dyDescent="0.25">
      <c r="AB2011" s="9"/>
    </row>
    <row r="2012" spans="28:28" x14ac:dyDescent="0.25">
      <c r="AB2012" s="9"/>
    </row>
    <row r="2013" spans="28:28" x14ac:dyDescent="0.25">
      <c r="AB2013" s="9"/>
    </row>
    <row r="2014" spans="28:28" x14ac:dyDescent="0.25">
      <c r="AB2014" s="9"/>
    </row>
    <row r="2015" spans="28:28" x14ac:dyDescent="0.25">
      <c r="AB2015" s="9"/>
    </row>
    <row r="2016" spans="28:28" x14ac:dyDescent="0.25">
      <c r="AB2016" s="9"/>
    </row>
    <row r="2017" spans="28:28" x14ac:dyDescent="0.25">
      <c r="AB2017" s="9"/>
    </row>
    <row r="2018" spans="28:28" x14ac:dyDescent="0.25">
      <c r="AB2018" s="9"/>
    </row>
    <row r="2019" spans="28:28" x14ac:dyDescent="0.25">
      <c r="AB2019" s="9"/>
    </row>
    <row r="2020" spans="28:28" x14ac:dyDescent="0.25">
      <c r="AB2020" s="9"/>
    </row>
    <row r="2021" spans="28:28" x14ac:dyDescent="0.25">
      <c r="AB2021" s="9"/>
    </row>
    <row r="2022" spans="28:28" x14ac:dyDescent="0.25">
      <c r="AB2022" s="9"/>
    </row>
    <row r="2023" spans="28:28" x14ac:dyDescent="0.25">
      <c r="AB2023" s="9"/>
    </row>
    <row r="2024" spans="28:28" x14ac:dyDescent="0.25">
      <c r="AB2024" s="9"/>
    </row>
    <row r="2025" spans="28:28" x14ac:dyDescent="0.25">
      <c r="AB2025" s="9"/>
    </row>
    <row r="2026" spans="28:28" x14ac:dyDescent="0.25">
      <c r="AB2026" s="9"/>
    </row>
    <row r="2027" spans="28:28" x14ac:dyDescent="0.25">
      <c r="AB2027" s="9"/>
    </row>
    <row r="2028" spans="28:28" x14ac:dyDescent="0.25">
      <c r="AB2028" s="9"/>
    </row>
    <row r="2029" spans="28:28" x14ac:dyDescent="0.25">
      <c r="AB2029" s="9"/>
    </row>
    <row r="2030" spans="28:28" x14ac:dyDescent="0.25">
      <c r="AB2030" s="9"/>
    </row>
    <row r="2031" spans="28:28" x14ac:dyDescent="0.25">
      <c r="AB2031" s="9"/>
    </row>
    <row r="2032" spans="28:28" x14ac:dyDescent="0.25">
      <c r="AB2032" s="9"/>
    </row>
    <row r="2033" spans="21:28" x14ac:dyDescent="0.25">
      <c r="AB2033" s="9"/>
    </row>
    <row r="2034" spans="21:28" x14ac:dyDescent="0.25">
      <c r="U2034" s="9"/>
      <c r="AB2034" s="9"/>
    </row>
    <row r="2035" spans="21:28" x14ac:dyDescent="0.25">
      <c r="U2035" s="9"/>
      <c r="AB2035" s="9"/>
    </row>
    <row r="2036" spans="21:28" x14ac:dyDescent="0.25">
      <c r="AB2036" s="9"/>
    </row>
    <row r="2037" spans="21:28" x14ac:dyDescent="0.25">
      <c r="AB2037" s="9"/>
    </row>
    <row r="2038" spans="21:28" x14ac:dyDescent="0.25">
      <c r="AB2038" s="9"/>
    </row>
    <row r="2039" spans="21:28" x14ac:dyDescent="0.25">
      <c r="AB2039" s="9"/>
    </row>
    <row r="2040" spans="21:28" x14ac:dyDescent="0.25">
      <c r="AB2040" s="9"/>
    </row>
    <row r="2041" spans="21:28" x14ac:dyDescent="0.25">
      <c r="AB2041" s="9"/>
    </row>
    <row r="2042" spans="21:28" x14ac:dyDescent="0.25">
      <c r="AB2042" s="9"/>
    </row>
    <row r="2043" spans="21:28" x14ac:dyDescent="0.25">
      <c r="U2043" s="9"/>
      <c r="AB2043" s="9"/>
    </row>
    <row r="2044" spans="21:28" x14ac:dyDescent="0.25">
      <c r="U2044" s="9"/>
      <c r="AB2044" s="9"/>
    </row>
    <row r="2045" spans="21:28" x14ac:dyDescent="0.25">
      <c r="AB2045" s="9"/>
    </row>
    <row r="2046" spans="21:28" x14ac:dyDescent="0.25">
      <c r="AB2046" s="9"/>
    </row>
    <row r="2047" spans="21:28" x14ac:dyDescent="0.25">
      <c r="AB2047" s="9"/>
    </row>
    <row r="2048" spans="21:28" x14ac:dyDescent="0.25">
      <c r="AB2048" s="9"/>
    </row>
    <row r="2049" spans="28:28" x14ac:dyDescent="0.25">
      <c r="AB2049" s="9"/>
    </row>
    <row r="2050" spans="28:28" x14ac:dyDescent="0.25">
      <c r="AB2050" s="9"/>
    </row>
    <row r="2051" spans="28:28" x14ac:dyDescent="0.25">
      <c r="AB2051" s="9"/>
    </row>
    <row r="2052" spans="28:28" x14ac:dyDescent="0.25">
      <c r="AB2052" s="9"/>
    </row>
    <row r="2053" spans="28:28" x14ac:dyDescent="0.25">
      <c r="AB2053" s="9"/>
    </row>
    <row r="2054" spans="28:28" x14ac:dyDescent="0.25">
      <c r="AB2054" s="9"/>
    </row>
    <row r="2055" spans="28:28" x14ac:dyDescent="0.25">
      <c r="AB2055" s="9"/>
    </row>
    <row r="2056" spans="28:28" x14ac:dyDescent="0.25">
      <c r="AB2056" s="9"/>
    </row>
    <row r="2057" spans="28:28" x14ac:dyDescent="0.25">
      <c r="AB2057" s="9"/>
    </row>
    <row r="2058" spans="28:28" x14ac:dyDescent="0.25">
      <c r="AB2058" s="9"/>
    </row>
    <row r="2059" spans="28:28" x14ac:dyDescent="0.25">
      <c r="AB2059" s="9"/>
    </row>
    <row r="2060" spans="28:28" x14ac:dyDescent="0.25">
      <c r="AB2060" s="9"/>
    </row>
    <row r="2061" spans="28:28" x14ac:dyDescent="0.25">
      <c r="AB2061" s="9"/>
    </row>
    <row r="2062" spans="28:28" x14ac:dyDescent="0.25">
      <c r="AB2062" s="9"/>
    </row>
    <row r="2063" spans="28:28" x14ac:dyDescent="0.25">
      <c r="AB2063" s="9"/>
    </row>
    <row r="2064" spans="28:28" x14ac:dyDescent="0.25">
      <c r="AB2064" s="9"/>
    </row>
    <row r="2065" spans="28:28" x14ac:dyDescent="0.25">
      <c r="AB2065" s="9"/>
    </row>
    <row r="2066" spans="28:28" x14ac:dyDescent="0.25">
      <c r="AB2066" s="9"/>
    </row>
    <row r="2067" spans="28:28" x14ac:dyDescent="0.25">
      <c r="AB2067" s="9"/>
    </row>
    <row r="2068" spans="28:28" x14ac:dyDescent="0.25">
      <c r="AB2068" s="9"/>
    </row>
    <row r="2069" spans="28:28" x14ac:dyDescent="0.25">
      <c r="AB2069" s="9"/>
    </row>
    <row r="2070" spans="28:28" x14ac:dyDescent="0.25">
      <c r="AB2070" s="9"/>
    </row>
    <row r="2071" spans="28:28" x14ac:dyDescent="0.25">
      <c r="AB2071" s="9"/>
    </row>
    <row r="2072" spans="28:28" x14ac:dyDescent="0.25">
      <c r="AB2072" s="9"/>
    </row>
    <row r="2073" spans="28:28" x14ac:dyDescent="0.25">
      <c r="AB2073" s="9"/>
    </row>
    <row r="2074" spans="28:28" x14ac:dyDescent="0.25">
      <c r="AB2074" s="9"/>
    </row>
    <row r="2075" spans="28:28" x14ac:dyDescent="0.25">
      <c r="AB2075" s="9"/>
    </row>
    <row r="2076" spans="28:28" x14ac:dyDescent="0.25">
      <c r="AB2076" s="9"/>
    </row>
    <row r="2077" spans="28:28" x14ac:dyDescent="0.25">
      <c r="AB2077" s="9"/>
    </row>
    <row r="2078" spans="28:28" x14ac:dyDescent="0.25">
      <c r="AB2078" s="9"/>
    </row>
    <row r="2079" spans="28:28" x14ac:dyDescent="0.25">
      <c r="AB2079" s="9"/>
    </row>
    <row r="2080" spans="28:28" x14ac:dyDescent="0.25">
      <c r="AB2080" s="9"/>
    </row>
    <row r="2081" spans="28:28" x14ac:dyDescent="0.25">
      <c r="AB2081" s="9"/>
    </row>
    <row r="2082" spans="28:28" x14ac:dyDescent="0.25">
      <c r="AB2082" s="9"/>
    </row>
    <row r="2083" spans="28:28" x14ac:dyDescent="0.25">
      <c r="AB2083" s="9"/>
    </row>
    <row r="2084" spans="28:28" x14ac:dyDescent="0.25">
      <c r="AB2084" s="9"/>
    </row>
    <row r="2085" spans="28:28" x14ac:dyDescent="0.25">
      <c r="AB2085" s="9"/>
    </row>
    <row r="2086" spans="28:28" x14ac:dyDescent="0.25">
      <c r="AB2086" s="9"/>
    </row>
    <row r="2087" spans="28:28" x14ac:dyDescent="0.25">
      <c r="AB2087" s="9"/>
    </row>
    <row r="2088" spans="28:28" x14ac:dyDescent="0.25">
      <c r="AB2088" s="9"/>
    </row>
    <row r="2089" spans="28:28" x14ac:dyDescent="0.25">
      <c r="AB2089" s="9"/>
    </row>
    <row r="2090" spans="28:28" x14ac:dyDescent="0.25">
      <c r="AB2090" s="9"/>
    </row>
    <row r="2091" spans="28:28" x14ac:dyDescent="0.25">
      <c r="AB2091" s="9"/>
    </row>
    <row r="2092" spans="28:28" x14ac:dyDescent="0.25">
      <c r="AB2092" s="9"/>
    </row>
    <row r="2093" spans="28:28" x14ac:dyDescent="0.25">
      <c r="AB2093" s="9"/>
    </row>
    <row r="2094" spans="28:28" x14ac:dyDescent="0.25">
      <c r="AB2094" s="9"/>
    </row>
    <row r="2095" spans="28:28" x14ac:dyDescent="0.25">
      <c r="AB2095" s="9"/>
    </row>
    <row r="2096" spans="28:28" x14ac:dyDescent="0.25">
      <c r="AB2096" s="9"/>
    </row>
    <row r="2097" spans="28:28" x14ac:dyDescent="0.25">
      <c r="AB2097" s="9"/>
    </row>
    <row r="2098" spans="28:28" x14ac:dyDescent="0.25">
      <c r="AB2098" s="9"/>
    </row>
    <row r="2099" spans="28:28" x14ac:dyDescent="0.25">
      <c r="AB2099" s="9"/>
    </row>
    <row r="2100" spans="28:28" x14ac:dyDescent="0.25">
      <c r="AB2100" s="9"/>
    </row>
    <row r="2101" spans="28:28" x14ac:dyDescent="0.25">
      <c r="AB2101" s="9"/>
    </row>
    <row r="2102" spans="28:28" x14ac:dyDescent="0.25">
      <c r="AB2102" s="9"/>
    </row>
    <row r="2103" spans="28:28" x14ac:dyDescent="0.25">
      <c r="AB2103" s="9"/>
    </row>
    <row r="2104" spans="28:28" x14ac:dyDescent="0.25">
      <c r="AB2104" s="9"/>
    </row>
    <row r="2105" spans="28:28" x14ac:dyDescent="0.25">
      <c r="AB2105" s="9"/>
    </row>
    <row r="2106" spans="28:28" x14ac:dyDescent="0.25">
      <c r="AB2106" s="9"/>
    </row>
    <row r="2107" spans="28:28" x14ac:dyDescent="0.25">
      <c r="AB2107" s="9"/>
    </row>
    <row r="2108" spans="28:28" x14ac:dyDescent="0.25">
      <c r="AB2108" s="9"/>
    </row>
    <row r="2109" spans="28:28" x14ac:dyDescent="0.25">
      <c r="AB2109" s="9"/>
    </row>
    <row r="2110" spans="28:28" x14ac:dyDescent="0.25">
      <c r="AB2110" s="9"/>
    </row>
    <row r="2111" spans="28:28" x14ac:dyDescent="0.25">
      <c r="AB2111" s="9"/>
    </row>
    <row r="2112" spans="28:28" x14ac:dyDescent="0.25">
      <c r="AB2112" s="9"/>
    </row>
    <row r="2113" spans="21:28" x14ac:dyDescent="0.25">
      <c r="AB2113" s="9"/>
    </row>
    <row r="2114" spans="21:28" x14ac:dyDescent="0.25">
      <c r="AB2114" s="9"/>
    </row>
    <row r="2115" spans="21:28" x14ac:dyDescent="0.25">
      <c r="AB2115" s="9"/>
    </row>
    <row r="2116" spans="21:28" x14ac:dyDescent="0.25">
      <c r="AB2116" s="9"/>
    </row>
    <row r="2117" spans="21:28" x14ac:dyDescent="0.25">
      <c r="AB2117" s="9"/>
    </row>
    <row r="2118" spans="21:28" x14ac:dyDescent="0.25">
      <c r="U2118" s="9"/>
      <c r="AB2118" s="9"/>
    </row>
    <row r="2119" spans="21:28" x14ac:dyDescent="0.25">
      <c r="U2119" s="9"/>
      <c r="AB2119" s="9"/>
    </row>
    <row r="2120" spans="21:28" x14ac:dyDescent="0.25">
      <c r="U2120" s="9"/>
      <c r="AB2120" s="9"/>
    </row>
    <row r="2121" spans="21:28" x14ac:dyDescent="0.25">
      <c r="U2121" s="9"/>
      <c r="AB2121" s="9"/>
    </row>
    <row r="2122" spans="21:28" x14ac:dyDescent="0.25">
      <c r="U2122" s="9"/>
      <c r="AB2122" s="9"/>
    </row>
    <row r="2123" spans="21:28" x14ac:dyDescent="0.25">
      <c r="AB2123" s="9"/>
    </row>
    <row r="2124" spans="21:28" x14ac:dyDescent="0.25">
      <c r="AB2124" s="9"/>
    </row>
    <row r="2125" spans="21:28" x14ac:dyDescent="0.25">
      <c r="AB2125" s="9"/>
    </row>
    <row r="2126" spans="21:28" x14ac:dyDescent="0.25">
      <c r="AB2126" s="9"/>
    </row>
    <row r="2127" spans="21:28" x14ac:dyDescent="0.25">
      <c r="AB2127" s="9"/>
    </row>
    <row r="2128" spans="21:28" x14ac:dyDescent="0.25">
      <c r="AB2128" s="9"/>
    </row>
    <row r="2129" spans="28:28" x14ac:dyDescent="0.25">
      <c r="AB2129" s="9"/>
    </row>
    <row r="2130" spans="28:28" x14ac:dyDescent="0.25">
      <c r="AB2130" s="9"/>
    </row>
    <row r="2131" spans="28:28" x14ac:dyDescent="0.25">
      <c r="AB2131" s="9"/>
    </row>
    <row r="2132" spans="28:28" x14ac:dyDescent="0.25">
      <c r="AB2132" s="9"/>
    </row>
    <row r="2133" spans="28:28" x14ac:dyDescent="0.25">
      <c r="AB2133" s="9"/>
    </row>
    <row r="2134" spans="28:28" x14ac:dyDescent="0.25">
      <c r="AB2134" s="9"/>
    </row>
    <row r="2135" spans="28:28" x14ac:dyDescent="0.25">
      <c r="AB2135" s="9"/>
    </row>
    <row r="2136" spans="28:28" x14ac:dyDescent="0.25">
      <c r="AB2136" s="9"/>
    </row>
    <row r="2137" spans="28:28" x14ac:dyDescent="0.25">
      <c r="AB2137" s="9"/>
    </row>
    <row r="2138" spans="28:28" x14ac:dyDescent="0.25">
      <c r="AB2138" s="9"/>
    </row>
    <row r="2139" spans="28:28" x14ac:dyDescent="0.25">
      <c r="AB2139" s="9"/>
    </row>
    <row r="2140" spans="28:28" x14ac:dyDescent="0.25">
      <c r="AB2140" s="9"/>
    </row>
    <row r="2141" spans="28:28" x14ac:dyDescent="0.25">
      <c r="AB2141" s="9"/>
    </row>
    <row r="2142" spans="28:28" x14ac:dyDescent="0.25">
      <c r="AB2142" s="9"/>
    </row>
    <row r="2143" spans="28:28" x14ac:dyDescent="0.25">
      <c r="AB2143" s="9"/>
    </row>
    <row r="2144" spans="28:28" x14ac:dyDescent="0.25">
      <c r="AB2144" s="9"/>
    </row>
    <row r="2145" spans="28:28" x14ac:dyDescent="0.25">
      <c r="AB2145" s="9"/>
    </row>
    <row r="2146" spans="28:28" x14ac:dyDescent="0.25">
      <c r="AB2146" s="9"/>
    </row>
    <row r="2147" spans="28:28" x14ac:dyDescent="0.25">
      <c r="AB2147" s="9"/>
    </row>
    <row r="2148" spans="28:28" x14ac:dyDescent="0.25">
      <c r="AB2148" s="9"/>
    </row>
    <row r="2149" spans="28:28" x14ac:dyDescent="0.25">
      <c r="AB2149" s="9"/>
    </row>
    <row r="2150" spans="28:28" x14ac:dyDescent="0.25">
      <c r="AB2150" s="9"/>
    </row>
    <row r="2151" spans="28:28" x14ac:dyDescent="0.25">
      <c r="AB2151" s="9"/>
    </row>
    <row r="2152" spans="28:28" x14ac:dyDescent="0.25">
      <c r="AB2152" s="9"/>
    </row>
    <row r="2153" spans="28:28" x14ac:dyDescent="0.25">
      <c r="AB2153" s="9"/>
    </row>
    <row r="2154" spans="28:28" x14ac:dyDescent="0.25">
      <c r="AB2154" s="9"/>
    </row>
    <row r="2155" spans="28:28" x14ac:dyDescent="0.25">
      <c r="AB2155" s="9"/>
    </row>
    <row r="2156" spans="28:28" x14ac:dyDescent="0.25">
      <c r="AB2156" s="9"/>
    </row>
    <row r="2157" spans="28:28" x14ac:dyDescent="0.25">
      <c r="AB2157" s="9"/>
    </row>
    <row r="2158" spans="28:28" x14ac:dyDescent="0.25">
      <c r="AB2158" s="9"/>
    </row>
    <row r="2159" spans="28:28" x14ac:dyDescent="0.25">
      <c r="AB2159" s="9"/>
    </row>
    <row r="2160" spans="28:28" x14ac:dyDescent="0.25">
      <c r="AB2160" s="9"/>
    </row>
    <row r="2161" spans="28:28" x14ac:dyDescent="0.25">
      <c r="AB2161" s="9"/>
    </row>
    <row r="2162" spans="28:28" x14ac:dyDescent="0.25">
      <c r="AB2162" s="9"/>
    </row>
    <row r="2163" spans="28:28" x14ac:dyDescent="0.25">
      <c r="AB2163" s="9"/>
    </row>
    <row r="2164" spans="28:28" x14ac:dyDescent="0.25">
      <c r="AB2164" s="9"/>
    </row>
    <row r="2165" spans="28:28" x14ac:dyDescent="0.25">
      <c r="AB2165" s="9"/>
    </row>
    <row r="2166" spans="28:28" x14ac:dyDescent="0.25">
      <c r="AB2166" s="9"/>
    </row>
    <row r="2167" spans="28:28" x14ac:dyDescent="0.25">
      <c r="AB2167" s="9"/>
    </row>
    <row r="2168" spans="28:28" x14ac:dyDescent="0.25">
      <c r="AB2168" s="9"/>
    </row>
    <row r="2169" spans="28:28" x14ac:dyDescent="0.25">
      <c r="AB2169" s="9"/>
    </row>
    <row r="2170" spans="28:28" x14ac:dyDescent="0.25">
      <c r="AB2170" s="9"/>
    </row>
    <row r="2171" spans="28:28" x14ac:dyDescent="0.25">
      <c r="AB2171" s="9"/>
    </row>
    <row r="2172" spans="28:28" x14ac:dyDescent="0.25">
      <c r="AB2172" s="9"/>
    </row>
    <row r="2173" spans="28:28" x14ac:dyDescent="0.25">
      <c r="AB2173" s="9"/>
    </row>
    <row r="2174" spans="28:28" x14ac:dyDescent="0.25">
      <c r="AB2174" s="9"/>
    </row>
    <row r="2175" spans="28:28" x14ac:dyDescent="0.25">
      <c r="AB2175" s="9"/>
    </row>
    <row r="2176" spans="28:28" x14ac:dyDescent="0.25">
      <c r="AB2176" s="9"/>
    </row>
    <row r="2177" spans="21:28" x14ac:dyDescent="0.25">
      <c r="AB2177" s="9"/>
    </row>
    <row r="2178" spans="21:28" x14ac:dyDescent="0.25">
      <c r="AB2178" s="9"/>
    </row>
    <row r="2179" spans="21:28" x14ac:dyDescent="0.25">
      <c r="AB2179" s="9"/>
    </row>
    <row r="2180" spans="21:28" x14ac:dyDescent="0.25">
      <c r="AB2180" s="9"/>
    </row>
    <row r="2181" spans="21:28" x14ac:dyDescent="0.25">
      <c r="AB2181" s="9"/>
    </row>
    <row r="2182" spans="21:28" x14ac:dyDescent="0.25">
      <c r="U2182" s="9"/>
      <c r="AB2182" s="9"/>
    </row>
    <row r="2183" spans="21:28" x14ac:dyDescent="0.25">
      <c r="AB2183" s="9"/>
    </row>
    <row r="2184" spans="21:28" x14ac:dyDescent="0.25">
      <c r="AB2184" s="9"/>
    </row>
    <row r="2185" spans="21:28" x14ac:dyDescent="0.25">
      <c r="AB2185" s="9"/>
    </row>
    <row r="2186" spans="21:28" x14ac:dyDescent="0.25">
      <c r="AB2186" s="9"/>
    </row>
    <row r="2187" spans="21:28" x14ac:dyDescent="0.25">
      <c r="AB2187" s="9"/>
    </row>
    <row r="2188" spans="21:28" x14ac:dyDescent="0.25">
      <c r="AB2188" s="9"/>
    </row>
    <row r="2189" spans="21:28" x14ac:dyDescent="0.25">
      <c r="AB2189" s="9"/>
    </row>
    <row r="2190" spans="21:28" x14ac:dyDescent="0.25">
      <c r="AB2190" s="9"/>
    </row>
    <row r="2191" spans="21:28" x14ac:dyDescent="0.25">
      <c r="AB2191" s="9"/>
    </row>
    <row r="2192" spans="21:28" x14ac:dyDescent="0.25">
      <c r="AB2192" s="9"/>
    </row>
    <row r="2193" spans="28:28" x14ac:dyDescent="0.25">
      <c r="AB2193" s="9"/>
    </row>
    <row r="2194" spans="28:28" x14ac:dyDescent="0.25">
      <c r="AB2194" s="9"/>
    </row>
    <row r="2195" spans="28:28" x14ac:dyDescent="0.25">
      <c r="AB2195" s="9"/>
    </row>
    <row r="2196" spans="28:28" x14ac:dyDescent="0.25">
      <c r="AB2196" s="9"/>
    </row>
    <row r="2197" spans="28:28" x14ac:dyDescent="0.25">
      <c r="AB2197" s="9"/>
    </row>
    <row r="2198" spans="28:28" x14ac:dyDescent="0.25">
      <c r="AB2198" s="9"/>
    </row>
    <row r="2199" spans="28:28" x14ac:dyDescent="0.25">
      <c r="AB2199" s="9"/>
    </row>
    <row r="2200" spans="28:28" x14ac:dyDescent="0.25">
      <c r="AB2200" s="9"/>
    </row>
    <row r="2201" spans="28:28" x14ac:dyDescent="0.25">
      <c r="AB2201" s="9"/>
    </row>
    <row r="2202" spans="28:28" x14ac:dyDescent="0.25">
      <c r="AB2202" s="9"/>
    </row>
    <row r="2203" spans="28:28" x14ac:dyDescent="0.25">
      <c r="AB2203" s="9"/>
    </row>
    <row r="2204" spans="28:28" x14ac:dyDescent="0.25">
      <c r="AB2204" s="9"/>
    </row>
    <row r="2205" spans="28:28" x14ac:dyDescent="0.25">
      <c r="AB2205" s="9"/>
    </row>
    <row r="2206" spans="28:28" x14ac:dyDescent="0.25">
      <c r="AB2206" s="9"/>
    </row>
    <row r="2207" spans="28:28" x14ac:dyDescent="0.25">
      <c r="AB2207" s="9"/>
    </row>
    <row r="2208" spans="28:28" x14ac:dyDescent="0.25">
      <c r="AB2208" s="9"/>
    </row>
    <row r="2209" spans="28:28" x14ac:dyDescent="0.25">
      <c r="AB2209" s="9"/>
    </row>
    <row r="2210" spans="28:28" x14ac:dyDescent="0.25">
      <c r="AB2210" s="9"/>
    </row>
    <row r="2211" spans="28:28" x14ac:dyDescent="0.25">
      <c r="AB2211" s="9"/>
    </row>
    <row r="2212" spans="28:28" x14ac:dyDescent="0.25">
      <c r="AB2212" s="9"/>
    </row>
    <row r="2213" spans="28:28" x14ac:dyDescent="0.25">
      <c r="AB2213" s="9"/>
    </row>
    <row r="2214" spans="28:28" x14ac:dyDescent="0.25">
      <c r="AB2214" s="9"/>
    </row>
    <row r="2215" spans="28:28" x14ac:dyDescent="0.25">
      <c r="AB2215" s="9"/>
    </row>
    <row r="2216" spans="28:28" x14ac:dyDescent="0.25">
      <c r="AB2216" s="9"/>
    </row>
    <row r="2217" spans="28:28" x14ac:dyDescent="0.25">
      <c r="AB2217" s="9"/>
    </row>
    <row r="2218" spans="28:28" x14ac:dyDescent="0.25">
      <c r="AB2218" s="9"/>
    </row>
    <row r="2219" spans="28:28" x14ac:dyDescent="0.25">
      <c r="AB2219" s="9"/>
    </row>
    <row r="2220" spans="28:28" x14ac:dyDescent="0.25">
      <c r="AB2220" s="9"/>
    </row>
    <row r="2221" spans="28:28" x14ac:dyDescent="0.25">
      <c r="AB2221" s="9"/>
    </row>
    <row r="2222" spans="28:28" x14ac:dyDescent="0.25">
      <c r="AB2222" s="9"/>
    </row>
    <row r="2223" spans="28:28" x14ac:dyDescent="0.25">
      <c r="AB2223" s="9"/>
    </row>
    <row r="2224" spans="28:28" x14ac:dyDescent="0.25">
      <c r="AB2224" s="9"/>
    </row>
    <row r="2225" spans="28:28" x14ac:dyDescent="0.25">
      <c r="AB2225" s="9"/>
    </row>
    <row r="2226" spans="28:28" x14ac:dyDescent="0.25">
      <c r="AB2226" s="9"/>
    </row>
    <row r="2227" spans="28:28" x14ac:dyDescent="0.25">
      <c r="AB2227" s="9"/>
    </row>
    <row r="2228" spans="28:28" x14ac:dyDescent="0.25">
      <c r="AB2228" s="9"/>
    </row>
    <row r="2229" spans="28:28" x14ac:dyDescent="0.25">
      <c r="AB2229" s="9"/>
    </row>
    <row r="2230" spans="28:28" x14ac:dyDescent="0.25">
      <c r="AB2230" s="9"/>
    </row>
    <row r="2231" spans="28:28" x14ac:dyDescent="0.25">
      <c r="AB2231" s="9"/>
    </row>
    <row r="2232" spans="28:28" x14ac:dyDescent="0.25">
      <c r="AB2232" s="9"/>
    </row>
    <row r="2233" spans="28:28" x14ac:dyDescent="0.25">
      <c r="AB2233" s="9"/>
    </row>
    <row r="2234" spans="28:28" x14ac:dyDescent="0.25">
      <c r="AB2234" s="9"/>
    </row>
    <row r="2235" spans="28:28" x14ac:dyDescent="0.25">
      <c r="AB2235" s="9"/>
    </row>
    <row r="2236" spans="28:28" x14ac:dyDescent="0.25">
      <c r="AB2236" s="9"/>
    </row>
    <row r="2237" spans="28:28" x14ac:dyDescent="0.25">
      <c r="AB2237" s="9"/>
    </row>
    <row r="2238" spans="28:28" x14ac:dyDescent="0.25">
      <c r="AB2238" s="9"/>
    </row>
    <row r="2239" spans="28:28" x14ac:dyDescent="0.25">
      <c r="AB2239" s="9"/>
    </row>
    <row r="2240" spans="28:28" x14ac:dyDescent="0.25">
      <c r="AB2240" s="9"/>
    </row>
    <row r="2241" spans="28:28" x14ac:dyDescent="0.25">
      <c r="AB2241" s="9"/>
    </row>
    <row r="2242" spans="28:28" x14ac:dyDescent="0.25">
      <c r="AB2242" s="9"/>
    </row>
    <row r="2243" spans="28:28" x14ac:dyDescent="0.25">
      <c r="AB2243" s="9"/>
    </row>
    <row r="2244" spans="28:28" x14ac:dyDescent="0.25">
      <c r="AB2244" s="9"/>
    </row>
    <row r="2245" spans="28:28" x14ac:dyDescent="0.25">
      <c r="AB2245" s="9"/>
    </row>
    <row r="2246" spans="28:28" x14ac:dyDescent="0.25">
      <c r="AB2246" s="9"/>
    </row>
    <row r="2247" spans="28:28" x14ac:dyDescent="0.25">
      <c r="AB2247" s="9"/>
    </row>
    <row r="2248" spans="28:28" x14ac:dyDescent="0.25">
      <c r="AB2248" s="9"/>
    </row>
    <row r="2249" spans="28:28" x14ac:dyDescent="0.25">
      <c r="AB2249" s="9"/>
    </row>
    <row r="2250" spans="28:28" x14ac:dyDescent="0.25">
      <c r="AB2250" s="9"/>
    </row>
    <row r="2251" spans="28:28" x14ac:dyDescent="0.25">
      <c r="AB2251" s="9"/>
    </row>
    <row r="2252" spans="28:28" x14ac:dyDescent="0.25">
      <c r="AB2252" s="9"/>
    </row>
    <row r="2253" spans="28:28" x14ac:dyDescent="0.25">
      <c r="AB2253" s="9"/>
    </row>
    <row r="2254" spans="28:28" x14ac:dyDescent="0.25">
      <c r="AB2254" s="9"/>
    </row>
    <row r="2255" spans="28:28" x14ac:dyDescent="0.25">
      <c r="AB2255" s="9"/>
    </row>
    <row r="2256" spans="28:28" x14ac:dyDescent="0.25">
      <c r="AB2256" s="9"/>
    </row>
    <row r="2257" spans="28:28" x14ac:dyDescent="0.25">
      <c r="AB2257" s="9"/>
    </row>
    <row r="2258" spans="28:28" x14ac:dyDescent="0.25">
      <c r="AB2258" s="9"/>
    </row>
    <row r="2259" spans="28:28" x14ac:dyDescent="0.25">
      <c r="AB2259" s="9"/>
    </row>
    <row r="2260" spans="28:28" x14ac:dyDescent="0.25">
      <c r="AB2260" s="9"/>
    </row>
    <row r="2261" spans="28:28" x14ac:dyDescent="0.25">
      <c r="AB2261" s="9"/>
    </row>
    <row r="2262" spans="28:28" x14ac:dyDescent="0.25">
      <c r="AB2262" s="9"/>
    </row>
    <row r="2263" spans="28:28" x14ac:dyDescent="0.25">
      <c r="AB2263" s="9"/>
    </row>
    <row r="2264" spans="28:28" x14ac:dyDescent="0.25">
      <c r="AB2264" s="9"/>
    </row>
    <row r="2265" spans="28:28" x14ac:dyDescent="0.25">
      <c r="AB2265" s="9"/>
    </row>
    <row r="2266" spans="28:28" x14ac:dyDescent="0.25">
      <c r="AB2266" s="9"/>
    </row>
    <row r="2267" spans="28:28" x14ac:dyDescent="0.25">
      <c r="AB2267" s="9"/>
    </row>
    <row r="2268" spans="28:28" x14ac:dyDescent="0.25">
      <c r="AB2268" s="9"/>
    </row>
    <row r="2269" spans="28:28" x14ac:dyDescent="0.25">
      <c r="AB2269" s="9"/>
    </row>
    <row r="2270" spans="28:28" x14ac:dyDescent="0.25">
      <c r="AB2270" s="9"/>
    </row>
    <row r="2271" spans="28:28" x14ac:dyDescent="0.25">
      <c r="AB2271" s="9"/>
    </row>
    <row r="2272" spans="28:28" x14ac:dyDescent="0.25">
      <c r="AB2272" s="9"/>
    </row>
    <row r="2273" spans="28:28" x14ac:dyDescent="0.25">
      <c r="AB2273" s="9"/>
    </row>
    <row r="2274" spans="28:28" x14ac:dyDescent="0.25">
      <c r="AB2274" s="9"/>
    </row>
    <row r="2275" spans="28:28" x14ac:dyDescent="0.25">
      <c r="AB2275" s="9"/>
    </row>
    <row r="2276" spans="28:28" x14ac:dyDescent="0.25">
      <c r="AB2276" s="9"/>
    </row>
    <row r="2277" spans="28:28" x14ac:dyDescent="0.25">
      <c r="AB2277" s="9"/>
    </row>
    <row r="2278" spans="28:28" x14ac:dyDescent="0.25">
      <c r="AB2278" s="9"/>
    </row>
    <row r="2279" spans="28:28" x14ac:dyDescent="0.25">
      <c r="AB2279" s="9"/>
    </row>
    <row r="2280" spans="28:28" x14ac:dyDescent="0.25">
      <c r="AB2280" s="9"/>
    </row>
    <row r="2281" spans="28:28" x14ac:dyDescent="0.25">
      <c r="AB2281" s="9"/>
    </row>
    <row r="2282" spans="28:28" x14ac:dyDescent="0.25">
      <c r="AB2282" s="9"/>
    </row>
    <row r="2283" spans="28:28" x14ac:dyDescent="0.25">
      <c r="AB2283" s="9"/>
    </row>
    <row r="2284" spans="28:28" x14ac:dyDescent="0.25">
      <c r="AB2284" s="9"/>
    </row>
    <row r="2285" spans="28:28" x14ac:dyDescent="0.25">
      <c r="AB2285" s="9"/>
    </row>
    <row r="2286" spans="28:28" x14ac:dyDescent="0.25">
      <c r="AB2286" s="9"/>
    </row>
    <row r="2287" spans="28:28" x14ac:dyDescent="0.25">
      <c r="AB2287" s="9"/>
    </row>
    <row r="2288" spans="28:28" x14ac:dyDescent="0.25">
      <c r="AB2288" s="9"/>
    </row>
    <row r="2289" spans="28:28" x14ac:dyDescent="0.25">
      <c r="AB2289" s="9"/>
    </row>
    <row r="2290" spans="28:28" x14ac:dyDescent="0.25">
      <c r="AB2290" s="9"/>
    </row>
    <row r="2291" spans="28:28" x14ac:dyDescent="0.25">
      <c r="AB2291" s="9"/>
    </row>
    <row r="2292" spans="28:28" x14ac:dyDescent="0.25">
      <c r="AB2292" s="9"/>
    </row>
    <row r="2293" spans="28:28" x14ac:dyDescent="0.25">
      <c r="AB2293" s="9"/>
    </row>
    <row r="2294" spans="28:28" x14ac:dyDescent="0.25">
      <c r="AB2294" s="9"/>
    </row>
    <row r="2295" spans="28:28" x14ac:dyDescent="0.25">
      <c r="AB2295" s="9"/>
    </row>
    <row r="2296" spans="28:28" x14ac:dyDescent="0.25">
      <c r="AB2296" s="9"/>
    </row>
    <row r="2297" spans="28:28" x14ac:dyDescent="0.25">
      <c r="AB2297" s="9"/>
    </row>
    <row r="2298" spans="28:28" x14ac:dyDescent="0.25">
      <c r="AB2298" s="9"/>
    </row>
    <row r="2299" spans="28:28" x14ac:dyDescent="0.25">
      <c r="AB2299" s="9"/>
    </row>
    <row r="2300" spans="28:28" x14ac:dyDescent="0.25">
      <c r="AB2300" s="9"/>
    </row>
    <row r="2301" spans="28:28" x14ac:dyDescent="0.25">
      <c r="AB2301" s="9"/>
    </row>
    <row r="2302" spans="28:28" x14ac:dyDescent="0.25">
      <c r="AB2302" s="9"/>
    </row>
    <row r="2303" spans="28:28" x14ac:dyDescent="0.25">
      <c r="AB2303" s="9"/>
    </row>
    <row r="2304" spans="28:28" x14ac:dyDescent="0.25">
      <c r="AB2304" s="9"/>
    </row>
    <row r="2305" spans="28:28" x14ac:dyDescent="0.25">
      <c r="AB2305" s="9"/>
    </row>
    <row r="2306" spans="28:28" x14ac:dyDescent="0.25">
      <c r="AB2306" s="9"/>
    </row>
    <row r="2307" spans="28:28" x14ac:dyDescent="0.25">
      <c r="AB2307" s="9"/>
    </row>
    <row r="2308" spans="28:28" x14ac:dyDescent="0.25">
      <c r="AB2308" s="9"/>
    </row>
    <row r="2309" spans="28:28" x14ac:dyDescent="0.25">
      <c r="AB2309" s="9"/>
    </row>
    <row r="2310" spans="28:28" x14ac:dyDescent="0.25">
      <c r="AB2310" s="9"/>
    </row>
    <row r="2311" spans="28:28" x14ac:dyDescent="0.25">
      <c r="AB2311" s="9"/>
    </row>
    <row r="2312" spans="28:28" x14ac:dyDescent="0.25">
      <c r="AB2312" s="9"/>
    </row>
    <row r="2313" spans="28:28" x14ac:dyDescent="0.25">
      <c r="AB2313" s="9"/>
    </row>
    <row r="2314" spans="28:28" x14ac:dyDescent="0.25">
      <c r="AB2314" s="9"/>
    </row>
    <row r="2315" spans="28:28" x14ac:dyDescent="0.25">
      <c r="AB2315" s="9"/>
    </row>
    <row r="2316" spans="28:28" x14ac:dyDescent="0.25">
      <c r="AB2316" s="9"/>
    </row>
    <row r="2317" spans="28:28" x14ac:dyDescent="0.25">
      <c r="AB2317" s="9"/>
    </row>
    <row r="2318" spans="28:28" x14ac:dyDescent="0.25">
      <c r="AB2318" s="9"/>
    </row>
    <row r="2319" spans="28:28" x14ac:dyDescent="0.25">
      <c r="AB2319" s="9"/>
    </row>
    <row r="2320" spans="28:28" x14ac:dyDescent="0.25">
      <c r="AB2320" s="9"/>
    </row>
    <row r="2321" spans="28:28" x14ac:dyDescent="0.25">
      <c r="AB2321" s="9"/>
    </row>
    <row r="2322" spans="28:28" x14ac:dyDescent="0.25">
      <c r="AB2322" s="9"/>
    </row>
    <row r="2323" spans="28:28" x14ac:dyDescent="0.25">
      <c r="AB2323" s="9"/>
    </row>
    <row r="2324" spans="28:28" x14ac:dyDescent="0.25">
      <c r="AB2324" s="9"/>
    </row>
    <row r="2325" spans="28:28" x14ac:dyDescent="0.25">
      <c r="AB2325" s="9"/>
    </row>
    <row r="2326" spans="28:28" x14ac:dyDescent="0.25">
      <c r="AB2326" s="9"/>
    </row>
    <row r="2327" spans="28:28" x14ac:dyDescent="0.25">
      <c r="AB2327" s="9"/>
    </row>
    <row r="2328" spans="28:28" x14ac:dyDescent="0.25">
      <c r="AB2328" s="9"/>
    </row>
    <row r="2329" spans="28:28" x14ac:dyDescent="0.25">
      <c r="AB2329" s="9"/>
    </row>
    <row r="2330" spans="28:28" x14ac:dyDescent="0.25">
      <c r="AB2330" s="9"/>
    </row>
    <row r="2331" spans="28:28" x14ac:dyDescent="0.25">
      <c r="AB2331" s="9"/>
    </row>
    <row r="2332" spans="28:28" x14ac:dyDescent="0.25">
      <c r="AB2332" s="9"/>
    </row>
    <row r="2333" spans="28:28" x14ac:dyDescent="0.25">
      <c r="AB2333" s="9"/>
    </row>
    <row r="2334" spans="28:28" x14ac:dyDescent="0.25">
      <c r="AB2334" s="9"/>
    </row>
    <row r="2335" spans="28:28" x14ac:dyDescent="0.25">
      <c r="AB2335" s="9"/>
    </row>
    <row r="2336" spans="28:28" x14ac:dyDescent="0.25">
      <c r="AB2336" s="9"/>
    </row>
    <row r="2337" spans="28:28" x14ac:dyDescent="0.25">
      <c r="AB2337" s="9"/>
    </row>
    <row r="2338" spans="28:28" x14ac:dyDescent="0.25">
      <c r="AB2338" s="9"/>
    </row>
    <row r="2339" spans="28:28" x14ac:dyDescent="0.25">
      <c r="AB2339" s="9"/>
    </row>
    <row r="2340" spans="28:28" x14ac:dyDescent="0.25">
      <c r="AB2340" s="9"/>
    </row>
    <row r="2341" spans="28:28" x14ac:dyDescent="0.25">
      <c r="AB2341" s="9"/>
    </row>
    <row r="2342" spans="28:28" x14ac:dyDescent="0.25">
      <c r="AB2342" s="9"/>
    </row>
    <row r="2343" spans="28:28" x14ac:dyDescent="0.25">
      <c r="AB2343" s="9"/>
    </row>
    <row r="2344" spans="28:28" x14ac:dyDescent="0.25">
      <c r="AB2344" s="9"/>
    </row>
    <row r="2345" spans="28:28" x14ac:dyDescent="0.25">
      <c r="AB2345" s="9"/>
    </row>
    <row r="2346" spans="28:28" x14ac:dyDescent="0.25">
      <c r="AB2346" s="9"/>
    </row>
    <row r="2347" spans="28:28" x14ac:dyDescent="0.25">
      <c r="AB2347" s="9"/>
    </row>
    <row r="2348" spans="28:28" x14ac:dyDescent="0.25">
      <c r="AB2348" s="9"/>
    </row>
    <row r="2349" spans="28:28" x14ac:dyDescent="0.25">
      <c r="AB2349" s="9"/>
    </row>
    <row r="2350" spans="28:28" x14ac:dyDescent="0.25">
      <c r="AB2350" s="9"/>
    </row>
    <row r="2351" spans="28:28" x14ac:dyDescent="0.25">
      <c r="AB2351" s="9"/>
    </row>
    <row r="2352" spans="28:28" x14ac:dyDescent="0.25">
      <c r="AB2352" s="9"/>
    </row>
    <row r="2353" spans="28:28" x14ac:dyDescent="0.25">
      <c r="AB2353" s="9"/>
    </row>
    <row r="2354" spans="28:28" x14ac:dyDescent="0.25">
      <c r="AB2354" s="9"/>
    </row>
    <row r="2355" spans="28:28" x14ac:dyDescent="0.25">
      <c r="AB2355" s="9"/>
    </row>
    <row r="2356" spans="28:28" x14ac:dyDescent="0.25">
      <c r="AB2356" s="9"/>
    </row>
    <row r="2357" spans="28:28" x14ac:dyDescent="0.25">
      <c r="AB2357" s="9"/>
    </row>
    <row r="2358" spans="28:28" x14ac:dyDescent="0.25">
      <c r="AB2358" s="9"/>
    </row>
    <row r="2359" spans="28:28" x14ac:dyDescent="0.25">
      <c r="AB2359" s="9"/>
    </row>
    <row r="2360" spans="28:28" x14ac:dyDescent="0.25">
      <c r="AB2360" s="9"/>
    </row>
    <row r="2361" spans="28:28" x14ac:dyDescent="0.25">
      <c r="AB2361" s="9"/>
    </row>
    <row r="2362" spans="28:28" x14ac:dyDescent="0.25">
      <c r="AB2362" s="9"/>
    </row>
    <row r="2363" spans="28:28" x14ac:dyDescent="0.25">
      <c r="AB2363" s="9"/>
    </row>
    <row r="2364" spans="28:28" x14ac:dyDescent="0.25">
      <c r="AB2364" s="9"/>
    </row>
    <row r="2365" spans="28:28" x14ac:dyDescent="0.25">
      <c r="AB2365" s="9"/>
    </row>
    <row r="2366" spans="28:28" x14ac:dyDescent="0.25">
      <c r="AB2366" s="9"/>
    </row>
    <row r="2367" spans="28:28" x14ac:dyDescent="0.25">
      <c r="AB2367" s="9"/>
    </row>
    <row r="2368" spans="28:28" x14ac:dyDescent="0.25">
      <c r="AB2368" s="9"/>
    </row>
    <row r="2369" spans="21:28" x14ac:dyDescent="0.25">
      <c r="AB2369" s="9"/>
    </row>
    <row r="2370" spans="21:28" x14ac:dyDescent="0.25">
      <c r="AB2370" s="9"/>
    </row>
    <row r="2371" spans="21:28" x14ac:dyDescent="0.25">
      <c r="AB2371" s="9"/>
    </row>
    <row r="2372" spans="21:28" x14ac:dyDescent="0.25">
      <c r="AB2372" s="9"/>
    </row>
    <row r="2373" spans="21:28" x14ac:dyDescent="0.25">
      <c r="AB2373" s="9"/>
    </row>
    <row r="2374" spans="21:28" x14ac:dyDescent="0.25">
      <c r="AB2374" s="9"/>
    </row>
    <row r="2375" spans="21:28" x14ac:dyDescent="0.25">
      <c r="AB2375" s="9"/>
    </row>
    <row r="2376" spans="21:28" x14ac:dyDescent="0.25">
      <c r="AB2376" s="9"/>
    </row>
    <row r="2377" spans="21:28" x14ac:dyDescent="0.25">
      <c r="AB2377" s="9"/>
    </row>
    <row r="2378" spans="21:28" x14ac:dyDescent="0.25">
      <c r="AB2378" s="9"/>
    </row>
    <row r="2379" spans="21:28" x14ac:dyDescent="0.25">
      <c r="AB2379" s="9"/>
    </row>
    <row r="2380" spans="21:28" x14ac:dyDescent="0.25">
      <c r="AB2380" s="9"/>
    </row>
    <row r="2381" spans="21:28" x14ac:dyDescent="0.25">
      <c r="AB2381" s="9"/>
    </row>
    <row r="2382" spans="21:28" x14ac:dyDescent="0.25">
      <c r="U2382" s="9"/>
      <c r="AB2382" s="9"/>
    </row>
    <row r="2383" spans="21:28" x14ac:dyDescent="0.25">
      <c r="AB2383" s="9"/>
    </row>
    <row r="2384" spans="21:28" x14ac:dyDescent="0.25">
      <c r="AB2384" s="9"/>
    </row>
    <row r="2385" spans="28:28" x14ac:dyDescent="0.25">
      <c r="AB2385" s="9"/>
    </row>
    <row r="2386" spans="28:28" x14ac:dyDescent="0.25">
      <c r="AB2386" s="9"/>
    </row>
    <row r="2387" spans="28:28" x14ac:dyDescent="0.25">
      <c r="AB2387" s="9"/>
    </row>
    <row r="2388" spans="28:28" x14ac:dyDescent="0.25">
      <c r="AB2388" s="9"/>
    </row>
    <row r="2389" spans="28:28" x14ac:dyDescent="0.25">
      <c r="AB2389" s="9"/>
    </row>
    <row r="2390" spans="28:28" x14ac:dyDescent="0.25">
      <c r="AB2390" s="9"/>
    </row>
    <row r="2391" spans="28:28" x14ac:dyDescent="0.25">
      <c r="AB2391" s="9"/>
    </row>
    <row r="2392" spans="28:28" x14ac:dyDescent="0.25">
      <c r="AB2392" s="9"/>
    </row>
    <row r="2393" spans="28:28" x14ac:dyDescent="0.25">
      <c r="AB2393" s="9"/>
    </row>
    <row r="2394" spans="28:28" x14ac:dyDescent="0.25">
      <c r="AB2394" s="9"/>
    </row>
    <row r="2395" spans="28:28" x14ac:dyDescent="0.25">
      <c r="AB2395" s="9"/>
    </row>
    <row r="2396" spans="28:28" x14ac:dyDescent="0.25">
      <c r="AB2396" s="9"/>
    </row>
    <row r="2397" spans="28:28" x14ac:dyDescent="0.25">
      <c r="AB2397" s="9"/>
    </row>
    <row r="2398" spans="28:28" x14ac:dyDescent="0.25">
      <c r="AB2398" s="9"/>
    </row>
    <row r="2399" spans="28:28" x14ac:dyDescent="0.25">
      <c r="AB2399" s="9"/>
    </row>
    <row r="2400" spans="28:28" x14ac:dyDescent="0.25">
      <c r="AB2400" s="9"/>
    </row>
    <row r="2401" spans="28:28" x14ac:dyDescent="0.25">
      <c r="AB2401" s="9"/>
    </row>
    <row r="2402" spans="28:28" x14ac:dyDescent="0.25">
      <c r="AB2402" s="9"/>
    </row>
    <row r="2403" spans="28:28" x14ac:dyDescent="0.25">
      <c r="AB2403" s="9"/>
    </row>
    <row r="2404" spans="28:28" x14ac:dyDescent="0.25">
      <c r="AB2404" s="9"/>
    </row>
    <row r="2405" spans="28:28" x14ac:dyDescent="0.25">
      <c r="AB2405" s="9"/>
    </row>
    <row r="2406" spans="28:28" x14ac:dyDescent="0.25">
      <c r="AB2406" s="9"/>
    </row>
    <row r="2407" spans="28:28" x14ac:dyDescent="0.25">
      <c r="AB2407" s="9"/>
    </row>
    <row r="2408" spans="28:28" x14ac:dyDescent="0.25">
      <c r="AB2408" s="9"/>
    </row>
    <row r="2409" spans="28:28" x14ac:dyDescent="0.25">
      <c r="AB2409" s="9"/>
    </row>
    <row r="2410" spans="28:28" x14ac:dyDescent="0.25">
      <c r="AB2410" s="9"/>
    </row>
    <row r="2411" spans="28:28" x14ac:dyDescent="0.25">
      <c r="AB2411" s="9"/>
    </row>
    <row r="2412" spans="28:28" x14ac:dyDescent="0.25">
      <c r="AB2412" s="9"/>
    </row>
    <row r="2413" spans="28:28" x14ac:dyDescent="0.25">
      <c r="AB2413" s="9"/>
    </row>
    <row r="2414" spans="28:28" x14ac:dyDescent="0.25">
      <c r="AB2414" s="9"/>
    </row>
    <row r="2415" spans="28:28" x14ac:dyDescent="0.25">
      <c r="AB2415" s="9"/>
    </row>
    <row r="2416" spans="28:28" x14ac:dyDescent="0.25">
      <c r="AB2416" s="9"/>
    </row>
    <row r="2417" spans="28:28" x14ac:dyDescent="0.25">
      <c r="AB2417" s="9"/>
    </row>
    <row r="2418" spans="28:28" x14ac:dyDescent="0.25">
      <c r="AB2418" s="9"/>
    </row>
    <row r="2419" spans="28:28" x14ac:dyDescent="0.25">
      <c r="AB2419" s="9"/>
    </row>
    <row r="2420" spans="28:28" x14ac:dyDescent="0.25">
      <c r="AB2420" s="9"/>
    </row>
    <row r="2421" spans="28:28" x14ac:dyDescent="0.25">
      <c r="AB2421" s="9"/>
    </row>
    <row r="2422" spans="28:28" x14ac:dyDescent="0.25">
      <c r="AB2422" s="9"/>
    </row>
    <row r="2423" spans="28:28" x14ac:dyDescent="0.25">
      <c r="AB2423" s="9"/>
    </row>
    <row r="2424" spans="28:28" x14ac:dyDescent="0.25">
      <c r="AB2424" s="9"/>
    </row>
    <row r="2425" spans="28:28" x14ac:dyDescent="0.25">
      <c r="AB2425" s="9"/>
    </row>
    <row r="2426" spans="28:28" x14ac:dyDescent="0.25">
      <c r="AB2426" s="9"/>
    </row>
    <row r="2427" spans="28:28" x14ac:dyDescent="0.25">
      <c r="AB2427" s="9"/>
    </row>
    <row r="2428" spans="28:28" x14ac:dyDescent="0.25">
      <c r="AB2428" s="9"/>
    </row>
    <row r="2429" spans="28:28" x14ac:dyDescent="0.25">
      <c r="AB2429" s="9"/>
    </row>
    <row r="2430" spans="28:28" x14ac:dyDescent="0.25">
      <c r="AB2430" s="9"/>
    </row>
    <row r="2431" spans="28:28" x14ac:dyDescent="0.25">
      <c r="AB2431" s="9"/>
    </row>
    <row r="2432" spans="28:28" x14ac:dyDescent="0.25">
      <c r="AB2432" s="9"/>
    </row>
    <row r="2433" spans="28:28" x14ac:dyDescent="0.25">
      <c r="AB2433" s="9"/>
    </row>
    <row r="2434" spans="28:28" x14ac:dyDescent="0.25">
      <c r="AB2434" s="9"/>
    </row>
    <row r="2435" spans="28:28" x14ac:dyDescent="0.25">
      <c r="AB2435" s="9"/>
    </row>
    <row r="2436" spans="28:28" x14ac:dyDescent="0.25">
      <c r="AB2436" s="9"/>
    </row>
    <row r="2437" spans="28:28" x14ac:dyDescent="0.25">
      <c r="AB2437" s="9"/>
    </row>
    <row r="2438" spans="28:28" x14ac:dyDescent="0.25">
      <c r="AB2438" s="9"/>
    </row>
    <row r="2439" spans="28:28" x14ac:dyDescent="0.25">
      <c r="AB2439" s="9"/>
    </row>
    <row r="2440" spans="28:28" x14ac:dyDescent="0.25">
      <c r="AB2440" s="9"/>
    </row>
    <row r="2441" spans="28:28" x14ac:dyDescent="0.25">
      <c r="AB2441" s="9"/>
    </row>
    <row r="2442" spans="28:28" x14ac:dyDescent="0.25">
      <c r="AB2442" s="9"/>
    </row>
    <row r="2443" spans="28:28" x14ac:dyDescent="0.25">
      <c r="AB2443" s="9"/>
    </row>
    <row r="2444" spans="28:28" x14ac:dyDescent="0.25">
      <c r="AB2444" s="9"/>
    </row>
    <row r="2445" spans="28:28" x14ac:dyDescent="0.25">
      <c r="AB2445" s="9"/>
    </row>
    <row r="2446" spans="28:28" x14ac:dyDescent="0.25">
      <c r="AB2446" s="9"/>
    </row>
    <row r="2447" spans="28:28" x14ac:dyDescent="0.25">
      <c r="AB2447" s="9"/>
    </row>
    <row r="2448" spans="28:28" x14ac:dyDescent="0.25">
      <c r="AB2448" s="9"/>
    </row>
    <row r="2449" spans="28:28" x14ac:dyDescent="0.25">
      <c r="AB2449" s="9"/>
    </row>
    <row r="2450" spans="28:28" x14ac:dyDescent="0.25">
      <c r="AB2450" s="9"/>
    </row>
    <row r="2451" spans="28:28" x14ac:dyDescent="0.25">
      <c r="AB2451" s="9"/>
    </row>
    <row r="2452" spans="28:28" x14ac:dyDescent="0.25">
      <c r="AB2452" s="9"/>
    </row>
    <row r="2453" spans="28:28" x14ac:dyDescent="0.25">
      <c r="AB2453" s="9"/>
    </row>
    <row r="2454" spans="28:28" x14ac:dyDescent="0.25">
      <c r="AB2454" s="9"/>
    </row>
    <row r="2455" spans="28:28" x14ac:dyDescent="0.25">
      <c r="AB2455" s="9"/>
    </row>
    <row r="2456" spans="28:28" x14ac:dyDescent="0.25">
      <c r="AB2456" s="9"/>
    </row>
    <row r="2457" spans="28:28" x14ac:dyDescent="0.25">
      <c r="AB2457" s="9"/>
    </row>
    <row r="2458" spans="28:28" x14ac:dyDescent="0.25">
      <c r="AB2458" s="9"/>
    </row>
    <row r="2459" spans="28:28" x14ac:dyDescent="0.25">
      <c r="AB2459" s="9"/>
    </row>
    <row r="2460" spans="28:28" x14ac:dyDescent="0.25">
      <c r="AB2460" s="9"/>
    </row>
    <row r="2461" spans="28:28" x14ac:dyDescent="0.25">
      <c r="AB2461" s="9"/>
    </row>
    <row r="2462" spans="28:28" x14ac:dyDescent="0.25">
      <c r="AB2462" s="9"/>
    </row>
    <row r="2463" spans="28:28" x14ac:dyDescent="0.25">
      <c r="AB2463" s="9"/>
    </row>
    <row r="2464" spans="28:28" x14ac:dyDescent="0.25">
      <c r="AB2464" s="9"/>
    </row>
    <row r="2465" spans="28:28" x14ac:dyDescent="0.25">
      <c r="AB2465" s="9"/>
    </row>
    <row r="2466" spans="28:28" x14ac:dyDescent="0.25">
      <c r="AB2466" s="9"/>
    </row>
    <row r="2467" spans="28:28" x14ac:dyDescent="0.25">
      <c r="AB2467" s="9"/>
    </row>
    <row r="2468" spans="28:28" x14ac:dyDescent="0.25">
      <c r="AB2468" s="9"/>
    </row>
    <row r="2469" spans="28:28" x14ac:dyDescent="0.25">
      <c r="AB2469" s="9"/>
    </row>
    <row r="2470" spans="28:28" x14ac:dyDescent="0.25">
      <c r="AB2470" s="9"/>
    </row>
    <row r="2471" spans="28:28" x14ac:dyDescent="0.25">
      <c r="AB2471" s="9"/>
    </row>
    <row r="2472" spans="28:28" x14ac:dyDescent="0.25">
      <c r="AB2472" s="9"/>
    </row>
    <row r="2473" spans="28:28" x14ac:dyDescent="0.25">
      <c r="AB2473" s="9"/>
    </row>
    <row r="2474" spans="28:28" x14ac:dyDescent="0.25">
      <c r="AB2474" s="9"/>
    </row>
    <row r="2475" spans="28:28" x14ac:dyDescent="0.25">
      <c r="AB2475" s="9"/>
    </row>
    <row r="2476" spans="28:28" x14ac:dyDescent="0.25">
      <c r="AB2476" s="9"/>
    </row>
    <row r="2477" spans="28:28" x14ac:dyDescent="0.25">
      <c r="AB2477" s="9"/>
    </row>
    <row r="2478" spans="28:28" x14ac:dyDescent="0.25">
      <c r="AB2478" s="9"/>
    </row>
    <row r="2479" spans="28:28" x14ac:dyDescent="0.25">
      <c r="AB2479" s="9"/>
    </row>
    <row r="2480" spans="28:28" x14ac:dyDescent="0.25">
      <c r="AB2480" s="9"/>
    </row>
    <row r="2481" spans="28:28" x14ac:dyDescent="0.25">
      <c r="AB2481" s="9"/>
    </row>
    <row r="2482" spans="28:28" x14ac:dyDescent="0.25">
      <c r="AB2482" s="9"/>
    </row>
    <row r="2483" spans="28:28" x14ac:dyDescent="0.25">
      <c r="AB2483" s="9"/>
    </row>
    <row r="2484" spans="28:28" x14ac:dyDescent="0.25">
      <c r="AB2484" s="9"/>
    </row>
    <row r="2485" spans="28:28" x14ac:dyDescent="0.25">
      <c r="AB2485" s="9"/>
    </row>
    <row r="2486" spans="28:28" x14ac:dyDescent="0.25">
      <c r="AB2486" s="9"/>
    </row>
    <row r="2487" spans="28:28" x14ac:dyDescent="0.25">
      <c r="AB2487" s="9"/>
    </row>
    <row r="2488" spans="28:28" x14ac:dyDescent="0.25">
      <c r="AB2488" s="9"/>
    </row>
    <row r="2489" spans="28:28" x14ac:dyDescent="0.25">
      <c r="AB2489" s="9"/>
    </row>
    <row r="2490" spans="28:28" x14ac:dyDescent="0.25">
      <c r="AB2490" s="9"/>
    </row>
    <row r="2491" spans="28:28" x14ac:dyDescent="0.25">
      <c r="AB2491" s="9"/>
    </row>
    <row r="2492" spans="28:28" x14ac:dyDescent="0.25">
      <c r="AB2492" s="9"/>
    </row>
    <row r="2493" spans="28:28" x14ac:dyDescent="0.25">
      <c r="AB2493" s="9"/>
    </row>
    <row r="2494" spans="28:28" x14ac:dyDescent="0.25">
      <c r="AB2494" s="9"/>
    </row>
    <row r="2495" spans="28:28" x14ac:dyDescent="0.25">
      <c r="AB2495" s="9"/>
    </row>
    <row r="2496" spans="28:28" x14ac:dyDescent="0.25">
      <c r="AB2496" s="9"/>
    </row>
    <row r="2497" spans="21:28" x14ac:dyDescent="0.25">
      <c r="AB2497" s="9"/>
    </row>
    <row r="2498" spans="21:28" x14ac:dyDescent="0.25">
      <c r="AB2498" s="9"/>
    </row>
    <row r="2499" spans="21:28" x14ac:dyDescent="0.25">
      <c r="AB2499" s="9"/>
    </row>
    <row r="2500" spans="21:28" x14ac:dyDescent="0.25">
      <c r="U2500" s="9"/>
      <c r="AB2500" s="9"/>
    </row>
    <row r="2501" spans="21:28" x14ac:dyDescent="0.25">
      <c r="AB2501" s="9"/>
    </row>
    <row r="2502" spans="21:28" x14ac:dyDescent="0.25">
      <c r="AB2502" s="9"/>
    </row>
    <row r="2503" spans="21:28" x14ac:dyDescent="0.25">
      <c r="AB2503" s="9"/>
    </row>
    <row r="2504" spans="21:28" x14ac:dyDescent="0.25">
      <c r="AB2504" s="9"/>
    </row>
    <row r="2505" spans="21:28" x14ac:dyDescent="0.25">
      <c r="AB2505" s="9"/>
    </row>
    <row r="2506" spans="21:28" x14ac:dyDescent="0.25">
      <c r="AB2506" s="9"/>
    </row>
    <row r="2507" spans="21:28" x14ac:dyDescent="0.25">
      <c r="AB2507" s="9"/>
    </row>
    <row r="2508" spans="21:28" x14ac:dyDescent="0.25">
      <c r="AB2508" s="9"/>
    </row>
    <row r="2509" spans="21:28" x14ac:dyDescent="0.25">
      <c r="AB2509" s="9"/>
    </row>
    <row r="2510" spans="21:28" x14ac:dyDescent="0.25">
      <c r="AB2510" s="9"/>
    </row>
    <row r="2511" spans="21:28" x14ac:dyDescent="0.25">
      <c r="AB2511" s="9"/>
    </row>
    <row r="2512" spans="21:28" x14ac:dyDescent="0.25">
      <c r="AB2512" s="9"/>
    </row>
    <row r="2513" spans="28:28" x14ac:dyDescent="0.25">
      <c r="AB2513" s="9"/>
    </row>
    <row r="2514" spans="28:28" x14ac:dyDescent="0.25">
      <c r="AB2514" s="9"/>
    </row>
    <row r="2515" spans="28:28" x14ac:dyDescent="0.25">
      <c r="AB2515" s="9"/>
    </row>
    <row r="2516" spans="28:28" x14ac:dyDescent="0.25">
      <c r="AB2516" s="9"/>
    </row>
    <row r="2517" spans="28:28" x14ac:dyDescent="0.25">
      <c r="AB2517" s="9"/>
    </row>
    <row r="2518" spans="28:28" x14ac:dyDescent="0.25">
      <c r="AB2518" s="9"/>
    </row>
    <row r="2519" spans="28:28" x14ac:dyDescent="0.25">
      <c r="AB2519" s="9"/>
    </row>
    <row r="2520" spans="28:28" x14ac:dyDescent="0.25">
      <c r="AB2520" s="9"/>
    </row>
    <row r="2521" spans="28:28" x14ac:dyDescent="0.25">
      <c r="AB2521" s="9"/>
    </row>
    <row r="2522" spans="28:28" x14ac:dyDescent="0.25">
      <c r="AB2522" s="9"/>
    </row>
    <row r="2523" spans="28:28" x14ac:dyDescent="0.25">
      <c r="AB2523" s="9"/>
    </row>
    <row r="2524" spans="28:28" x14ac:dyDescent="0.25">
      <c r="AB2524" s="9"/>
    </row>
    <row r="2525" spans="28:28" x14ac:dyDescent="0.25">
      <c r="AB2525" s="9"/>
    </row>
    <row r="2526" spans="28:28" x14ac:dyDescent="0.25">
      <c r="AB2526" s="9"/>
    </row>
    <row r="2527" spans="28:28" x14ac:dyDescent="0.25">
      <c r="AB2527" s="9"/>
    </row>
    <row r="2528" spans="28:28" x14ac:dyDescent="0.25">
      <c r="AB2528" s="9"/>
    </row>
    <row r="2529" spans="28:28" x14ac:dyDescent="0.25">
      <c r="AB2529" s="9"/>
    </row>
    <row r="2530" spans="28:28" x14ac:dyDescent="0.25">
      <c r="AB2530" s="9"/>
    </row>
    <row r="2531" spans="28:28" x14ac:dyDescent="0.25">
      <c r="AB2531" s="9"/>
    </row>
    <row r="2532" spans="28:28" x14ac:dyDescent="0.25">
      <c r="AB2532" s="9"/>
    </row>
    <row r="2533" spans="28:28" x14ac:dyDescent="0.25">
      <c r="AB2533" s="9"/>
    </row>
    <row r="2534" spans="28:28" x14ac:dyDescent="0.25">
      <c r="AB2534" s="9"/>
    </row>
    <row r="2535" spans="28:28" x14ac:dyDescent="0.25">
      <c r="AB2535" s="9"/>
    </row>
    <row r="2536" spans="28:28" x14ac:dyDescent="0.25">
      <c r="AB2536" s="9"/>
    </row>
    <row r="2537" spans="28:28" x14ac:dyDescent="0.25">
      <c r="AB2537" s="9"/>
    </row>
    <row r="2538" spans="28:28" x14ac:dyDescent="0.25">
      <c r="AB2538" s="9"/>
    </row>
    <row r="2539" spans="28:28" x14ac:dyDescent="0.25">
      <c r="AB2539" s="9"/>
    </row>
    <row r="2540" spans="28:28" x14ac:dyDescent="0.25">
      <c r="AB2540" s="9"/>
    </row>
    <row r="2541" spans="28:28" x14ac:dyDescent="0.25">
      <c r="AB2541" s="9"/>
    </row>
    <row r="2542" spans="28:28" x14ac:dyDescent="0.25">
      <c r="AB2542" s="9"/>
    </row>
    <row r="2543" spans="28:28" x14ac:dyDescent="0.25">
      <c r="AB2543" s="9"/>
    </row>
    <row r="2544" spans="28:28" x14ac:dyDescent="0.25">
      <c r="AB2544" s="9"/>
    </row>
    <row r="2545" spans="28:28" x14ac:dyDescent="0.25">
      <c r="AB2545" s="9"/>
    </row>
    <row r="2546" spans="28:28" x14ac:dyDescent="0.25">
      <c r="AB2546" s="9"/>
    </row>
    <row r="2547" spans="28:28" x14ac:dyDescent="0.25">
      <c r="AB2547" s="9"/>
    </row>
    <row r="2548" spans="28:28" x14ac:dyDescent="0.25">
      <c r="AB2548" s="9"/>
    </row>
    <row r="2549" spans="28:28" x14ac:dyDescent="0.25">
      <c r="AB2549" s="9"/>
    </row>
    <row r="2550" spans="28:28" x14ac:dyDescent="0.25">
      <c r="AB2550" s="9"/>
    </row>
    <row r="2551" spans="28:28" x14ac:dyDescent="0.25">
      <c r="AB2551" s="9"/>
    </row>
    <row r="2552" spans="28:28" x14ac:dyDescent="0.25">
      <c r="AB2552" s="9"/>
    </row>
    <row r="2553" spans="28:28" x14ac:dyDescent="0.25">
      <c r="AB2553" s="9"/>
    </row>
    <row r="2554" spans="28:28" x14ac:dyDescent="0.25">
      <c r="AB2554" s="9"/>
    </row>
    <row r="2555" spans="28:28" x14ac:dyDescent="0.25">
      <c r="AB2555" s="9"/>
    </row>
    <row r="2556" spans="28:28" x14ac:dyDescent="0.25">
      <c r="AB2556" s="9"/>
    </row>
    <row r="2557" spans="28:28" x14ac:dyDescent="0.25">
      <c r="AB2557" s="9"/>
    </row>
    <row r="2558" spans="28:28" x14ac:dyDescent="0.25">
      <c r="AB2558" s="9"/>
    </row>
    <row r="2559" spans="28:28" x14ac:dyDescent="0.25">
      <c r="AB2559" s="9"/>
    </row>
    <row r="2560" spans="28:28" x14ac:dyDescent="0.25">
      <c r="AB2560" s="9"/>
    </row>
    <row r="2561" spans="28:28" x14ac:dyDescent="0.25">
      <c r="AB2561" s="9"/>
    </row>
    <row r="2562" spans="28:28" x14ac:dyDescent="0.25">
      <c r="AB2562" s="9"/>
    </row>
    <row r="2563" spans="28:28" x14ac:dyDescent="0.25">
      <c r="AB2563" s="9"/>
    </row>
    <row r="2564" spans="28:28" x14ac:dyDescent="0.25">
      <c r="AB2564" s="9"/>
    </row>
    <row r="2565" spans="28:28" x14ac:dyDescent="0.25">
      <c r="AB2565" s="9"/>
    </row>
    <row r="2566" spans="28:28" x14ac:dyDescent="0.25">
      <c r="AB2566" s="9"/>
    </row>
    <row r="2567" spans="28:28" x14ac:dyDescent="0.25">
      <c r="AB2567" s="9"/>
    </row>
    <row r="2568" spans="28:28" x14ac:dyDescent="0.25">
      <c r="AB2568" s="9"/>
    </row>
    <row r="2569" spans="28:28" x14ac:dyDescent="0.25">
      <c r="AB2569" s="9"/>
    </row>
    <row r="2570" spans="28:28" x14ac:dyDescent="0.25">
      <c r="AB2570" s="9"/>
    </row>
    <row r="2571" spans="28:28" x14ac:dyDescent="0.25">
      <c r="AB2571" s="9"/>
    </row>
    <row r="2572" spans="28:28" x14ac:dyDescent="0.25">
      <c r="AB2572" s="9"/>
    </row>
    <row r="2573" spans="28:28" x14ac:dyDescent="0.25">
      <c r="AB2573" s="9"/>
    </row>
    <row r="2574" spans="28:28" x14ac:dyDescent="0.25">
      <c r="AB2574" s="9"/>
    </row>
    <row r="2575" spans="28:28" x14ac:dyDescent="0.25">
      <c r="AB2575" s="9"/>
    </row>
    <row r="2576" spans="28:28" x14ac:dyDescent="0.25">
      <c r="AB2576" s="9"/>
    </row>
    <row r="2577" spans="28:28" x14ac:dyDescent="0.25">
      <c r="AB2577" s="9"/>
    </row>
    <row r="2578" spans="28:28" x14ac:dyDescent="0.25">
      <c r="AB2578" s="9"/>
    </row>
    <row r="2579" spans="28:28" x14ac:dyDescent="0.25">
      <c r="AB2579" s="9"/>
    </row>
    <row r="2580" spans="28:28" x14ac:dyDescent="0.25">
      <c r="AB2580" s="9"/>
    </row>
    <row r="2581" spans="28:28" x14ac:dyDescent="0.25">
      <c r="AB2581" s="9"/>
    </row>
    <row r="2582" spans="28:28" x14ac:dyDescent="0.25">
      <c r="AB2582" s="9"/>
    </row>
    <row r="2583" spans="28:28" x14ac:dyDescent="0.25">
      <c r="AB2583" s="9"/>
    </row>
    <row r="2584" spans="28:28" x14ac:dyDescent="0.25">
      <c r="AB2584" s="9"/>
    </row>
    <row r="2585" spans="28:28" x14ac:dyDescent="0.25">
      <c r="AB2585" s="9"/>
    </row>
    <row r="2586" spans="28:28" x14ac:dyDescent="0.25">
      <c r="AB2586" s="9"/>
    </row>
    <row r="2587" spans="28:28" x14ac:dyDescent="0.25">
      <c r="AB2587" s="9"/>
    </row>
    <row r="2588" spans="28:28" x14ac:dyDescent="0.25">
      <c r="AB2588" s="9"/>
    </row>
    <row r="2589" spans="28:28" x14ac:dyDescent="0.25">
      <c r="AB2589" s="9"/>
    </row>
    <row r="2590" spans="28:28" x14ac:dyDescent="0.25">
      <c r="AB2590" s="9"/>
    </row>
    <row r="2591" spans="28:28" x14ac:dyDescent="0.25">
      <c r="AB2591" s="9"/>
    </row>
    <row r="2592" spans="28:28" x14ac:dyDescent="0.25">
      <c r="AB2592" s="9"/>
    </row>
    <row r="2593" spans="28:28" x14ac:dyDescent="0.25">
      <c r="AB2593" s="9"/>
    </row>
    <row r="2594" spans="28:28" x14ac:dyDescent="0.25">
      <c r="AB2594" s="9"/>
    </row>
    <row r="2595" spans="28:28" x14ac:dyDescent="0.25">
      <c r="AB2595" s="9"/>
    </row>
    <row r="2596" spans="28:28" x14ac:dyDescent="0.25">
      <c r="AB2596" s="9"/>
    </row>
    <row r="2597" spans="28:28" x14ac:dyDescent="0.25">
      <c r="AB2597" s="9"/>
    </row>
    <row r="2598" spans="28:28" x14ac:dyDescent="0.25">
      <c r="AB2598" s="9"/>
    </row>
    <row r="2599" spans="28:28" x14ac:dyDescent="0.25">
      <c r="AB2599" s="9"/>
    </row>
    <row r="2600" spans="28:28" x14ac:dyDescent="0.25">
      <c r="AB2600" s="9"/>
    </row>
    <row r="2601" spans="28:28" x14ac:dyDescent="0.25">
      <c r="AB2601" s="9"/>
    </row>
    <row r="2602" spans="28:28" x14ac:dyDescent="0.25">
      <c r="AB2602" s="9"/>
    </row>
    <row r="2603" spans="28:28" x14ac:dyDescent="0.25">
      <c r="AB2603" s="9"/>
    </row>
    <row r="2604" spans="28:28" x14ac:dyDescent="0.25">
      <c r="AB2604" s="9"/>
    </row>
    <row r="2605" spans="28:28" x14ac:dyDescent="0.25">
      <c r="AB2605" s="9"/>
    </row>
    <row r="2606" spans="28:28" x14ac:dyDescent="0.25">
      <c r="AB2606" s="9"/>
    </row>
    <row r="2607" spans="28:28" x14ac:dyDescent="0.25">
      <c r="AB2607" s="9"/>
    </row>
    <row r="2608" spans="28:28" x14ac:dyDescent="0.25">
      <c r="AB2608" s="9"/>
    </row>
    <row r="2609" spans="28:28" x14ac:dyDescent="0.25">
      <c r="AB2609" s="9"/>
    </row>
    <row r="2610" spans="28:28" x14ac:dyDescent="0.25">
      <c r="AB2610" s="9"/>
    </row>
    <row r="2611" spans="28:28" x14ac:dyDescent="0.25">
      <c r="AB2611" s="9"/>
    </row>
    <row r="2612" spans="28:28" x14ac:dyDescent="0.25">
      <c r="AB2612" s="9"/>
    </row>
    <row r="2613" spans="28:28" x14ac:dyDescent="0.25">
      <c r="AB2613" s="9"/>
    </row>
    <row r="2614" spans="28:28" x14ac:dyDescent="0.25">
      <c r="AB2614" s="9"/>
    </row>
    <row r="2615" spans="28:28" x14ac:dyDescent="0.25">
      <c r="AB2615" s="9"/>
    </row>
    <row r="2616" spans="28:28" x14ac:dyDescent="0.25">
      <c r="AB2616" s="9"/>
    </row>
    <row r="2617" spans="28:28" x14ac:dyDescent="0.25">
      <c r="AB2617" s="9"/>
    </row>
    <row r="2618" spans="28:28" x14ac:dyDescent="0.25">
      <c r="AB2618" s="9"/>
    </row>
    <row r="2619" spans="28:28" x14ac:dyDescent="0.25">
      <c r="AB2619" s="9"/>
    </row>
    <row r="2620" spans="28:28" x14ac:dyDescent="0.25">
      <c r="AB2620" s="9"/>
    </row>
    <row r="2621" spans="28:28" x14ac:dyDescent="0.25">
      <c r="AB2621" s="9"/>
    </row>
    <row r="2622" spans="28:28" x14ac:dyDescent="0.25">
      <c r="AB2622" s="9"/>
    </row>
    <row r="2623" spans="28:28" x14ac:dyDescent="0.25">
      <c r="AB2623" s="9"/>
    </row>
    <row r="2624" spans="28:28" x14ac:dyDescent="0.25">
      <c r="AB2624" s="9"/>
    </row>
    <row r="2625" spans="28:28" x14ac:dyDescent="0.25">
      <c r="AB2625" s="9"/>
    </row>
    <row r="2626" spans="28:28" x14ac:dyDescent="0.25">
      <c r="AB2626" s="9"/>
    </row>
    <row r="2627" spans="28:28" x14ac:dyDescent="0.25">
      <c r="AB2627" s="9"/>
    </row>
    <row r="2628" spans="28:28" x14ac:dyDescent="0.25">
      <c r="AB2628" s="9"/>
    </row>
    <row r="2629" spans="28:28" x14ac:dyDescent="0.25">
      <c r="AB2629" s="9"/>
    </row>
    <row r="2630" spans="28:28" x14ac:dyDescent="0.25">
      <c r="AB2630" s="9"/>
    </row>
    <row r="2631" spans="28:28" x14ac:dyDescent="0.25">
      <c r="AB2631" s="9"/>
    </row>
    <row r="2632" spans="28:28" x14ac:dyDescent="0.25">
      <c r="AB2632" s="9"/>
    </row>
    <row r="2633" spans="28:28" x14ac:dyDescent="0.25">
      <c r="AB2633" s="9"/>
    </row>
    <row r="2634" spans="28:28" x14ac:dyDescent="0.25">
      <c r="AB2634" s="9"/>
    </row>
    <row r="2635" spans="28:28" x14ac:dyDescent="0.25">
      <c r="AB2635" s="9"/>
    </row>
    <row r="2636" spans="28:28" x14ac:dyDescent="0.25">
      <c r="AB2636" s="9"/>
    </row>
    <row r="2637" spans="28:28" x14ac:dyDescent="0.25">
      <c r="AB2637" s="9"/>
    </row>
    <row r="2638" spans="28:28" x14ac:dyDescent="0.25">
      <c r="AB2638" s="9"/>
    </row>
    <row r="2639" spans="28:28" x14ac:dyDescent="0.25">
      <c r="AB2639" s="9"/>
    </row>
    <row r="2640" spans="28:28" x14ac:dyDescent="0.25">
      <c r="AB2640" s="9"/>
    </row>
    <row r="2641" spans="28:28" x14ac:dyDescent="0.25">
      <c r="AB2641" s="9"/>
    </row>
    <row r="2642" spans="28:28" x14ac:dyDescent="0.25">
      <c r="AB2642" s="9"/>
    </row>
    <row r="2643" spans="28:28" x14ac:dyDescent="0.25">
      <c r="AB2643" s="9"/>
    </row>
    <row r="2644" spans="28:28" x14ac:dyDescent="0.25">
      <c r="AB2644" s="9"/>
    </row>
    <row r="2645" spans="28:28" x14ac:dyDescent="0.25">
      <c r="AB2645" s="9"/>
    </row>
    <row r="2646" spans="28:28" x14ac:dyDescent="0.25">
      <c r="AB2646" s="9"/>
    </row>
    <row r="2647" spans="28:28" x14ac:dyDescent="0.25">
      <c r="AB2647" s="9"/>
    </row>
    <row r="2648" spans="28:28" x14ac:dyDescent="0.25">
      <c r="AB2648" s="9"/>
    </row>
    <row r="2649" spans="28:28" x14ac:dyDescent="0.25">
      <c r="AB2649" s="9"/>
    </row>
    <row r="2650" spans="28:28" x14ac:dyDescent="0.25">
      <c r="AB2650" s="9"/>
    </row>
    <row r="2651" spans="28:28" x14ac:dyDescent="0.25">
      <c r="AB2651" s="9"/>
    </row>
    <row r="2652" spans="28:28" x14ac:dyDescent="0.25">
      <c r="AB2652" s="9"/>
    </row>
    <row r="2653" spans="28:28" x14ac:dyDescent="0.25">
      <c r="AB2653" s="9"/>
    </row>
    <row r="2654" spans="28:28" x14ac:dyDescent="0.25">
      <c r="AB2654" s="9"/>
    </row>
    <row r="2655" spans="28:28" x14ac:dyDescent="0.25">
      <c r="AB2655" s="9"/>
    </row>
    <row r="2656" spans="28:28" x14ac:dyDescent="0.25">
      <c r="AB2656" s="9"/>
    </row>
    <row r="2657" spans="28:28" x14ac:dyDescent="0.25">
      <c r="AB2657" s="9"/>
    </row>
    <row r="2658" spans="28:28" x14ac:dyDescent="0.25">
      <c r="AB2658" s="9"/>
    </row>
    <row r="2659" spans="28:28" x14ac:dyDescent="0.25">
      <c r="AB2659" s="9"/>
    </row>
    <row r="2660" spans="28:28" x14ac:dyDescent="0.25">
      <c r="AB2660" s="9"/>
    </row>
    <row r="2661" spans="28:28" x14ac:dyDescent="0.25">
      <c r="AB2661" s="9"/>
    </row>
    <row r="2662" spans="28:28" x14ac:dyDescent="0.25">
      <c r="AB2662" s="9"/>
    </row>
    <row r="2663" spans="28:28" x14ac:dyDescent="0.25">
      <c r="AB2663" s="9"/>
    </row>
    <row r="2664" spans="28:28" x14ac:dyDescent="0.25">
      <c r="AB2664" s="9"/>
    </row>
    <row r="2665" spans="28:28" x14ac:dyDescent="0.25">
      <c r="AB2665" s="9"/>
    </row>
    <row r="2666" spans="28:28" x14ac:dyDescent="0.25">
      <c r="AB2666" s="9"/>
    </row>
    <row r="2667" spans="28:28" x14ac:dyDescent="0.25">
      <c r="AB2667" s="9"/>
    </row>
    <row r="2668" spans="28:28" x14ac:dyDescent="0.25">
      <c r="AB2668" s="9"/>
    </row>
    <row r="2669" spans="28:28" x14ac:dyDescent="0.25">
      <c r="AB2669" s="9"/>
    </row>
    <row r="2670" spans="28:28" x14ac:dyDescent="0.25">
      <c r="AB2670" s="9"/>
    </row>
    <row r="2671" spans="28:28" x14ac:dyDescent="0.25">
      <c r="AB2671" s="9"/>
    </row>
    <row r="2672" spans="28:28" x14ac:dyDescent="0.25">
      <c r="AB2672" s="9"/>
    </row>
    <row r="2673" spans="28:28" x14ac:dyDescent="0.25">
      <c r="AB2673" s="9"/>
    </row>
    <row r="2674" spans="28:28" x14ac:dyDescent="0.25">
      <c r="AB2674" s="9"/>
    </row>
    <row r="2675" spans="28:28" x14ac:dyDescent="0.25">
      <c r="AB2675" s="9"/>
    </row>
    <row r="2676" spans="28:28" x14ac:dyDescent="0.25">
      <c r="AB2676" s="9"/>
    </row>
    <row r="2677" spans="28:28" x14ac:dyDescent="0.25">
      <c r="AB2677" s="9"/>
    </row>
    <row r="2678" spans="28:28" x14ac:dyDescent="0.25">
      <c r="AB2678" s="9"/>
    </row>
    <row r="2679" spans="28:28" x14ac:dyDescent="0.25">
      <c r="AB2679" s="9"/>
    </row>
    <row r="2680" spans="28:28" x14ac:dyDescent="0.25">
      <c r="AB2680" s="9"/>
    </row>
    <row r="2681" spans="28:28" x14ac:dyDescent="0.25">
      <c r="AB2681" s="9"/>
    </row>
    <row r="2682" spans="28:28" x14ac:dyDescent="0.25">
      <c r="AB2682" s="9"/>
    </row>
    <row r="2683" spans="28:28" x14ac:dyDescent="0.25">
      <c r="AB2683" s="9"/>
    </row>
    <row r="2684" spans="28:28" x14ac:dyDescent="0.25">
      <c r="AB2684" s="9"/>
    </row>
    <row r="2685" spans="28:28" x14ac:dyDescent="0.25">
      <c r="AB2685" s="9"/>
    </row>
    <row r="2686" spans="28:28" x14ac:dyDescent="0.25">
      <c r="AB2686" s="9"/>
    </row>
    <row r="2687" spans="28:28" x14ac:dyDescent="0.25">
      <c r="AB2687" s="9"/>
    </row>
    <row r="2688" spans="28:28" x14ac:dyDescent="0.25">
      <c r="AB2688" s="9"/>
    </row>
    <row r="2689" spans="28:28" x14ac:dyDescent="0.25">
      <c r="AB2689" s="9"/>
    </row>
    <row r="2690" spans="28:28" x14ac:dyDescent="0.25">
      <c r="AB2690" s="9"/>
    </row>
    <row r="2691" spans="28:28" x14ac:dyDescent="0.25">
      <c r="AB2691" s="9"/>
    </row>
    <row r="2692" spans="28:28" x14ac:dyDescent="0.25">
      <c r="AB2692" s="9"/>
    </row>
    <row r="2693" spans="28:28" x14ac:dyDescent="0.25">
      <c r="AB2693" s="9"/>
    </row>
    <row r="2694" spans="28:28" x14ac:dyDescent="0.25">
      <c r="AB2694" s="9"/>
    </row>
    <row r="2695" spans="28:28" x14ac:dyDescent="0.25">
      <c r="AB2695" s="9"/>
    </row>
    <row r="2696" spans="28:28" x14ac:dyDescent="0.25">
      <c r="AB2696" s="9"/>
    </row>
    <row r="2697" spans="28:28" x14ac:dyDescent="0.25">
      <c r="AB2697" s="9"/>
    </row>
    <row r="2698" spans="28:28" x14ac:dyDescent="0.25">
      <c r="AB2698" s="9"/>
    </row>
    <row r="2699" spans="28:28" x14ac:dyDescent="0.25">
      <c r="AB2699" s="9"/>
    </row>
    <row r="2700" spans="28:28" x14ac:dyDescent="0.25">
      <c r="AB2700" s="9"/>
    </row>
    <row r="2701" spans="28:28" x14ac:dyDescent="0.25">
      <c r="AB2701" s="9"/>
    </row>
    <row r="2702" spans="28:28" x14ac:dyDescent="0.25">
      <c r="AB2702" s="9"/>
    </row>
    <row r="2703" spans="28:28" x14ac:dyDescent="0.25">
      <c r="AB2703" s="9"/>
    </row>
    <row r="2704" spans="28:28" x14ac:dyDescent="0.25">
      <c r="AB2704" s="9"/>
    </row>
    <row r="2705" spans="28:28" x14ac:dyDescent="0.25">
      <c r="AB2705" s="9"/>
    </row>
    <row r="2706" spans="28:28" x14ac:dyDescent="0.25">
      <c r="AB2706" s="9"/>
    </row>
    <row r="2707" spans="28:28" x14ac:dyDescent="0.25">
      <c r="AB2707" s="9"/>
    </row>
    <row r="2708" spans="28:28" x14ac:dyDescent="0.25">
      <c r="AB2708" s="9"/>
    </row>
    <row r="2709" spans="28:28" x14ac:dyDescent="0.25">
      <c r="AB2709" s="9"/>
    </row>
    <row r="2710" spans="28:28" x14ac:dyDescent="0.25">
      <c r="AB2710" s="9"/>
    </row>
    <row r="2711" spans="28:28" x14ac:dyDescent="0.25">
      <c r="AB2711" s="9"/>
    </row>
    <row r="2712" spans="28:28" x14ac:dyDescent="0.25">
      <c r="AB2712" s="9"/>
    </row>
    <row r="2713" spans="28:28" x14ac:dyDescent="0.25">
      <c r="AB2713" s="9"/>
    </row>
    <row r="2714" spans="28:28" x14ac:dyDescent="0.25">
      <c r="AB2714" s="9"/>
    </row>
    <row r="2715" spans="28:28" x14ac:dyDescent="0.25">
      <c r="AB2715" s="9"/>
    </row>
    <row r="2716" spans="28:28" x14ac:dyDescent="0.25">
      <c r="AB2716" s="9"/>
    </row>
    <row r="2717" spans="28:28" x14ac:dyDescent="0.25">
      <c r="AB2717" s="9"/>
    </row>
    <row r="2718" spans="28:28" x14ac:dyDescent="0.25">
      <c r="AB2718" s="9"/>
    </row>
    <row r="2719" spans="28:28" x14ac:dyDescent="0.25">
      <c r="AB2719" s="9"/>
    </row>
    <row r="2720" spans="28:28" x14ac:dyDescent="0.25">
      <c r="AB2720" s="9"/>
    </row>
    <row r="2721" spans="28:28" x14ac:dyDescent="0.25">
      <c r="AB2721" s="9"/>
    </row>
    <row r="2722" spans="28:28" x14ac:dyDescent="0.25">
      <c r="AB2722" s="9"/>
    </row>
    <row r="2723" spans="28:28" x14ac:dyDescent="0.25">
      <c r="AB2723" s="9"/>
    </row>
    <row r="2724" spans="28:28" x14ac:dyDescent="0.25">
      <c r="AB2724" s="9"/>
    </row>
    <row r="2725" spans="28:28" x14ac:dyDescent="0.25">
      <c r="AB2725" s="9"/>
    </row>
    <row r="2726" spans="28:28" x14ac:dyDescent="0.25">
      <c r="AB2726" s="9"/>
    </row>
    <row r="2727" spans="28:28" x14ac:dyDescent="0.25">
      <c r="AB2727" s="9"/>
    </row>
    <row r="2728" spans="28:28" x14ac:dyDescent="0.25">
      <c r="AB2728" s="9"/>
    </row>
    <row r="2729" spans="28:28" x14ac:dyDescent="0.25">
      <c r="AB2729" s="9"/>
    </row>
    <row r="2730" spans="28:28" x14ac:dyDescent="0.25">
      <c r="AB2730" s="9"/>
    </row>
    <row r="2731" spans="28:28" x14ac:dyDescent="0.25">
      <c r="AB2731" s="9"/>
    </row>
    <row r="2732" spans="28:28" x14ac:dyDescent="0.25">
      <c r="AB2732" s="9"/>
    </row>
    <row r="2733" spans="28:28" x14ac:dyDescent="0.25">
      <c r="AB2733" s="9"/>
    </row>
    <row r="2734" spans="28:28" x14ac:dyDescent="0.25">
      <c r="AB2734" s="9"/>
    </row>
    <row r="2735" spans="28:28" x14ac:dyDescent="0.25">
      <c r="AB2735" s="9"/>
    </row>
    <row r="2736" spans="28:28" x14ac:dyDescent="0.25">
      <c r="AB2736" s="9"/>
    </row>
    <row r="2737" spans="28:28" x14ac:dyDescent="0.25">
      <c r="AB2737" s="9"/>
    </row>
    <row r="2738" spans="28:28" x14ac:dyDescent="0.25">
      <c r="AB2738" s="9"/>
    </row>
    <row r="2739" spans="28:28" x14ac:dyDescent="0.25">
      <c r="AB2739" s="9"/>
    </row>
    <row r="2740" spans="28:28" x14ac:dyDescent="0.25">
      <c r="AB2740" s="9"/>
    </row>
    <row r="2741" spans="28:28" x14ac:dyDescent="0.25">
      <c r="AB2741" s="9"/>
    </row>
    <row r="2742" spans="28:28" x14ac:dyDescent="0.25">
      <c r="AB2742" s="9"/>
    </row>
    <row r="2743" spans="28:28" x14ac:dyDescent="0.25">
      <c r="AB2743" s="9"/>
    </row>
    <row r="2744" spans="28:28" x14ac:dyDescent="0.25">
      <c r="AB2744" s="9"/>
    </row>
    <row r="2745" spans="28:28" x14ac:dyDescent="0.25">
      <c r="AB2745" s="9"/>
    </row>
    <row r="2746" spans="28:28" x14ac:dyDescent="0.25">
      <c r="AB2746" s="9"/>
    </row>
    <row r="2747" spans="28:28" x14ac:dyDescent="0.25">
      <c r="AB2747" s="9"/>
    </row>
    <row r="2748" spans="28:28" x14ac:dyDescent="0.25">
      <c r="AB2748" s="9"/>
    </row>
    <row r="2749" spans="28:28" x14ac:dyDescent="0.25">
      <c r="AB2749" s="9"/>
    </row>
    <row r="2750" spans="28:28" x14ac:dyDescent="0.25">
      <c r="AB2750" s="9"/>
    </row>
    <row r="2751" spans="28:28" x14ac:dyDescent="0.25">
      <c r="AB2751" s="9"/>
    </row>
    <row r="2752" spans="28:28" x14ac:dyDescent="0.25">
      <c r="AB2752" s="9"/>
    </row>
    <row r="2753" spans="28:28" x14ac:dyDescent="0.25">
      <c r="AB2753" s="9"/>
    </row>
    <row r="2754" spans="28:28" x14ac:dyDescent="0.25">
      <c r="AB2754" s="9"/>
    </row>
    <row r="2755" spans="28:28" x14ac:dyDescent="0.25">
      <c r="AB2755" s="9"/>
    </row>
    <row r="2756" spans="28:28" x14ac:dyDescent="0.25">
      <c r="AB2756" s="9"/>
    </row>
    <row r="2757" spans="28:28" x14ac:dyDescent="0.25">
      <c r="AB2757" s="9"/>
    </row>
    <row r="2758" spans="28:28" x14ac:dyDescent="0.25">
      <c r="AB2758" s="9"/>
    </row>
    <row r="2759" spans="28:28" x14ac:dyDescent="0.25">
      <c r="AB2759" s="9"/>
    </row>
    <row r="2760" spans="28:28" x14ac:dyDescent="0.25">
      <c r="AB2760" s="9"/>
    </row>
    <row r="2761" spans="28:28" x14ac:dyDescent="0.25">
      <c r="AB2761" s="9"/>
    </row>
    <row r="2762" spans="28:28" x14ac:dyDescent="0.25">
      <c r="AB2762" s="9"/>
    </row>
    <row r="2763" spans="28:28" x14ac:dyDescent="0.25">
      <c r="AB2763" s="9"/>
    </row>
    <row r="2764" spans="28:28" x14ac:dyDescent="0.25">
      <c r="AB2764" s="9"/>
    </row>
    <row r="2765" spans="28:28" x14ac:dyDescent="0.25">
      <c r="AB2765" s="9"/>
    </row>
    <row r="2766" spans="28:28" x14ac:dyDescent="0.25">
      <c r="AB2766" s="9"/>
    </row>
    <row r="2767" spans="28:28" x14ac:dyDescent="0.25">
      <c r="AB2767" s="9"/>
    </row>
    <row r="2768" spans="28:28" x14ac:dyDescent="0.25">
      <c r="AB2768" s="9"/>
    </row>
    <row r="2769" spans="21:28" x14ac:dyDescent="0.25">
      <c r="AB2769" s="9"/>
    </row>
    <row r="2770" spans="21:28" x14ac:dyDescent="0.25">
      <c r="AB2770" s="9"/>
    </row>
    <row r="2771" spans="21:28" x14ac:dyDescent="0.25">
      <c r="U2771" s="9"/>
      <c r="AB2771" s="9"/>
    </row>
    <row r="2772" spans="21:28" x14ac:dyDescent="0.25">
      <c r="AB2772" s="9"/>
    </row>
    <row r="2773" spans="21:28" x14ac:dyDescent="0.25">
      <c r="AB2773" s="9"/>
    </row>
    <row r="2774" spans="21:28" x14ac:dyDescent="0.25">
      <c r="AB2774" s="9"/>
    </row>
    <row r="2775" spans="21:28" x14ac:dyDescent="0.25">
      <c r="AB2775" s="9"/>
    </row>
    <row r="2776" spans="21:28" x14ac:dyDescent="0.25">
      <c r="AB2776" s="9"/>
    </row>
    <row r="2777" spans="21:28" x14ac:dyDescent="0.25">
      <c r="AB2777" s="9"/>
    </row>
    <row r="2778" spans="21:28" x14ac:dyDescent="0.25">
      <c r="AB2778" s="9"/>
    </row>
    <row r="2779" spans="21:28" x14ac:dyDescent="0.25">
      <c r="AB2779" s="9"/>
    </row>
    <row r="2780" spans="21:28" x14ac:dyDescent="0.25">
      <c r="AB2780" s="9"/>
    </row>
    <row r="2781" spans="21:28" x14ac:dyDescent="0.25">
      <c r="AB2781" s="9"/>
    </row>
    <row r="2782" spans="21:28" x14ac:dyDescent="0.25">
      <c r="AB2782" s="9"/>
    </row>
    <row r="2783" spans="21:28" x14ac:dyDescent="0.25">
      <c r="AB2783" s="9"/>
    </row>
    <row r="2784" spans="21:28" x14ac:dyDescent="0.25">
      <c r="AB2784" s="9"/>
    </row>
    <row r="2785" spans="28:28" x14ac:dyDescent="0.25">
      <c r="AB2785" s="9"/>
    </row>
    <row r="2786" spans="28:28" x14ac:dyDescent="0.25">
      <c r="AB2786" s="9"/>
    </row>
    <row r="2787" spans="28:28" x14ac:dyDescent="0.25">
      <c r="AB2787" s="9"/>
    </row>
    <row r="2788" spans="28:28" x14ac:dyDescent="0.25">
      <c r="AB2788" s="9"/>
    </row>
    <row r="2789" spans="28:28" x14ac:dyDescent="0.25">
      <c r="AB2789" s="9"/>
    </row>
    <row r="2790" spans="28:28" x14ac:dyDescent="0.25">
      <c r="AB2790" s="9"/>
    </row>
    <row r="2791" spans="28:28" x14ac:dyDescent="0.25">
      <c r="AB2791" s="9"/>
    </row>
    <row r="2792" spans="28:28" x14ac:dyDescent="0.25">
      <c r="AB2792" s="9"/>
    </row>
    <row r="2793" spans="28:28" x14ac:dyDescent="0.25">
      <c r="AB2793" s="9"/>
    </row>
    <row r="2794" spans="28:28" x14ac:dyDescent="0.25">
      <c r="AB2794" s="9"/>
    </row>
    <row r="2795" spans="28:28" x14ac:dyDescent="0.25">
      <c r="AB2795" s="9"/>
    </row>
    <row r="2796" spans="28:28" x14ac:dyDescent="0.25">
      <c r="AB2796" s="9"/>
    </row>
    <row r="2797" spans="28:28" x14ac:dyDescent="0.25">
      <c r="AB2797" s="9"/>
    </row>
    <row r="2798" spans="28:28" x14ac:dyDescent="0.25">
      <c r="AB2798" s="9"/>
    </row>
    <row r="2799" spans="28:28" x14ac:dyDescent="0.25">
      <c r="AB2799" s="9"/>
    </row>
    <row r="2800" spans="28:28" x14ac:dyDescent="0.25">
      <c r="AB2800" s="9"/>
    </row>
    <row r="2801" spans="28:28" x14ac:dyDescent="0.25">
      <c r="AB2801" s="9"/>
    </row>
    <row r="2802" spans="28:28" x14ac:dyDescent="0.25">
      <c r="AB2802" s="9"/>
    </row>
    <row r="2803" spans="28:28" x14ac:dyDescent="0.25">
      <c r="AB2803" s="9"/>
    </row>
    <row r="2804" spans="28:28" x14ac:dyDescent="0.25">
      <c r="AB2804" s="9"/>
    </row>
    <row r="2805" spans="28:28" x14ac:dyDescent="0.25">
      <c r="AB2805" s="9"/>
    </row>
    <row r="2806" spans="28:28" x14ac:dyDescent="0.25">
      <c r="AB2806" s="9"/>
    </row>
    <row r="2807" spans="28:28" x14ac:dyDescent="0.25">
      <c r="AB2807" s="9"/>
    </row>
    <row r="2808" spans="28:28" x14ac:dyDescent="0.25">
      <c r="AB2808" s="9"/>
    </row>
    <row r="2809" spans="28:28" x14ac:dyDescent="0.25">
      <c r="AB2809" s="9"/>
    </row>
    <row r="2810" spans="28:28" x14ac:dyDescent="0.25">
      <c r="AB2810" s="9"/>
    </row>
    <row r="2811" spans="28:28" x14ac:dyDescent="0.25">
      <c r="AB2811" s="9"/>
    </row>
    <row r="2812" spans="28:28" x14ac:dyDescent="0.25">
      <c r="AB2812" s="9"/>
    </row>
    <row r="2813" spans="28:28" x14ac:dyDescent="0.25">
      <c r="AB2813" s="9"/>
    </row>
    <row r="2814" spans="28:28" x14ac:dyDescent="0.25">
      <c r="AB2814" s="9"/>
    </row>
    <row r="2815" spans="28:28" x14ac:dyDescent="0.25">
      <c r="AB2815" s="9"/>
    </row>
    <row r="2816" spans="28:28" x14ac:dyDescent="0.25">
      <c r="AB2816" s="9"/>
    </row>
    <row r="2817" spans="28:28" x14ac:dyDescent="0.25">
      <c r="AB2817" s="9"/>
    </row>
    <row r="2818" spans="28:28" x14ac:dyDescent="0.25">
      <c r="AB2818" s="9"/>
    </row>
    <row r="2819" spans="28:28" x14ac:dyDescent="0.25">
      <c r="AB2819" s="9"/>
    </row>
    <row r="2820" spans="28:28" x14ac:dyDescent="0.25">
      <c r="AB2820" s="9"/>
    </row>
    <row r="2821" spans="28:28" x14ac:dyDescent="0.25">
      <c r="AB2821" s="9"/>
    </row>
    <row r="2822" spans="28:28" x14ac:dyDescent="0.25">
      <c r="AB2822" s="9"/>
    </row>
    <row r="2823" spans="28:28" x14ac:dyDescent="0.25">
      <c r="AB2823" s="9"/>
    </row>
    <row r="2824" spans="28:28" x14ac:dyDescent="0.25">
      <c r="AB2824" s="9"/>
    </row>
    <row r="2825" spans="28:28" x14ac:dyDescent="0.25">
      <c r="AB2825" s="9"/>
    </row>
    <row r="2826" spans="28:28" x14ac:dyDescent="0.25">
      <c r="AB2826" s="9"/>
    </row>
    <row r="2827" spans="28:28" x14ac:dyDescent="0.25">
      <c r="AB2827" s="9"/>
    </row>
    <row r="2828" spans="28:28" x14ac:dyDescent="0.25">
      <c r="AB2828" s="9"/>
    </row>
    <row r="2829" spans="28:28" x14ac:dyDescent="0.25">
      <c r="AB2829" s="9"/>
    </row>
    <row r="2830" spans="28:28" x14ac:dyDescent="0.25">
      <c r="AB2830" s="9"/>
    </row>
    <row r="2831" spans="28:28" x14ac:dyDescent="0.25">
      <c r="AB2831" s="9"/>
    </row>
    <row r="2832" spans="28:28" x14ac:dyDescent="0.25">
      <c r="AB2832" s="9"/>
    </row>
    <row r="2833" spans="21:28" x14ac:dyDescent="0.25">
      <c r="AB2833" s="9"/>
    </row>
    <row r="2834" spans="21:28" x14ac:dyDescent="0.25">
      <c r="AB2834" s="9"/>
    </row>
    <row r="2835" spans="21:28" x14ac:dyDescent="0.25">
      <c r="U2835" s="9"/>
      <c r="AB2835" s="9"/>
    </row>
    <row r="2836" spans="21:28" x14ac:dyDescent="0.25">
      <c r="AB2836" s="9"/>
    </row>
    <row r="2837" spans="21:28" x14ac:dyDescent="0.25">
      <c r="AB2837" s="9"/>
    </row>
    <row r="2838" spans="21:28" x14ac:dyDescent="0.25">
      <c r="AB2838" s="9"/>
    </row>
    <row r="2839" spans="21:28" x14ac:dyDescent="0.25">
      <c r="AB2839" s="9"/>
    </row>
    <row r="2840" spans="21:28" x14ac:dyDescent="0.25">
      <c r="AB2840" s="9"/>
    </row>
    <row r="2841" spans="21:28" x14ac:dyDescent="0.25">
      <c r="AB2841" s="9"/>
    </row>
    <row r="2842" spans="21:28" x14ac:dyDescent="0.25">
      <c r="AB2842" s="9"/>
    </row>
    <row r="2843" spans="21:28" x14ac:dyDescent="0.25">
      <c r="AB2843" s="9"/>
    </row>
    <row r="2844" spans="21:28" x14ac:dyDescent="0.25">
      <c r="AB2844" s="9"/>
    </row>
    <row r="2845" spans="21:28" x14ac:dyDescent="0.25">
      <c r="AB2845" s="9"/>
    </row>
    <row r="2846" spans="21:28" x14ac:dyDescent="0.25">
      <c r="AB2846" s="9"/>
    </row>
    <row r="2847" spans="21:28" x14ac:dyDescent="0.25">
      <c r="AB2847" s="9"/>
    </row>
    <row r="2848" spans="21:28" x14ac:dyDescent="0.25">
      <c r="AB2848" s="9"/>
    </row>
    <row r="2849" spans="28:28" x14ac:dyDescent="0.25">
      <c r="AB2849" s="9"/>
    </row>
    <row r="2850" spans="28:28" x14ac:dyDescent="0.25">
      <c r="AB2850" s="9"/>
    </row>
    <row r="2851" spans="28:28" x14ac:dyDescent="0.25">
      <c r="AB2851" s="9"/>
    </row>
    <row r="2852" spans="28:28" x14ac:dyDescent="0.25">
      <c r="AB2852" s="9"/>
    </row>
    <row r="2853" spans="28:28" x14ac:dyDescent="0.25">
      <c r="AB2853" s="9"/>
    </row>
    <row r="2854" spans="28:28" x14ac:dyDescent="0.25">
      <c r="AB2854" s="9"/>
    </row>
    <row r="2855" spans="28:28" x14ac:dyDescent="0.25">
      <c r="AB2855" s="9"/>
    </row>
    <row r="2856" spans="28:28" x14ac:dyDescent="0.25">
      <c r="AB2856" s="9"/>
    </row>
    <row r="2857" spans="28:28" x14ac:dyDescent="0.25">
      <c r="AB2857" s="9"/>
    </row>
    <row r="2858" spans="28:28" x14ac:dyDescent="0.25">
      <c r="AB2858" s="9"/>
    </row>
    <row r="2859" spans="28:28" x14ac:dyDescent="0.25">
      <c r="AB2859" s="9"/>
    </row>
    <row r="2860" spans="28:28" x14ac:dyDescent="0.25">
      <c r="AB2860" s="9"/>
    </row>
    <row r="2861" spans="28:28" x14ac:dyDescent="0.25">
      <c r="AB2861" s="9"/>
    </row>
    <row r="2862" spans="28:28" x14ac:dyDescent="0.25">
      <c r="AB2862" s="9"/>
    </row>
    <row r="2863" spans="28:28" x14ac:dyDescent="0.25">
      <c r="AB2863" s="9"/>
    </row>
    <row r="2864" spans="28:28" x14ac:dyDescent="0.25">
      <c r="AB2864" s="9"/>
    </row>
    <row r="2865" spans="28:28" x14ac:dyDescent="0.25">
      <c r="AB2865" s="9"/>
    </row>
    <row r="2866" spans="28:28" x14ac:dyDescent="0.25">
      <c r="AB2866" s="9"/>
    </row>
    <row r="2867" spans="28:28" x14ac:dyDescent="0.25">
      <c r="AB2867" s="9"/>
    </row>
    <row r="2868" spans="28:28" x14ac:dyDescent="0.25">
      <c r="AB2868" s="9"/>
    </row>
    <row r="2869" spans="28:28" x14ac:dyDescent="0.25">
      <c r="AB2869" s="9"/>
    </row>
    <row r="2870" spans="28:28" x14ac:dyDescent="0.25">
      <c r="AB2870" s="9"/>
    </row>
    <row r="2871" spans="28:28" x14ac:dyDescent="0.25">
      <c r="AB2871" s="9"/>
    </row>
    <row r="2872" spans="28:28" x14ac:dyDescent="0.25">
      <c r="AB2872" s="9"/>
    </row>
    <row r="2873" spans="28:28" x14ac:dyDescent="0.25">
      <c r="AB2873" s="9"/>
    </row>
    <row r="2874" spans="28:28" x14ac:dyDescent="0.25">
      <c r="AB2874" s="9"/>
    </row>
    <row r="2875" spans="28:28" x14ac:dyDescent="0.25">
      <c r="AB2875" s="9"/>
    </row>
    <row r="2876" spans="28:28" x14ac:dyDescent="0.25">
      <c r="AB2876" s="9"/>
    </row>
    <row r="2877" spans="28:28" x14ac:dyDescent="0.25">
      <c r="AB2877" s="9"/>
    </row>
    <row r="2878" spans="28:28" x14ac:dyDescent="0.25">
      <c r="AB2878" s="9"/>
    </row>
    <row r="2879" spans="28:28" x14ac:dyDescent="0.25">
      <c r="AB2879" s="9"/>
    </row>
    <row r="2880" spans="28:28" x14ac:dyDescent="0.25">
      <c r="AB2880" s="9"/>
    </row>
    <row r="2881" spans="28:28" x14ac:dyDescent="0.25">
      <c r="AB2881" s="9"/>
    </row>
    <row r="2882" spans="28:28" x14ac:dyDescent="0.25">
      <c r="AB2882" s="9"/>
    </row>
    <row r="2883" spans="28:28" x14ac:dyDescent="0.25">
      <c r="AB2883" s="9"/>
    </row>
    <row r="2884" spans="28:28" x14ac:dyDescent="0.25">
      <c r="AB2884" s="9"/>
    </row>
    <row r="2885" spans="28:28" x14ac:dyDescent="0.25">
      <c r="AB2885" s="9"/>
    </row>
    <row r="2886" spans="28:28" x14ac:dyDescent="0.25">
      <c r="AB2886" s="9"/>
    </row>
    <row r="2887" spans="28:28" x14ac:dyDescent="0.25">
      <c r="AB2887" s="9"/>
    </row>
    <row r="2888" spans="28:28" x14ac:dyDescent="0.25">
      <c r="AB2888" s="9"/>
    </row>
    <row r="2889" spans="28:28" x14ac:dyDescent="0.25">
      <c r="AB2889" s="9"/>
    </row>
    <row r="2890" spans="28:28" x14ac:dyDescent="0.25">
      <c r="AB2890" s="9"/>
    </row>
    <row r="2891" spans="28:28" x14ac:dyDescent="0.25">
      <c r="AB2891" s="9"/>
    </row>
    <row r="2892" spans="28:28" x14ac:dyDescent="0.25">
      <c r="AB2892" s="9"/>
    </row>
    <row r="2893" spans="28:28" x14ac:dyDescent="0.25">
      <c r="AB2893" s="9"/>
    </row>
    <row r="2894" spans="28:28" x14ac:dyDescent="0.25">
      <c r="AB2894" s="9"/>
    </row>
    <row r="2895" spans="28:28" x14ac:dyDescent="0.25">
      <c r="AB2895" s="9"/>
    </row>
    <row r="2896" spans="28:28" x14ac:dyDescent="0.25">
      <c r="AB2896" s="9"/>
    </row>
    <row r="2897" spans="28:28" x14ac:dyDescent="0.25">
      <c r="AB2897" s="9"/>
    </row>
    <row r="2898" spans="28:28" x14ac:dyDescent="0.25">
      <c r="AB2898" s="9"/>
    </row>
    <row r="2899" spans="28:28" x14ac:dyDescent="0.25">
      <c r="AB2899" s="9"/>
    </row>
    <row r="2900" spans="28:28" x14ac:dyDescent="0.25">
      <c r="AB2900" s="9"/>
    </row>
    <row r="2901" spans="28:28" x14ac:dyDescent="0.25">
      <c r="AB2901" s="9"/>
    </row>
    <row r="2902" spans="28:28" x14ac:dyDescent="0.25">
      <c r="AB2902" s="9"/>
    </row>
    <row r="2903" spans="28:28" x14ac:dyDescent="0.25">
      <c r="AB2903" s="9"/>
    </row>
    <row r="2904" spans="28:28" x14ac:dyDescent="0.25">
      <c r="AB2904" s="9"/>
    </row>
    <row r="2905" spans="28:28" x14ac:dyDescent="0.25">
      <c r="AB2905" s="9"/>
    </row>
    <row r="2906" spans="28:28" x14ac:dyDescent="0.25">
      <c r="AB2906" s="9"/>
    </row>
    <row r="2907" spans="28:28" x14ac:dyDescent="0.25">
      <c r="AB2907" s="9"/>
    </row>
    <row r="2908" spans="28:28" x14ac:dyDescent="0.25">
      <c r="AB2908" s="9"/>
    </row>
    <row r="2909" spans="28:28" x14ac:dyDescent="0.25">
      <c r="AB2909" s="9"/>
    </row>
    <row r="2910" spans="28:28" x14ac:dyDescent="0.25">
      <c r="AB2910" s="9"/>
    </row>
    <row r="2911" spans="28:28" x14ac:dyDescent="0.25">
      <c r="AB2911" s="9"/>
    </row>
    <row r="2912" spans="28:28" x14ac:dyDescent="0.25">
      <c r="AB2912" s="9"/>
    </row>
    <row r="2913" spans="28:28" x14ac:dyDescent="0.25">
      <c r="AB2913" s="9"/>
    </row>
    <row r="2914" spans="28:28" x14ac:dyDescent="0.25">
      <c r="AB2914" s="9"/>
    </row>
    <row r="2915" spans="28:28" x14ac:dyDescent="0.25">
      <c r="AB2915" s="9"/>
    </row>
    <row r="2916" spans="28:28" x14ac:dyDescent="0.25">
      <c r="AB2916" s="9"/>
    </row>
    <row r="2917" spans="28:28" x14ac:dyDescent="0.25">
      <c r="AB2917" s="9"/>
    </row>
    <row r="2918" spans="28:28" x14ac:dyDescent="0.25">
      <c r="AB2918" s="9"/>
    </row>
    <row r="2919" spans="28:28" x14ac:dyDescent="0.25">
      <c r="AB2919" s="9"/>
    </row>
    <row r="2920" spans="28:28" x14ac:dyDescent="0.25">
      <c r="AB2920" s="9"/>
    </row>
    <row r="2921" spans="28:28" x14ac:dyDescent="0.25">
      <c r="AB2921" s="9"/>
    </row>
    <row r="2922" spans="28:28" x14ac:dyDescent="0.25">
      <c r="AB2922" s="9"/>
    </row>
    <row r="2923" spans="28:28" x14ac:dyDescent="0.25">
      <c r="AB2923" s="9"/>
    </row>
    <row r="2924" spans="28:28" x14ac:dyDescent="0.25">
      <c r="AB2924" s="9"/>
    </row>
    <row r="2925" spans="28:28" x14ac:dyDescent="0.25">
      <c r="AB2925" s="9"/>
    </row>
    <row r="2926" spans="28:28" x14ac:dyDescent="0.25">
      <c r="AB2926" s="9"/>
    </row>
    <row r="2927" spans="28:28" x14ac:dyDescent="0.25">
      <c r="AB2927" s="9"/>
    </row>
    <row r="2928" spans="28:28" x14ac:dyDescent="0.25">
      <c r="AB2928" s="9"/>
    </row>
    <row r="2929" spans="28:28" x14ac:dyDescent="0.25">
      <c r="AB2929" s="9"/>
    </row>
    <row r="2930" spans="28:28" x14ac:dyDescent="0.25">
      <c r="AB2930" s="9"/>
    </row>
    <row r="2931" spans="28:28" x14ac:dyDescent="0.25">
      <c r="AB2931" s="9"/>
    </row>
    <row r="2932" spans="28:28" x14ac:dyDescent="0.25">
      <c r="AB2932" s="9"/>
    </row>
    <row r="2933" spans="28:28" x14ac:dyDescent="0.25">
      <c r="AB2933" s="9"/>
    </row>
    <row r="2934" spans="28:28" x14ac:dyDescent="0.25">
      <c r="AB2934" s="9"/>
    </row>
    <row r="2935" spans="28:28" x14ac:dyDescent="0.25">
      <c r="AB2935" s="9"/>
    </row>
    <row r="2936" spans="28:28" x14ac:dyDescent="0.25">
      <c r="AB2936" s="9"/>
    </row>
    <row r="2937" spans="28:28" x14ac:dyDescent="0.25">
      <c r="AB2937" s="9"/>
    </row>
    <row r="2938" spans="28:28" x14ac:dyDescent="0.25">
      <c r="AB2938" s="9"/>
    </row>
    <row r="2939" spans="28:28" x14ac:dyDescent="0.25">
      <c r="AB2939" s="9"/>
    </row>
    <row r="2940" spans="28:28" x14ac:dyDescent="0.25">
      <c r="AB2940" s="9"/>
    </row>
    <row r="2941" spans="28:28" x14ac:dyDescent="0.25">
      <c r="AB2941" s="9"/>
    </row>
    <row r="2942" spans="28:28" x14ac:dyDescent="0.25">
      <c r="AB2942" s="9"/>
    </row>
    <row r="2943" spans="28:28" x14ac:dyDescent="0.25">
      <c r="AB2943" s="9"/>
    </row>
    <row r="2944" spans="28:28" x14ac:dyDescent="0.25">
      <c r="AB2944" s="9"/>
    </row>
    <row r="2945" spans="21:28" x14ac:dyDescent="0.25">
      <c r="AB2945" s="9"/>
    </row>
    <row r="2946" spans="21:28" x14ac:dyDescent="0.25">
      <c r="AB2946" s="9"/>
    </row>
    <row r="2947" spans="21:28" x14ac:dyDescent="0.25">
      <c r="AB2947" s="9"/>
    </row>
    <row r="2948" spans="21:28" x14ac:dyDescent="0.25">
      <c r="AB2948" s="9"/>
    </row>
    <row r="2949" spans="21:28" x14ac:dyDescent="0.25">
      <c r="AB2949" s="9"/>
    </row>
    <row r="2950" spans="21:28" x14ac:dyDescent="0.25">
      <c r="AB2950" s="9"/>
    </row>
    <row r="2951" spans="21:28" x14ac:dyDescent="0.25">
      <c r="AB2951" s="9"/>
    </row>
    <row r="2952" spans="21:28" x14ac:dyDescent="0.25">
      <c r="AB2952" s="9"/>
    </row>
    <row r="2953" spans="21:28" x14ac:dyDescent="0.25">
      <c r="AB2953" s="9"/>
    </row>
    <row r="2954" spans="21:28" x14ac:dyDescent="0.25">
      <c r="U2954" s="9"/>
      <c r="AB2954" s="9"/>
    </row>
    <row r="2955" spans="21:28" x14ac:dyDescent="0.25">
      <c r="AB2955" s="9"/>
    </row>
    <row r="2956" spans="21:28" x14ac:dyDescent="0.25">
      <c r="AB2956" s="9"/>
    </row>
    <row r="2957" spans="21:28" x14ac:dyDescent="0.25">
      <c r="AB2957" s="9"/>
    </row>
    <row r="2958" spans="21:28" x14ac:dyDescent="0.25">
      <c r="AB2958" s="9"/>
    </row>
    <row r="2959" spans="21:28" x14ac:dyDescent="0.25">
      <c r="AB2959" s="9"/>
    </row>
    <row r="2960" spans="21:28" x14ac:dyDescent="0.25">
      <c r="AB2960" s="9"/>
    </row>
    <row r="2961" spans="28:28" x14ac:dyDescent="0.25">
      <c r="AB2961" s="9"/>
    </row>
    <row r="2962" spans="28:28" x14ac:dyDescent="0.25">
      <c r="AB2962" s="9"/>
    </row>
    <row r="2963" spans="28:28" x14ac:dyDescent="0.25">
      <c r="AB2963" s="9"/>
    </row>
    <row r="2964" spans="28:28" x14ac:dyDescent="0.25">
      <c r="AB2964" s="9"/>
    </row>
    <row r="2965" spans="28:28" x14ac:dyDescent="0.25">
      <c r="AB2965" s="9"/>
    </row>
    <row r="2966" spans="28:28" x14ac:dyDescent="0.25">
      <c r="AB2966" s="9"/>
    </row>
    <row r="2967" spans="28:28" x14ac:dyDescent="0.25">
      <c r="AB2967" s="9"/>
    </row>
    <row r="2968" spans="28:28" x14ac:dyDescent="0.25">
      <c r="AB2968" s="9"/>
    </row>
    <row r="2969" spans="28:28" x14ac:dyDescent="0.25">
      <c r="AB2969" s="9"/>
    </row>
    <row r="2970" spans="28:28" x14ac:dyDescent="0.25">
      <c r="AB2970" s="9"/>
    </row>
    <row r="2971" spans="28:28" x14ac:dyDescent="0.25">
      <c r="AB2971" s="9"/>
    </row>
    <row r="2972" spans="28:28" x14ac:dyDescent="0.25">
      <c r="AB2972" s="9"/>
    </row>
    <row r="2973" spans="28:28" x14ac:dyDescent="0.25">
      <c r="AB2973" s="9"/>
    </row>
    <row r="2974" spans="28:28" x14ac:dyDescent="0.25">
      <c r="AB2974" s="9"/>
    </row>
    <row r="2975" spans="28:28" x14ac:dyDescent="0.25">
      <c r="AB2975" s="9"/>
    </row>
    <row r="2976" spans="28:28" x14ac:dyDescent="0.25">
      <c r="AB2976" s="9"/>
    </row>
    <row r="2977" spans="28:28" x14ac:dyDescent="0.25">
      <c r="AB2977" s="9"/>
    </row>
    <row r="2978" spans="28:28" x14ac:dyDescent="0.25">
      <c r="AB2978" s="9"/>
    </row>
    <row r="2979" spans="28:28" x14ac:dyDescent="0.25">
      <c r="AB2979" s="9"/>
    </row>
    <row r="2980" spans="28:28" x14ac:dyDescent="0.25">
      <c r="AB2980" s="9"/>
    </row>
    <row r="2981" spans="28:28" x14ac:dyDescent="0.25">
      <c r="AB2981" s="9"/>
    </row>
    <row r="2982" spans="28:28" x14ac:dyDescent="0.25">
      <c r="AB2982" s="9"/>
    </row>
    <row r="2983" spans="28:28" x14ac:dyDescent="0.25">
      <c r="AB2983" s="9"/>
    </row>
    <row r="2984" spans="28:28" x14ac:dyDescent="0.25">
      <c r="AB2984" s="9"/>
    </row>
    <row r="2985" spans="28:28" x14ac:dyDescent="0.25">
      <c r="AB2985" s="9"/>
    </row>
    <row r="2986" spans="28:28" x14ac:dyDescent="0.25">
      <c r="AB2986" s="9"/>
    </row>
    <row r="2987" spans="28:28" x14ac:dyDescent="0.25">
      <c r="AB2987" s="9"/>
    </row>
    <row r="2988" spans="28:28" x14ac:dyDescent="0.25">
      <c r="AB2988" s="9"/>
    </row>
    <row r="2989" spans="28:28" x14ac:dyDescent="0.25">
      <c r="AB2989" s="9"/>
    </row>
    <row r="2990" spans="28:28" x14ac:dyDescent="0.25">
      <c r="AB2990" s="9"/>
    </row>
    <row r="2991" spans="28:28" x14ac:dyDescent="0.25">
      <c r="AB2991" s="9"/>
    </row>
    <row r="2992" spans="28:28" x14ac:dyDescent="0.25">
      <c r="AB2992" s="9"/>
    </row>
    <row r="2993" spans="28:28" x14ac:dyDescent="0.25">
      <c r="AB2993" s="9"/>
    </row>
    <row r="2994" spans="28:28" x14ac:dyDescent="0.25">
      <c r="AB2994" s="9"/>
    </row>
    <row r="2995" spans="28:28" x14ac:dyDescent="0.25">
      <c r="AB2995" s="9"/>
    </row>
    <row r="2996" spans="28:28" x14ac:dyDescent="0.25">
      <c r="AB2996" s="9"/>
    </row>
    <row r="2997" spans="28:28" x14ac:dyDescent="0.25">
      <c r="AB2997" s="9"/>
    </row>
    <row r="2998" spans="28:28" x14ac:dyDescent="0.25">
      <c r="AB2998" s="9"/>
    </row>
    <row r="2999" spans="28:28" x14ac:dyDescent="0.25">
      <c r="AB2999" s="9"/>
    </row>
    <row r="3000" spans="28:28" x14ac:dyDescent="0.25">
      <c r="AB3000" s="9"/>
    </row>
    <row r="3001" spans="28:28" x14ac:dyDescent="0.25">
      <c r="AB3001" s="9"/>
    </row>
    <row r="3002" spans="28:28" x14ac:dyDescent="0.25">
      <c r="AB3002" s="9"/>
    </row>
    <row r="3003" spans="28:28" x14ac:dyDescent="0.25">
      <c r="AB3003" s="9"/>
    </row>
    <row r="3004" spans="28:28" x14ac:dyDescent="0.25">
      <c r="AB3004" s="9"/>
    </row>
    <row r="3005" spans="28:28" x14ac:dyDescent="0.25">
      <c r="AB3005" s="9"/>
    </row>
    <row r="3006" spans="28:28" x14ac:dyDescent="0.25">
      <c r="AB3006" s="9"/>
    </row>
    <row r="3007" spans="28:28" x14ac:dyDescent="0.25">
      <c r="AB3007" s="9"/>
    </row>
    <row r="3008" spans="28:28" x14ac:dyDescent="0.25">
      <c r="AB3008" s="9"/>
    </row>
    <row r="3009" spans="28:28" x14ac:dyDescent="0.25">
      <c r="AB3009" s="9"/>
    </row>
    <row r="3010" spans="28:28" x14ac:dyDescent="0.25">
      <c r="AB3010" s="9"/>
    </row>
    <row r="3011" spans="28:28" x14ac:dyDescent="0.25">
      <c r="AB3011" s="9"/>
    </row>
    <row r="3012" spans="28:28" x14ac:dyDescent="0.25">
      <c r="AB3012" s="9"/>
    </row>
    <row r="3013" spans="28:28" x14ac:dyDescent="0.25">
      <c r="AB3013" s="9"/>
    </row>
    <row r="3014" spans="28:28" x14ac:dyDescent="0.25">
      <c r="AB3014" s="9"/>
    </row>
    <row r="3015" spans="28:28" x14ac:dyDescent="0.25">
      <c r="AB3015" s="9"/>
    </row>
    <row r="3016" spans="28:28" x14ac:dyDescent="0.25">
      <c r="AB3016" s="9"/>
    </row>
    <row r="3017" spans="28:28" x14ac:dyDescent="0.25">
      <c r="AB3017" s="9"/>
    </row>
    <row r="3018" spans="28:28" x14ac:dyDescent="0.25">
      <c r="AB3018" s="9"/>
    </row>
    <row r="3019" spans="28:28" x14ac:dyDescent="0.25">
      <c r="AB3019" s="9"/>
    </row>
    <row r="3020" spans="28:28" x14ac:dyDescent="0.25">
      <c r="AB3020" s="9"/>
    </row>
    <row r="3021" spans="28:28" x14ac:dyDescent="0.25">
      <c r="AB3021" s="9"/>
    </row>
    <row r="3022" spans="28:28" x14ac:dyDescent="0.25">
      <c r="AB3022" s="9"/>
    </row>
    <row r="3023" spans="28:28" x14ac:dyDescent="0.25">
      <c r="AB3023" s="9"/>
    </row>
    <row r="3024" spans="28:28" x14ac:dyDescent="0.25">
      <c r="AB3024" s="9"/>
    </row>
    <row r="3025" spans="28:28" x14ac:dyDescent="0.25">
      <c r="AB3025" s="9"/>
    </row>
    <row r="3026" spans="28:28" x14ac:dyDescent="0.25">
      <c r="AB3026" s="9"/>
    </row>
    <row r="3027" spans="28:28" x14ac:dyDescent="0.25">
      <c r="AB3027" s="9"/>
    </row>
    <row r="3028" spans="28:28" x14ac:dyDescent="0.25">
      <c r="AB3028" s="9"/>
    </row>
    <row r="3029" spans="28:28" x14ac:dyDescent="0.25">
      <c r="AB3029" s="9"/>
    </row>
    <row r="3030" spans="28:28" x14ac:dyDescent="0.25">
      <c r="AB3030" s="9"/>
    </row>
    <row r="3031" spans="28:28" x14ac:dyDescent="0.25">
      <c r="AB3031" s="9"/>
    </row>
    <row r="3032" spans="28:28" x14ac:dyDescent="0.25">
      <c r="AB3032" s="9"/>
    </row>
    <row r="3033" spans="28:28" x14ac:dyDescent="0.25">
      <c r="AB3033" s="9"/>
    </row>
    <row r="3034" spans="28:28" x14ac:dyDescent="0.25">
      <c r="AB3034" s="9"/>
    </row>
    <row r="3035" spans="28:28" x14ac:dyDescent="0.25">
      <c r="AB3035" s="9"/>
    </row>
    <row r="3036" spans="28:28" x14ac:dyDescent="0.25">
      <c r="AB3036" s="9"/>
    </row>
    <row r="3037" spans="28:28" x14ac:dyDescent="0.25">
      <c r="AB3037" s="9"/>
    </row>
    <row r="3038" spans="28:28" x14ac:dyDescent="0.25">
      <c r="AB3038" s="9"/>
    </row>
    <row r="3039" spans="28:28" x14ac:dyDescent="0.25">
      <c r="AB3039" s="9"/>
    </row>
    <row r="3040" spans="28:28" x14ac:dyDescent="0.25">
      <c r="AB3040" s="9"/>
    </row>
    <row r="3041" spans="28:28" x14ac:dyDescent="0.25">
      <c r="AB3041" s="9"/>
    </row>
    <row r="3042" spans="28:28" x14ac:dyDescent="0.25">
      <c r="AB3042" s="9"/>
    </row>
    <row r="3043" spans="28:28" x14ac:dyDescent="0.25">
      <c r="AB3043" s="9"/>
    </row>
    <row r="3044" spans="28:28" x14ac:dyDescent="0.25">
      <c r="AB3044" s="9"/>
    </row>
    <row r="3045" spans="28:28" x14ac:dyDescent="0.25">
      <c r="AB3045" s="9"/>
    </row>
    <row r="3046" spans="28:28" x14ac:dyDescent="0.25">
      <c r="AB3046" s="9"/>
    </row>
    <row r="3047" spans="28:28" x14ac:dyDescent="0.25">
      <c r="AB3047" s="9"/>
    </row>
    <row r="3048" spans="28:28" x14ac:dyDescent="0.25">
      <c r="AB3048" s="9"/>
    </row>
    <row r="3049" spans="28:28" x14ac:dyDescent="0.25">
      <c r="AB3049" s="9"/>
    </row>
    <row r="3050" spans="28:28" x14ac:dyDescent="0.25">
      <c r="AB3050" s="9"/>
    </row>
    <row r="3051" spans="28:28" x14ac:dyDescent="0.25">
      <c r="AB3051" s="9"/>
    </row>
    <row r="3052" spans="28:28" x14ac:dyDescent="0.25">
      <c r="AB3052" s="9"/>
    </row>
    <row r="3053" spans="28:28" x14ac:dyDescent="0.25">
      <c r="AB3053" s="9"/>
    </row>
    <row r="3054" spans="28:28" x14ac:dyDescent="0.25">
      <c r="AB3054" s="9"/>
    </row>
    <row r="3055" spans="28:28" x14ac:dyDescent="0.25">
      <c r="AB3055" s="9"/>
    </row>
    <row r="3056" spans="28:28" x14ac:dyDescent="0.25">
      <c r="AB3056" s="9"/>
    </row>
    <row r="3057" spans="28:28" x14ac:dyDescent="0.25">
      <c r="AB3057" s="9"/>
    </row>
    <row r="3058" spans="28:28" x14ac:dyDescent="0.25">
      <c r="AB3058" s="9"/>
    </row>
    <row r="3059" spans="28:28" x14ac:dyDescent="0.25">
      <c r="AB3059" s="9"/>
    </row>
    <row r="3060" spans="28:28" x14ac:dyDescent="0.25">
      <c r="AB3060" s="9"/>
    </row>
    <row r="3061" spans="28:28" x14ac:dyDescent="0.25">
      <c r="AB3061" s="9"/>
    </row>
    <row r="3062" spans="28:28" x14ac:dyDescent="0.25">
      <c r="AB3062" s="9"/>
    </row>
    <row r="3063" spans="28:28" x14ac:dyDescent="0.25">
      <c r="AB3063" s="9"/>
    </row>
    <row r="3064" spans="28:28" x14ac:dyDescent="0.25">
      <c r="AB3064" s="9"/>
    </row>
    <row r="3065" spans="28:28" x14ac:dyDescent="0.25">
      <c r="AB3065" s="9"/>
    </row>
    <row r="3066" spans="28:28" x14ac:dyDescent="0.25">
      <c r="AB3066" s="9"/>
    </row>
    <row r="3067" spans="28:28" x14ac:dyDescent="0.25">
      <c r="AB3067" s="9"/>
    </row>
    <row r="3068" spans="28:28" x14ac:dyDescent="0.25">
      <c r="AB3068" s="9"/>
    </row>
    <row r="3069" spans="28:28" x14ac:dyDescent="0.25">
      <c r="AB3069" s="9"/>
    </row>
    <row r="3070" spans="28:28" x14ac:dyDescent="0.25">
      <c r="AB3070" s="9"/>
    </row>
    <row r="3071" spans="28:28" x14ac:dyDescent="0.25">
      <c r="AB3071" s="9"/>
    </row>
    <row r="3072" spans="28:28" x14ac:dyDescent="0.25">
      <c r="AB3072" s="9"/>
    </row>
    <row r="3073" spans="28:28" x14ac:dyDescent="0.25">
      <c r="AB3073" s="9"/>
    </row>
    <row r="3074" spans="28:28" x14ac:dyDescent="0.25">
      <c r="AB3074" s="9"/>
    </row>
    <row r="3075" spans="28:28" x14ac:dyDescent="0.25">
      <c r="AB3075" s="9"/>
    </row>
    <row r="3076" spans="28:28" x14ac:dyDescent="0.25">
      <c r="AB3076" s="9"/>
    </row>
    <row r="3077" spans="28:28" x14ac:dyDescent="0.25">
      <c r="AB3077" s="9"/>
    </row>
    <row r="3078" spans="28:28" x14ac:dyDescent="0.25">
      <c r="AB3078" s="9"/>
    </row>
    <row r="3079" spans="28:28" x14ac:dyDescent="0.25">
      <c r="AB3079" s="9"/>
    </row>
    <row r="3080" spans="28:28" x14ac:dyDescent="0.25">
      <c r="AB3080" s="9"/>
    </row>
    <row r="3081" spans="28:28" x14ac:dyDescent="0.25">
      <c r="AB3081" s="9"/>
    </row>
    <row r="3082" spans="28:28" x14ac:dyDescent="0.25">
      <c r="AB3082" s="9"/>
    </row>
    <row r="3083" spans="28:28" x14ac:dyDescent="0.25">
      <c r="AB3083" s="9"/>
    </row>
    <row r="3084" spans="28:28" x14ac:dyDescent="0.25">
      <c r="AB3084" s="9"/>
    </row>
    <row r="3085" spans="28:28" x14ac:dyDescent="0.25">
      <c r="AB3085" s="9"/>
    </row>
    <row r="3086" spans="28:28" x14ac:dyDescent="0.25">
      <c r="AB3086" s="9"/>
    </row>
    <row r="3087" spans="28:28" x14ac:dyDescent="0.25">
      <c r="AB3087" s="9"/>
    </row>
    <row r="3088" spans="28:28" x14ac:dyDescent="0.25">
      <c r="AB3088" s="9"/>
    </row>
    <row r="3089" spans="28:28" x14ac:dyDescent="0.25">
      <c r="AB3089" s="9"/>
    </row>
    <row r="3090" spans="28:28" x14ac:dyDescent="0.25">
      <c r="AB3090" s="9"/>
    </row>
    <row r="3091" spans="28:28" x14ac:dyDescent="0.25">
      <c r="AB3091" s="9"/>
    </row>
    <row r="3092" spans="28:28" x14ac:dyDescent="0.25">
      <c r="AB3092" s="9"/>
    </row>
    <row r="3093" spans="28:28" x14ac:dyDescent="0.25">
      <c r="AB3093" s="9"/>
    </row>
    <row r="3094" spans="28:28" x14ac:dyDescent="0.25">
      <c r="AB3094" s="9"/>
    </row>
    <row r="3095" spans="28:28" x14ac:dyDescent="0.25">
      <c r="AB3095" s="9"/>
    </row>
    <row r="3096" spans="28:28" x14ac:dyDescent="0.25">
      <c r="AB3096" s="9"/>
    </row>
    <row r="3097" spans="28:28" x14ac:dyDescent="0.25">
      <c r="AB3097" s="9"/>
    </row>
    <row r="3098" spans="28:28" x14ac:dyDescent="0.25">
      <c r="AB3098" s="9"/>
    </row>
    <row r="3099" spans="28:28" x14ac:dyDescent="0.25">
      <c r="AB3099" s="9"/>
    </row>
    <row r="3100" spans="28:28" x14ac:dyDescent="0.25">
      <c r="AB3100" s="9"/>
    </row>
    <row r="3101" spans="28:28" x14ac:dyDescent="0.25">
      <c r="AB3101" s="9"/>
    </row>
    <row r="3102" spans="28:28" x14ac:dyDescent="0.25">
      <c r="AB3102" s="9"/>
    </row>
    <row r="3103" spans="28:28" x14ac:dyDescent="0.25">
      <c r="AB3103" s="9"/>
    </row>
    <row r="3104" spans="28:28" x14ac:dyDescent="0.25">
      <c r="AB3104" s="9"/>
    </row>
    <row r="3105" spans="28:28" x14ac:dyDescent="0.25">
      <c r="AB3105" s="9"/>
    </row>
    <row r="3106" spans="28:28" x14ac:dyDescent="0.25">
      <c r="AB3106" s="9"/>
    </row>
    <row r="3107" spans="28:28" x14ac:dyDescent="0.25">
      <c r="AB3107" s="9"/>
    </row>
    <row r="3108" spans="28:28" x14ac:dyDescent="0.25">
      <c r="AB3108" s="9"/>
    </row>
    <row r="3109" spans="28:28" x14ac:dyDescent="0.25">
      <c r="AB3109" s="9"/>
    </row>
    <row r="3110" spans="28:28" x14ac:dyDescent="0.25">
      <c r="AB3110" s="9"/>
    </row>
    <row r="3111" spans="28:28" x14ac:dyDescent="0.25">
      <c r="AB3111" s="9"/>
    </row>
    <row r="3112" spans="28:28" x14ac:dyDescent="0.25">
      <c r="AB3112" s="9"/>
    </row>
    <row r="3113" spans="28:28" x14ac:dyDescent="0.25">
      <c r="AB3113" s="9"/>
    </row>
    <row r="3114" spans="28:28" x14ac:dyDescent="0.25">
      <c r="AB3114" s="9"/>
    </row>
    <row r="3115" spans="28:28" x14ac:dyDescent="0.25">
      <c r="AB3115" s="9"/>
    </row>
    <row r="3116" spans="28:28" x14ac:dyDescent="0.25">
      <c r="AB3116" s="9"/>
    </row>
    <row r="3117" spans="28:28" x14ac:dyDescent="0.25">
      <c r="AB3117" s="9"/>
    </row>
    <row r="3118" spans="28:28" x14ac:dyDescent="0.25">
      <c r="AB3118" s="9"/>
    </row>
    <row r="3119" spans="28:28" x14ac:dyDescent="0.25">
      <c r="AB3119" s="9"/>
    </row>
    <row r="3120" spans="28:28" x14ac:dyDescent="0.25">
      <c r="AB3120" s="9"/>
    </row>
    <row r="3121" spans="28:28" x14ac:dyDescent="0.25">
      <c r="AB3121" s="9"/>
    </row>
    <row r="3122" spans="28:28" x14ac:dyDescent="0.25">
      <c r="AB3122" s="9"/>
    </row>
    <row r="3123" spans="28:28" x14ac:dyDescent="0.25">
      <c r="AB3123" s="9"/>
    </row>
    <row r="3124" spans="28:28" x14ac:dyDescent="0.25">
      <c r="AB3124" s="9"/>
    </row>
    <row r="3125" spans="28:28" x14ac:dyDescent="0.25">
      <c r="AB3125" s="9"/>
    </row>
    <row r="3126" spans="28:28" x14ac:dyDescent="0.25">
      <c r="AB3126" s="9"/>
    </row>
    <row r="3127" spans="28:28" x14ac:dyDescent="0.25">
      <c r="AB3127" s="9"/>
    </row>
    <row r="3128" spans="28:28" x14ac:dyDescent="0.25">
      <c r="AB3128" s="9"/>
    </row>
    <row r="3129" spans="28:28" x14ac:dyDescent="0.25">
      <c r="AB3129" s="9"/>
    </row>
    <row r="3130" spans="28:28" x14ac:dyDescent="0.25">
      <c r="AB3130" s="9"/>
    </row>
    <row r="3131" spans="28:28" x14ac:dyDescent="0.25">
      <c r="AB3131" s="9"/>
    </row>
    <row r="3132" spans="28:28" x14ac:dyDescent="0.25">
      <c r="AB3132" s="9"/>
    </row>
    <row r="3133" spans="28:28" x14ac:dyDescent="0.25">
      <c r="AB3133" s="9"/>
    </row>
    <row r="3134" spans="28:28" x14ac:dyDescent="0.25">
      <c r="AB3134" s="9"/>
    </row>
    <row r="3135" spans="28:28" x14ac:dyDescent="0.25">
      <c r="AB3135" s="9"/>
    </row>
    <row r="3136" spans="28:28" x14ac:dyDescent="0.25">
      <c r="AB3136" s="9"/>
    </row>
    <row r="3137" spans="28:28" x14ac:dyDescent="0.25">
      <c r="AB3137" s="9"/>
    </row>
    <row r="3138" spans="28:28" x14ac:dyDescent="0.25">
      <c r="AB3138" s="9"/>
    </row>
    <row r="3139" spans="28:28" x14ac:dyDescent="0.25">
      <c r="AB3139" s="9"/>
    </row>
    <row r="3140" spans="28:28" x14ac:dyDescent="0.25">
      <c r="AB3140" s="9"/>
    </row>
    <row r="3141" spans="28:28" x14ac:dyDescent="0.25">
      <c r="AB3141" s="9"/>
    </row>
    <row r="3142" spans="28:28" x14ac:dyDescent="0.25">
      <c r="AB3142" s="9"/>
    </row>
    <row r="3143" spans="28:28" x14ac:dyDescent="0.25">
      <c r="AB3143" s="9"/>
    </row>
    <row r="3144" spans="28:28" x14ac:dyDescent="0.25">
      <c r="AB3144" s="9"/>
    </row>
    <row r="3145" spans="28:28" x14ac:dyDescent="0.25">
      <c r="AB3145" s="9"/>
    </row>
    <row r="3146" spans="28:28" x14ac:dyDescent="0.25">
      <c r="AB3146" s="9"/>
    </row>
    <row r="3147" spans="28:28" x14ac:dyDescent="0.25">
      <c r="AB3147" s="9"/>
    </row>
    <row r="3148" spans="28:28" x14ac:dyDescent="0.25">
      <c r="AB3148" s="9"/>
    </row>
    <row r="3149" spans="28:28" x14ac:dyDescent="0.25">
      <c r="AB3149" s="9"/>
    </row>
    <row r="3150" spans="28:28" x14ac:dyDescent="0.25">
      <c r="AB3150" s="9"/>
    </row>
    <row r="3151" spans="28:28" x14ac:dyDescent="0.25">
      <c r="AB3151" s="9"/>
    </row>
    <row r="3152" spans="28:28" x14ac:dyDescent="0.25">
      <c r="AB3152" s="9"/>
    </row>
    <row r="3153" spans="28:28" x14ac:dyDescent="0.25">
      <c r="AB3153" s="9"/>
    </row>
    <row r="3154" spans="28:28" x14ac:dyDescent="0.25">
      <c r="AB3154" s="9"/>
    </row>
    <row r="3155" spans="28:28" x14ac:dyDescent="0.25">
      <c r="AB3155" s="9"/>
    </row>
    <row r="3156" spans="28:28" x14ac:dyDescent="0.25">
      <c r="AB3156" s="9"/>
    </row>
    <row r="3157" spans="28:28" x14ac:dyDescent="0.25">
      <c r="AB3157" s="9"/>
    </row>
    <row r="3158" spans="28:28" x14ac:dyDescent="0.25">
      <c r="AB3158" s="9"/>
    </row>
    <row r="3159" spans="28:28" x14ac:dyDescent="0.25">
      <c r="AB3159" s="9"/>
    </row>
    <row r="3160" spans="28:28" x14ac:dyDescent="0.25">
      <c r="AB3160" s="9"/>
    </row>
    <row r="3161" spans="28:28" x14ac:dyDescent="0.25">
      <c r="AB3161" s="9"/>
    </row>
    <row r="3162" spans="28:28" x14ac:dyDescent="0.25">
      <c r="AB3162" s="9"/>
    </row>
    <row r="3163" spans="28:28" x14ac:dyDescent="0.25">
      <c r="AB3163" s="9"/>
    </row>
    <row r="3164" spans="28:28" x14ac:dyDescent="0.25">
      <c r="AB3164" s="9"/>
    </row>
    <row r="3165" spans="28:28" x14ac:dyDescent="0.25">
      <c r="AB3165" s="9"/>
    </row>
    <row r="3166" spans="28:28" x14ac:dyDescent="0.25">
      <c r="AB3166" s="9"/>
    </row>
    <row r="3167" spans="28:28" x14ac:dyDescent="0.25">
      <c r="AB3167" s="9"/>
    </row>
    <row r="3168" spans="28:28" x14ac:dyDescent="0.25">
      <c r="AB3168" s="9"/>
    </row>
    <row r="3169" spans="28:28" x14ac:dyDescent="0.25">
      <c r="AB3169" s="9"/>
    </row>
    <row r="3170" spans="28:28" x14ac:dyDescent="0.25">
      <c r="AB3170" s="9"/>
    </row>
    <row r="3171" spans="28:28" x14ac:dyDescent="0.25">
      <c r="AB3171" s="9"/>
    </row>
    <row r="3172" spans="28:28" x14ac:dyDescent="0.25">
      <c r="AB3172" s="9"/>
    </row>
    <row r="3173" spans="28:28" x14ac:dyDescent="0.25">
      <c r="AB3173" s="9"/>
    </row>
    <row r="3174" spans="28:28" x14ac:dyDescent="0.25">
      <c r="AB3174" s="9"/>
    </row>
    <row r="3175" spans="28:28" x14ac:dyDescent="0.25">
      <c r="AB3175" s="9"/>
    </row>
    <row r="3176" spans="28:28" x14ac:dyDescent="0.25">
      <c r="AB3176" s="9"/>
    </row>
    <row r="3177" spans="28:28" x14ac:dyDescent="0.25">
      <c r="AB3177" s="9"/>
    </row>
    <row r="3178" spans="28:28" x14ac:dyDescent="0.25">
      <c r="AB3178" s="9"/>
    </row>
    <row r="3179" spans="28:28" x14ac:dyDescent="0.25">
      <c r="AB3179" s="9"/>
    </row>
    <row r="3180" spans="28:28" x14ac:dyDescent="0.25">
      <c r="AB3180" s="9"/>
    </row>
    <row r="3181" spans="28:28" x14ac:dyDescent="0.25">
      <c r="AB3181" s="9"/>
    </row>
    <row r="3182" spans="28:28" x14ac:dyDescent="0.25">
      <c r="AB3182" s="9"/>
    </row>
    <row r="3183" spans="28:28" x14ac:dyDescent="0.25">
      <c r="AB3183" s="9"/>
    </row>
    <row r="3184" spans="28:28" x14ac:dyDescent="0.25">
      <c r="AB3184" s="9"/>
    </row>
    <row r="3185" spans="21:28" x14ac:dyDescent="0.25">
      <c r="AB3185" s="9"/>
    </row>
    <row r="3186" spans="21:28" x14ac:dyDescent="0.25">
      <c r="AB3186" s="9"/>
    </row>
    <row r="3187" spans="21:28" x14ac:dyDescent="0.25">
      <c r="AB3187" s="9"/>
    </row>
    <row r="3188" spans="21:28" x14ac:dyDescent="0.25">
      <c r="AB3188" s="9"/>
    </row>
    <row r="3189" spans="21:28" x14ac:dyDescent="0.25">
      <c r="AB3189" s="9"/>
    </row>
    <row r="3190" spans="21:28" x14ac:dyDescent="0.25">
      <c r="AB3190" s="9"/>
    </row>
    <row r="3191" spans="21:28" x14ac:dyDescent="0.25">
      <c r="AB3191" s="9"/>
    </row>
    <row r="3192" spans="21:28" x14ac:dyDescent="0.25">
      <c r="AB3192" s="9"/>
    </row>
    <row r="3193" spans="21:28" x14ac:dyDescent="0.25">
      <c r="AB3193" s="9"/>
    </row>
    <row r="3194" spans="21:28" x14ac:dyDescent="0.25">
      <c r="U3194" s="9"/>
      <c r="AB3194" s="9"/>
    </row>
    <row r="3195" spans="21:28" x14ac:dyDescent="0.25">
      <c r="AB3195" s="9"/>
    </row>
    <row r="3196" spans="21:28" x14ac:dyDescent="0.25">
      <c r="AB3196" s="9"/>
    </row>
    <row r="3197" spans="21:28" x14ac:dyDescent="0.25">
      <c r="AB3197" s="9"/>
    </row>
    <row r="3198" spans="21:28" x14ac:dyDescent="0.25">
      <c r="AB3198" s="9"/>
    </row>
    <row r="3199" spans="21:28" x14ac:dyDescent="0.25">
      <c r="AB3199" s="9"/>
    </row>
    <row r="3200" spans="21:28" x14ac:dyDescent="0.25">
      <c r="AB3200" s="9"/>
    </row>
    <row r="3201" spans="28:28" x14ac:dyDescent="0.25">
      <c r="AB3201" s="9"/>
    </row>
    <row r="3202" spans="28:28" x14ac:dyDescent="0.25">
      <c r="AB3202" s="9"/>
    </row>
    <row r="3203" spans="28:28" x14ac:dyDescent="0.25">
      <c r="AB3203" s="9"/>
    </row>
    <row r="3204" spans="28:28" x14ac:dyDescent="0.25">
      <c r="AB3204" s="9"/>
    </row>
    <row r="3205" spans="28:28" x14ac:dyDescent="0.25">
      <c r="AB3205" s="9"/>
    </row>
    <row r="3206" spans="28:28" x14ac:dyDescent="0.25">
      <c r="AB3206" s="9"/>
    </row>
    <row r="3207" spans="28:28" x14ac:dyDescent="0.25">
      <c r="AB3207" s="9"/>
    </row>
    <row r="3208" spans="28:28" x14ac:dyDescent="0.25">
      <c r="AB3208" s="9"/>
    </row>
    <row r="3209" spans="28:28" x14ac:dyDescent="0.25">
      <c r="AB3209" s="9"/>
    </row>
    <row r="3210" spans="28:28" x14ac:dyDescent="0.25">
      <c r="AB3210" s="9"/>
    </row>
    <row r="3211" spans="28:28" x14ac:dyDescent="0.25">
      <c r="AB3211" s="9"/>
    </row>
    <row r="3212" spans="28:28" x14ac:dyDescent="0.25">
      <c r="AB3212" s="9"/>
    </row>
    <row r="3213" spans="28:28" x14ac:dyDescent="0.25">
      <c r="AB3213" s="9"/>
    </row>
    <row r="3214" spans="28:28" x14ac:dyDescent="0.25">
      <c r="AB3214" s="9"/>
    </row>
    <row r="3215" spans="28:28" x14ac:dyDescent="0.25">
      <c r="AB3215" s="9"/>
    </row>
    <row r="3216" spans="28:28" x14ac:dyDescent="0.25">
      <c r="AB3216" s="9"/>
    </row>
    <row r="3217" spans="28:28" x14ac:dyDescent="0.25">
      <c r="AB3217" s="9"/>
    </row>
    <row r="3218" spans="28:28" x14ac:dyDescent="0.25">
      <c r="AB3218" s="9"/>
    </row>
    <row r="3219" spans="28:28" x14ac:dyDescent="0.25">
      <c r="AB3219" s="9"/>
    </row>
    <row r="3220" spans="28:28" x14ac:dyDescent="0.25">
      <c r="AB3220" s="9"/>
    </row>
    <row r="3221" spans="28:28" x14ac:dyDescent="0.25">
      <c r="AB3221" s="9"/>
    </row>
    <row r="3222" spans="28:28" x14ac:dyDescent="0.25">
      <c r="AB3222" s="9"/>
    </row>
    <row r="3223" spans="28:28" x14ac:dyDescent="0.25">
      <c r="AB3223" s="9"/>
    </row>
    <row r="3224" spans="28:28" x14ac:dyDescent="0.25">
      <c r="AB3224" s="9"/>
    </row>
    <row r="3225" spans="28:28" x14ac:dyDescent="0.25">
      <c r="AB3225" s="9"/>
    </row>
    <row r="3226" spans="28:28" x14ac:dyDescent="0.25">
      <c r="AB3226" s="9"/>
    </row>
    <row r="3227" spans="28:28" x14ac:dyDescent="0.25">
      <c r="AB3227" s="9"/>
    </row>
    <row r="3228" spans="28:28" x14ac:dyDescent="0.25">
      <c r="AB3228" s="9"/>
    </row>
    <row r="3229" spans="28:28" x14ac:dyDescent="0.25">
      <c r="AB3229" s="9"/>
    </row>
    <row r="3230" spans="28:28" x14ac:dyDescent="0.25">
      <c r="AB3230" s="9"/>
    </row>
    <row r="3231" spans="28:28" x14ac:dyDescent="0.25">
      <c r="AB3231" s="9"/>
    </row>
    <row r="3232" spans="28:28" x14ac:dyDescent="0.25">
      <c r="AB3232" s="9"/>
    </row>
    <row r="3233" spans="28:28" x14ac:dyDescent="0.25">
      <c r="AB3233" s="9"/>
    </row>
    <row r="3234" spans="28:28" x14ac:dyDescent="0.25">
      <c r="AB3234" s="9"/>
    </row>
    <row r="3235" spans="28:28" x14ac:dyDescent="0.25">
      <c r="AB3235" s="9"/>
    </row>
    <row r="3236" spans="28:28" x14ac:dyDescent="0.25">
      <c r="AB3236" s="9"/>
    </row>
    <row r="3237" spans="28:28" x14ac:dyDescent="0.25">
      <c r="AB3237" s="9"/>
    </row>
    <row r="3238" spans="28:28" x14ac:dyDescent="0.25">
      <c r="AB3238" s="9"/>
    </row>
    <row r="3239" spans="28:28" x14ac:dyDescent="0.25">
      <c r="AB3239" s="9"/>
    </row>
    <row r="3240" spans="28:28" x14ac:dyDescent="0.25">
      <c r="AB3240" s="9"/>
    </row>
    <row r="3241" spans="28:28" x14ac:dyDescent="0.25">
      <c r="AB3241" s="9"/>
    </row>
    <row r="3242" spans="28:28" x14ac:dyDescent="0.25">
      <c r="AB3242" s="9"/>
    </row>
    <row r="3243" spans="28:28" x14ac:dyDescent="0.25">
      <c r="AB3243" s="9"/>
    </row>
    <row r="3244" spans="28:28" x14ac:dyDescent="0.25">
      <c r="AB3244" s="9"/>
    </row>
    <row r="3245" spans="28:28" x14ac:dyDescent="0.25">
      <c r="AB3245" s="9"/>
    </row>
    <row r="3246" spans="28:28" x14ac:dyDescent="0.25">
      <c r="AB3246" s="9"/>
    </row>
    <row r="3247" spans="28:28" x14ac:dyDescent="0.25">
      <c r="AB3247" s="9"/>
    </row>
    <row r="3248" spans="28:28" x14ac:dyDescent="0.25">
      <c r="AB3248" s="9"/>
    </row>
    <row r="3249" spans="28:28" x14ac:dyDescent="0.25">
      <c r="AB3249" s="9"/>
    </row>
    <row r="3250" spans="28:28" x14ac:dyDescent="0.25">
      <c r="AB3250" s="9"/>
    </row>
    <row r="3251" spans="28:28" x14ac:dyDescent="0.25">
      <c r="AB3251" s="9"/>
    </row>
    <row r="3252" spans="28:28" x14ac:dyDescent="0.25">
      <c r="AB3252" s="9"/>
    </row>
    <row r="3253" spans="28:28" x14ac:dyDescent="0.25">
      <c r="AB3253" s="9"/>
    </row>
    <row r="3254" spans="28:28" x14ac:dyDescent="0.25">
      <c r="AB3254" s="9"/>
    </row>
    <row r="3255" spans="28:28" x14ac:dyDescent="0.25">
      <c r="AB3255" s="9"/>
    </row>
    <row r="3256" spans="28:28" x14ac:dyDescent="0.25">
      <c r="AB3256" s="9"/>
    </row>
    <row r="3257" spans="28:28" x14ac:dyDescent="0.25">
      <c r="AB3257" s="9"/>
    </row>
    <row r="3258" spans="28:28" x14ac:dyDescent="0.25">
      <c r="AB3258" s="9"/>
    </row>
    <row r="3259" spans="28:28" x14ac:dyDescent="0.25">
      <c r="AB3259" s="9"/>
    </row>
    <row r="3260" spans="28:28" x14ac:dyDescent="0.25">
      <c r="AB3260" s="9"/>
    </row>
    <row r="3261" spans="28:28" x14ac:dyDescent="0.25">
      <c r="AB3261" s="9"/>
    </row>
    <row r="3262" spans="28:28" x14ac:dyDescent="0.25">
      <c r="AB3262" s="9"/>
    </row>
    <row r="3263" spans="28:28" x14ac:dyDescent="0.25">
      <c r="AB3263" s="9"/>
    </row>
    <row r="3264" spans="28:28" x14ac:dyDescent="0.25">
      <c r="AB3264" s="9"/>
    </row>
    <row r="3265" spans="28:28" x14ac:dyDescent="0.25">
      <c r="AB3265" s="9"/>
    </row>
    <row r="3266" spans="28:28" x14ac:dyDescent="0.25">
      <c r="AB3266" s="9"/>
    </row>
    <row r="3267" spans="28:28" x14ac:dyDescent="0.25">
      <c r="AB3267" s="9"/>
    </row>
    <row r="3268" spans="28:28" x14ac:dyDescent="0.25">
      <c r="AB3268" s="9"/>
    </row>
    <row r="3269" spans="28:28" x14ac:dyDescent="0.25">
      <c r="AB3269" s="9"/>
    </row>
    <row r="3270" spans="28:28" x14ac:dyDescent="0.25">
      <c r="AB3270" s="9"/>
    </row>
    <row r="3271" spans="28:28" x14ac:dyDescent="0.25">
      <c r="AB3271" s="9"/>
    </row>
    <row r="3272" spans="28:28" x14ac:dyDescent="0.25">
      <c r="AB3272" s="9"/>
    </row>
    <row r="3273" spans="28:28" x14ac:dyDescent="0.25">
      <c r="AB3273" s="9"/>
    </row>
    <row r="3274" spans="28:28" x14ac:dyDescent="0.25">
      <c r="AB3274" s="9"/>
    </row>
    <row r="3275" spans="28:28" x14ac:dyDescent="0.25">
      <c r="AB3275" s="9"/>
    </row>
    <row r="3276" spans="28:28" x14ac:dyDescent="0.25">
      <c r="AB3276" s="9"/>
    </row>
    <row r="3277" spans="28:28" x14ac:dyDescent="0.25">
      <c r="AB3277" s="9"/>
    </row>
    <row r="3278" spans="28:28" x14ac:dyDescent="0.25">
      <c r="AB3278" s="9"/>
    </row>
    <row r="3279" spans="28:28" x14ac:dyDescent="0.25">
      <c r="AB3279" s="9"/>
    </row>
    <row r="3280" spans="28:28" x14ac:dyDescent="0.25">
      <c r="AB3280" s="9"/>
    </row>
    <row r="3281" spans="28:28" x14ac:dyDescent="0.25">
      <c r="AB3281" s="9"/>
    </row>
    <row r="3282" spans="28:28" x14ac:dyDescent="0.25">
      <c r="AB3282" s="9"/>
    </row>
    <row r="3283" spans="28:28" x14ac:dyDescent="0.25">
      <c r="AB3283" s="9"/>
    </row>
    <row r="3284" spans="28:28" x14ac:dyDescent="0.25">
      <c r="AB3284" s="9"/>
    </row>
    <row r="3285" spans="28:28" x14ac:dyDescent="0.25">
      <c r="AB3285" s="9"/>
    </row>
    <row r="3286" spans="28:28" x14ac:dyDescent="0.25">
      <c r="AB3286" s="9"/>
    </row>
    <row r="3287" spans="28:28" x14ac:dyDescent="0.25">
      <c r="AB3287" s="9"/>
    </row>
    <row r="3288" spans="28:28" x14ac:dyDescent="0.25">
      <c r="AB3288" s="9"/>
    </row>
    <row r="3289" spans="28:28" x14ac:dyDescent="0.25">
      <c r="AB3289" s="9"/>
    </row>
    <row r="3290" spans="28:28" x14ac:dyDescent="0.25">
      <c r="AB3290" s="9"/>
    </row>
    <row r="3291" spans="28:28" x14ac:dyDescent="0.25">
      <c r="AB3291" s="9"/>
    </row>
    <row r="3292" spans="28:28" x14ac:dyDescent="0.25">
      <c r="AB3292" s="9"/>
    </row>
    <row r="3293" spans="28:28" x14ac:dyDescent="0.25">
      <c r="AB3293" s="9"/>
    </row>
    <row r="3294" spans="28:28" x14ac:dyDescent="0.25">
      <c r="AB3294" s="9"/>
    </row>
    <row r="3295" spans="28:28" x14ac:dyDescent="0.25">
      <c r="AB3295" s="9"/>
    </row>
    <row r="3296" spans="28:28" x14ac:dyDescent="0.25">
      <c r="AB3296" s="9"/>
    </row>
    <row r="3297" spans="21:28" x14ac:dyDescent="0.25">
      <c r="AB3297" s="9"/>
    </row>
    <row r="3298" spans="21:28" x14ac:dyDescent="0.25">
      <c r="AB3298" s="9"/>
    </row>
    <row r="3299" spans="21:28" x14ac:dyDescent="0.25">
      <c r="AB3299" s="9"/>
    </row>
    <row r="3300" spans="21:28" x14ac:dyDescent="0.25">
      <c r="AB3300" s="9"/>
    </row>
    <row r="3301" spans="21:28" x14ac:dyDescent="0.25">
      <c r="AB3301" s="9"/>
    </row>
    <row r="3302" spans="21:28" x14ac:dyDescent="0.25">
      <c r="AB3302" s="9"/>
    </row>
    <row r="3303" spans="21:28" x14ac:dyDescent="0.25">
      <c r="AB3303" s="9"/>
    </row>
    <row r="3304" spans="21:28" x14ac:dyDescent="0.25">
      <c r="AB3304" s="9"/>
    </row>
    <row r="3305" spans="21:28" x14ac:dyDescent="0.25">
      <c r="AB3305" s="9"/>
    </row>
    <row r="3306" spans="21:28" x14ac:dyDescent="0.25">
      <c r="AB3306" s="9"/>
    </row>
    <row r="3307" spans="21:28" x14ac:dyDescent="0.25">
      <c r="AB3307" s="9"/>
    </row>
    <row r="3308" spans="21:28" x14ac:dyDescent="0.25">
      <c r="AB3308" s="9"/>
    </row>
    <row r="3309" spans="21:28" x14ac:dyDescent="0.25">
      <c r="AB3309" s="9"/>
    </row>
    <row r="3310" spans="21:28" x14ac:dyDescent="0.25">
      <c r="AB3310" s="9"/>
    </row>
    <row r="3311" spans="21:28" x14ac:dyDescent="0.25">
      <c r="AB3311" s="9"/>
    </row>
    <row r="3312" spans="21:28" x14ac:dyDescent="0.25">
      <c r="U3312" s="9"/>
      <c r="AB3312" s="9"/>
    </row>
    <row r="3313" spans="28:28" x14ac:dyDescent="0.25">
      <c r="AB3313" s="9"/>
    </row>
    <row r="3314" spans="28:28" x14ac:dyDescent="0.25">
      <c r="AB3314" s="9"/>
    </row>
    <row r="3315" spans="28:28" x14ac:dyDescent="0.25">
      <c r="AB3315" s="9"/>
    </row>
    <row r="3316" spans="28:28" x14ac:dyDescent="0.25">
      <c r="AB3316" s="9"/>
    </row>
    <row r="3317" spans="28:28" x14ac:dyDescent="0.25">
      <c r="AB3317" s="9"/>
    </row>
    <row r="3318" spans="28:28" x14ac:dyDescent="0.25">
      <c r="AB3318" s="9"/>
    </row>
    <row r="3319" spans="28:28" x14ac:dyDescent="0.25">
      <c r="AB3319" s="9"/>
    </row>
    <row r="3320" spans="28:28" x14ac:dyDescent="0.25">
      <c r="AB3320" s="9"/>
    </row>
    <row r="3321" spans="28:28" x14ac:dyDescent="0.25">
      <c r="AB3321" s="9"/>
    </row>
    <row r="3322" spans="28:28" x14ac:dyDescent="0.25">
      <c r="AB3322" s="9"/>
    </row>
    <row r="3323" spans="28:28" x14ac:dyDescent="0.25">
      <c r="AB3323" s="9"/>
    </row>
    <row r="3324" spans="28:28" x14ac:dyDescent="0.25">
      <c r="AB3324" s="9"/>
    </row>
    <row r="3325" spans="28:28" x14ac:dyDescent="0.25">
      <c r="AB3325" s="9"/>
    </row>
    <row r="3326" spans="28:28" x14ac:dyDescent="0.25">
      <c r="AB3326" s="9"/>
    </row>
    <row r="3327" spans="28:28" x14ac:dyDescent="0.25">
      <c r="AB3327" s="9"/>
    </row>
    <row r="3328" spans="28:28" x14ac:dyDescent="0.25">
      <c r="AB3328" s="9"/>
    </row>
    <row r="3329" spans="28:28" x14ac:dyDescent="0.25">
      <c r="AB3329" s="9"/>
    </row>
    <row r="3330" spans="28:28" x14ac:dyDescent="0.25">
      <c r="AB3330" s="9"/>
    </row>
    <row r="3331" spans="28:28" x14ac:dyDescent="0.25">
      <c r="AB3331" s="9"/>
    </row>
    <row r="3332" spans="28:28" x14ac:dyDescent="0.25">
      <c r="AB3332" s="9"/>
    </row>
    <row r="3333" spans="28:28" x14ac:dyDescent="0.25">
      <c r="AB3333" s="9"/>
    </row>
    <row r="3334" spans="28:28" x14ac:dyDescent="0.25">
      <c r="AB3334" s="9"/>
    </row>
    <row r="3335" spans="28:28" x14ac:dyDescent="0.25">
      <c r="AB3335" s="9"/>
    </row>
    <row r="3336" spans="28:28" x14ac:dyDescent="0.25">
      <c r="AB3336" s="9"/>
    </row>
    <row r="3337" spans="28:28" x14ac:dyDescent="0.25">
      <c r="AB3337" s="9"/>
    </row>
    <row r="3338" spans="28:28" x14ac:dyDescent="0.25">
      <c r="AB3338" s="9"/>
    </row>
    <row r="3339" spans="28:28" x14ac:dyDescent="0.25">
      <c r="AB3339" s="9"/>
    </row>
    <row r="3340" spans="28:28" x14ac:dyDescent="0.25">
      <c r="AB3340" s="9"/>
    </row>
    <row r="3341" spans="28:28" x14ac:dyDescent="0.25">
      <c r="AB3341" s="9"/>
    </row>
    <row r="3342" spans="28:28" x14ac:dyDescent="0.25">
      <c r="AB3342" s="9"/>
    </row>
    <row r="3343" spans="28:28" x14ac:dyDescent="0.25">
      <c r="AB3343" s="9"/>
    </row>
    <row r="3344" spans="28:28" x14ac:dyDescent="0.25">
      <c r="AB3344" s="9"/>
    </row>
    <row r="3345" spans="28:28" x14ac:dyDescent="0.25">
      <c r="AB3345" s="9"/>
    </row>
    <row r="3346" spans="28:28" x14ac:dyDescent="0.25">
      <c r="AB3346" s="9"/>
    </row>
    <row r="3347" spans="28:28" x14ac:dyDescent="0.25">
      <c r="AB3347" s="9"/>
    </row>
    <row r="3348" spans="28:28" x14ac:dyDescent="0.25">
      <c r="AB3348" s="9"/>
    </row>
    <row r="3349" spans="28:28" x14ac:dyDescent="0.25">
      <c r="AB3349" s="9"/>
    </row>
    <row r="3350" spans="28:28" x14ac:dyDescent="0.25">
      <c r="AB3350" s="9"/>
    </row>
    <row r="3351" spans="28:28" x14ac:dyDescent="0.25">
      <c r="AB3351" s="9"/>
    </row>
    <row r="3352" spans="28:28" x14ac:dyDescent="0.25">
      <c r="AB3352" s="9"/>
    </row>
    <row r="3353" spans="28:28" x14ac:dyDescent="0.25">
      <c r="AB3353" s="9"/>
    </row>
    <row r="3354" spans="28:28" x14ac:dyDescent="0.25">
      <c r="AB3354" s="9"/>
    </row>
    <row r="3355" spans="28:28" x14ac:dyDescent="0.25">
      <c r="AB3355" s="9"/>
    </row>
    <row r="3356" spans="28:28" x14ac:dyDescent="0.25">
      <c r="AB3356" s="9"/>
    </row>
    <row r="3357" spans="28:28" x14ac:dyDescent="0.25">
      <c r="AB3357" s="9"/>
    </row>
    <row r="3358" spans="28:28" x14ac:dyDescent="0.25">
      <c r="AB3358" s="9"/>
    </row>
    <row r="3359" spans="28:28" x14ac:dyDescent="0.25">
      <c r="AB3359" s="9"/>
    </row>
    <row r="3360" spans="28:28" x14ac:dyDescent="0.25">
      <c r="AB3360" s="9"/>
    </row>
    <row r="3361" spans="28:28" x14ac:dyDescent="0.25">
      <c r="AB3361" s="9"/>
    </row>
    <row r="3362" spans="28:28" x14ac:dyDescent="0.25">
      <c r="AB3362" s="9"/>
    </row>
    <row r="3363" spans="28:28" x14ac:dyDescent="0.25">
      <c r="AB3363" s="9"/>
    </row>
    <row r="3364" spans="28:28" x14ac:dyDescent="0.25">
      <c r="AB3364" s="9"/>
    </row>
    <row r="3365" spans="28:28" x14ac:dyDescent="0.25">
      <c r="AB3365" s="9"/>
    </row>
    <row r="3366" spans="28:28" x14ac:dyDescent="0.25">
      <c r="AB3366" s="9"/>
    </row>
    <row r="3367" spans="28:28" x14ac:dyDescent="0.25">
      <c r="AB3367" s="9"/>
    </row>
    <row r="3368" spans="28:28" x14ac:dyDescent="0.25">
      <c r="AB3368" s="9"/>
    </row>
    <row r="3369" spans="28:28" x14ac:dyDescent="0.25">
      <c r="AB3369" s="9"/>
    </row>
    <row r="3370" spans="28:28" x14ac:dyDescent="0.25">
      <c r="AB3370" s="9"/>
    </row>
    <row r="3371" spans="28:28" x14ac:dyDescent="0.25">
      <c r="AB3371" s="9"/>
    </row>
    <row r="3372" spans="28:28" x14ac:dyDescent="0.25">
      <c r="AB3372" s="9"/>
    </row>
    <row r="3373" spans="28:28" x14ac:dyDescent="0.25">
      <c r="AB3373" s="9"/>
    </row>
    <row r="3374" spans="28:28" x14ac:dyDescent="0.25">
      <c r="AB3374" s="9"/>
    </row>
    <row r="3375" spans="28:28" x14ac:dyDescent="0.25">
      <c r="AB3375" s="9"/>
    </row>
    <row r="3376" spans="28:28" x14ac:dyDescent="0.25">
      <c r="AB3376" s="9"/>
    </row>
    <row r="3377" spans="28:28" x14ac:dyDescent="0.25">
      <c r="AB3377" s="9"/>
    </row>
    <row r="3378" spans="28:28" x14ac:dyDescent="0.25">
      <c r="AB3378" s="9"/>
    </row>
    <row r="3379" spans="28:28" x14ac:dyDescent="0.25">
      <c r="AB3379" s="9"/>
    </row>
    <row r="3380" spans="28:28" x14ac:dyDescent="0.25">
      <c r="AB3380" s="9"/>
    </row>
    <row r="3381" spans="28:28" x14ac:dyDescent="0.25">
      <c r="AB3381" s="9"/>
    </row>
    <row r="3382" spans="28:28" x14ac:dyDescent="0.25">
      <c r="AB3382" s="9"/>
    </row>
    <row r="3383" spans="28:28" x14ac:dyDescent="0.25">
      <c r="AB3383" s="9"/>
    </row>
    <row r="3384" spans="28:28" x14ac:dyDescent="0.25">
      <c r="AB3384" s="9"/>
    </row>
    <row r="3385" spans="28:28" x14ac:dyDescent="0.25">
      <c r="AB3385" s="9"/>
    </row>
    <row r="3386" spans="28:28" x14ac:dyDescent="0.25">
      <c r="AB3386" s="9"/>
    </row>
    <row r="3387" spans="28:28" x14ac:dyDescent="0.25">
      <c r="AB3387" s="9"/>
    </row>
    <row r="3388" spans="28:28" x14ac:dyDescent="0.25">
      <c r="AB3388" s="9"/>
    </row>
    <row r="3389" spans="28:28" x14ac:dyDescent="0.25">
      <c r="AB3389" s="9"/>
    </row>
    <row r="3390" spans="28:28" x14ac:dyDescent="0.25">
      <c r="AB3390" s="9"/>
    </row>
    <row r="3391" spans="28:28" x14ac:dyDescent="0.25">
      <c r="AB3391" s="9"/>
    </row>
    <row r="3392" spans="28:28" x14ac:dyDescent="0.25">
      <c r="AB3392" s="9"/>
    </row>
    <row r="3393" spans="28:28" x14ac:dyDescent="0.25">
      <c r="AB3393" s="9"/>
    </row>
    <row r="3394" spans="28:28" x14ac:dyDescent="0.25">
      <c r="AB3394" s="9"/>
    </row>
    <row r="3395" spans="28:28" x14ac:dyDescent="0.25">
      <c r="AB3395" s="9"/>
    </row>
    <row r="3396" spans="28:28" x14ac:dyDescent="0.25">
      <c r="AB3396" s="9"/>
    </row>
    <row r="3397" spans="28:28" x14ac:dyDescent="0.25">
      <c r="AB3397" s="9"/>
    </row>
    <row r="3398" spans="28:28" x14ac:dyDescent="0.25">
      <c r="AB3398" s="9"/>
    </row>
    <row r="3399" spans="28:28" x14ac:dyDescent="0.25">
      <c r="AB3399" s="9"/>
    </row>
    <row r="3400" spans="28:28" x14ac:dyDescent="0.25">
      <c r="AB3400" s="9"/>
    </row>
    <row r="3401" spans="28:28" x14ac:dyDescent="0.25">
      <c r="AB3401" s="9"/>
    </row>
    <row r="3402" spans="28:28" x14ac:dyDescent="0.25">
      <c r="AB3402" s="9"/>
    </row>
    <row r="3403" spans="28:28" x14ac:dyDescent="0.25">
      <c r="AB3403" s="9"/>
    </row>
    <row r="3404" spans="28:28" x14ac:dyDescent="0.25">
      <c r="AB3404" s="9"/>
    </row>
    <row r="3405" spans="28:28" x14ac:dyDescent="0.25">
      <c r="AB3405" s="9"/>
    </row>
    <row r="3406" spans="28:28" x14ac:dyDescent="0.25">
      <c r="AB3406" s="9"/>
    </row>
    <row r="3407" spans="28:28" x14ac:dyDescent="0.25">
      <c r="AB3407" s="9"/>
    </row>
    <row r="3408" spans="28:28" x14ac:dyDescent="0.25">
      <c r="AB3408" s="9"/>
    </row>
    <row r="3409" spans="28:28" x14ac:dyDescent="0.25">
      <c r="AB3409" s="9"/>
    </row>
    <row r="3410" spans="28:28" x14ac:dyDescent="0.25">
      <c r="AB3410" s="9"/>
    </row>
    <row r="3411" spans="28:28" x14ac:dyDescent="0.25">
      <c r="AB3411" s="9"/>
    </row>
    <row r="3412" spans="28:28" x14ac:dyDescent="0.25">
      <c r="AB3412" s="9"/>
    </row>
    <row r="3413" spans="28:28" x14ac:dyDescent="0.25">
      <c r="AB3413" s="9"/>
    </row>
    <row r="3414" spans="28:28" x14ac:dyDescent="0.25">
      <c r="AB3414" s="9"/>
    </row>
    <row r="3415" spans="28:28" x14ac:dyDescent="0.25">
      <c r="AB3415" s="9"/>
    </row>
    <row r="3416" spans="28:28" x14ac:dyDescent="0.25">
      <c r="AB3416" s="9"/>
    </row>
    <row r="3417" spans="28:28" x14ac:dyDescent="0.25">
      <c r="AB3417" s="9"/>
    </row>
    <row r="3418" spans="28:28" x14ac:dyDescent="0.25">
      <c r="AB3418" s="9"/>
    </row>
    <row r="3419" spans="28:28" x14ac:dyDescent="0.25">
      <c r="AB3419" s="9"/>
    </row>
    <row r="3420" spans="28:28" x14ac:dyDescent="0.25">
      <c r="AB3420" s="9"/>
    </row>
    <row r="3421" spans="28:28" x14ac:dyDescent="0.25">
      <c r="AB3421" s="9"/>
    </row>
    <row r="3422" spans="28:28" x14ac:dyDescent="0.25">
      <c r="AB3422" s="9"/>
    </row>
    <row r="3423" spans="28:28" x14ac:dyDescent="0.25">
      <c r="AB3423" s="9"/>
    </row>
    <row r="3424" spans="28:28" x14ac:dyDescent="0.25">
      <c r="AB3424" s="9"/>
    </row>
    <row r="3425" spans="28:28" x14ac:dyDescent="0.25">
      <c r="AB3425" s="9"/>
    </row>
    <row r="3426" spans="28:28" x14ac:dyDescent="0.25">
      <c r="AB3426" s="9"/>
    </row>
    <row r="3427" spans="28:28" x14ac:dyDescent="0.25">
      <c r="AB3427" s="9"/>
    </row>
    <row r="3428" spans="28:28" x14ac:dyDescent="0.25">
      <c r="AB3428" s="9"/>
    </row>
    <row r="3429" spans="28:28" x14ac:dyDescent="0.25">
      <c r="AB3429" s="9"/>
    </row>
    <row r="3430" spans="28:28" x14ac:dyDescent="0.25">
      <c r="AB3430" s="9"/>
    </row>
    <row r="3431" spans="28:28" x14ac:dyDescent="0.25">
      <c r="AB3431" s="9"/>
    </row>
    <row r="3432" spans="28:28" x14ac:dyDescent="0.25">
      <c r="AB3432" s="9"/>
    </row>
    <row r="3433" spans="28:28" x14ac:dyDescent="0.25">
      <c r="AB3433" s="9"/>
    </row>
    <row r="3434" spans="28:28" x14ac:dyDescent="0.25">
      <c r="AB3434" s="9"/>
    </row>
    <row r="3435" spans="28:28" x14ac:dyDescent="0.25">
      <c r="AB3435" s="9"/>
    </row>
    <row r="3436" spans="28:28" x14ac:dyDescent="0.25">
      <c r="AB3436" s="9"/>
    </row>
    <row r="3437" spans="28:28" x14ac:dyDescent="0.25">
      <c r="AB3437" s="9"/>
    </row>
    <row r="3438" spans="28:28" x14ac:dyDescent="0.25">
      <c r="AB3438" s="9"/>
    </row>
    <row r="3439" spans="28:28" x14ac:dyDescent="0.25">
      <c r="AB3439" s="9"/>
    </row>
    <row r="3440" spans="28:28" x14ac:dyDescent="0.25">
      <c r="AB3440" s="9"/>
    </row>
    <row r="3441" spans="28:28" x14ac:dyDescent="0.25">
      <c r="AB3441" s="9"/>
    </row>
    <row r="3442" spans="28:28" x14ac:dyDescent="0.25">
      <c r="AB3442" s="9"/>
    </row>
    <row r="3443" spans="28:28" x14ac:dyDescent="0.25">
      <c r="AB3443" s="9"/>
    </row>
    <row r="3444" spans="28:28" x14ac:dyDescent="0.25">
      <c r="AB3444" s="9"/>
    </row>
    <row r="3445" spans="28:28" x14ac:dyDescent="0.25">
      <c r="AB3445" s="9"/>
    </row>
    <row r="3446" spans="28:28" x14ac:dyDescent="0.25">
      <c r="AB3446" s="9"/>
    </row>
    <row r="3447" spans="28:28" x14ac:dyDescent="0.25">
      <c r="AB3447" s="9"/>
    </row>
    <row r="3448" spans="28:28" x14ac:dyDescent="0.25">
      <c r="AB3448" s="9"/>
    </row>
    <row r="3449" spans="28:28" x14ac:dyDescent="0.25">
      <c r="AB3449" s="9"/>
    </row>
    <row r="3450" spans="28:28" x14ac:dyDescent="0.25">
      <c r="AB3450" s="9"/>
    </row>
    <row r="3451" spans="28:28" x14ac:dyDescent="0.25">
      <c r="AB3451" s="9"/>
    </row>
    <row r="3452" spans="28:28" x14ac:dyDescent="0.25">
      <c r="AB3452" s="9"/>
    </row>
    <row r="3453" spans="28:28" x14ac:dyDescent="0.25">
      <c r="AB3453" s="9"/>
    </row>
    <row r="3454" spans="28:28" x14ac:dyDescent="0.25">
      <c r="AB3454" s="9"/>
    </row>
    <row r="3455" spans="28:28" x14ac:dyDescent="0.25">
      <c r="AB3455" s="9"/>
    </row>
    <row r="3456" spans="28:28" x14ac:dyDescent="0.25">
      <c r="AB3456" s="9"/>
    </row>
    <row r="3457" spans="28:28" x14ac:dyDescent="0.25">
      <c r="AB3457" s="9"/>
    </row>
    <row r="3458" spans="28:28" x14ac:dyDescent="0.25">
      <c r="AB3458" s="9"/>
    </row>
    <row r="3459" spans="28:28" x14ac:dyDescent="0.25">
      <c r="AB3459" s="9"/>
    </row>
    <row r="3460" spans="28:28" x14ac:dyDescent="0.25">
      <c r="AB3460" s="9"/>
    </row>
    <row r="3461" spans="28:28" x14ac:dyDescent="0.25">
      <c r="AB3461" s="9"/>
    </row>
    <row r="3462" spans="28:28" x14ac:dyDescent="0.25">
      <c r="AB3462" s="9"/>
    </row>
    <row r="3463" spans="28:28" x14ac:dyDescent="0.25">
      <c r="AB3463" s="9"/>
    </row>
    <row r="3464" spans="28:28" x14ac:dyDescent="0.25">
      <c r="AB3464" s="9"/>
    </row>
    <row r="3465" spans="28:28" x14ac:dyDescent="0.25">
      <c r="AB3465" s="9"/>
    </row>
    <row r="3466" spans="28:28" x14ac:dyDescent="0.25">
      <c r="AB3466" s="9"/>
    </row>
    <row r="3467" spans="28:28" x14ac:dyDescent="0.25">
      <c r="AB3467" s="9"/>
    </row>
    <row r="3468" spans="28:28" x14ac:dyDescent="0.25">
      <c r="AB3468" s="9"/>
    </row>
    <row r="3469" spans="28:28" x14ac:dyDescent="0.25">
      <c r="AB3469" s="9"/>
    </row>
    <row r="3470" spans="28:28" x14ac:dyDescent="0.25">
      <c r="AB3470" s="9"/>
    </row>
    <row r="3471" spans="28:28" x14ac:dyDescent="0.25">
      <c r="AB3471" s="9"/>
    </row>
    <row r="3472" spans="28:28" x14ac:dyDescent="0.25">
      <c r="AB3472" s="9"/>
    </row>
    <row r="3473" spans="28:28" x14ac:dyDescent="0.25">
      <c r="AB3473" s="9"/>
    </row>
    <row r="3474" spans="28:28" x14ac:dyDescent="0.25">
      <c r="AB3474" s="9"/>
    </row>
    <row r="3475" spans="28:28" x14ac:dyDescent="0.25">
      <c r="AB3475" s="9"/>
    </row>
    <row r="3476" spans="28:28" x14ac:dyDescent="0.25">
      <c r="AB3476" s="9"/>
    </row>
    <row r="3477" spans="28:28" x14ac:dyDescent="0.25">
      <c r="AB3477" s="9"/>
    </row>
    <row r="3478" spans="28:28" x14ac:dyDescent="0.25">
      <c r="AB3478" s="9"/>
    </row>
    <row r="3479" spans="28:28" x14ac:dyDescent="0.25">
      <c r="AB3479" s="9"/>
    </row>
    <row r="3480" spans="28:28" x14ac:dyDescent="0.25">
      <c r="AB3480" s="9"/>
    </row>
    <row r="3481" spans="28:28" x14ac:dyDescent="0.25">
      <c r="AB3481" s="9"/>
    </row>
    <row r="3482" spans="28:28" x14ac:dyDescent="0.25">
      <c r="AB3482" s="9"/>
    </row>
    <row r="3483" spans="28:28" x14ac:dyDescent="0.25">
      <c r="AB3483" s="9"/>
    </row>
    <row r="3484" spans="28:28" x14ac:dyDescent="0.25">
      <c r="AB3484" s="9"/>
    </row>
    <row r="3485" spans="28:28" x14ac:dyDescent="0.25">
      <c r="AB3485" s="9"/>
    </row>
    <row r="3486" spans="28:28" x14ac:dyDescent="0.25">
      <c r="AB3486" s="9"/>
    </row>
    <row r="3487" spans="28:28" x14ac:dyDescent="0.25">
      <c r="AB3487" s="9"/>
    </row>
    <row r="3488" spans="28:28" x14ac:dyDescent="0.25">
      <c r="AB3488" s="9"/>
    </row>
    <row r="3489" spans="21:28" x14ac:dyDescent="0.25">
      <c r="AB3489" s="9"/>
    </row>
    <row r="3490" spans="21:28" x14ac:dyDescent="0.25">
      <c r="AB3490" s="9"/>
    </row>
    <row r="3491" spans="21:28" x14ac:dyDescent="0.25">
      <c r="U3491" s="9"/>
      <c r="AB3491" s="9"/>
    </row>
    <row r="3492" spans="21:28" x14ac:dyDescent="0.25">
      <c r="U3492" s="9"/>
      <c r="AB3492" s="9"/>
    </row>
    <row r="3493" spans="21:28" x14ac:dyDescent="0.25">
      <c r="U3493" s="9"/>
      <c r="AB3493" s="9"/>
    </row>
    <row r="3494" spans="21:28" x14ac:dyDescent="0.25">
      <c r="U3494" s="9"/>
      <c r="AB3494" s="9"/>
    </row>
    <row r="3495" spans="21:28" x14ac:dyDescent="0.25">
      <c r="U3495" s="9"/>
      <c r="AB3495" s="9"/>
    </row>
    <row r="3496" spans="21:28" x14ac:dyDescent="0.25">
      <c r="U3496" s="9"/>
      <c r="AB3496" s="9"/>
    </row>
    <row r="3497" spans="21:28" x14ac:dyDescent="0.25">
      <c r="U3497" s="9"/>
      <c r="AB3497" s="9"/>
    </row>
    <row r="3498" spans="21:28" x14ac:dyDescent="0.25">
      <c r="U3498" s="9"/>
      <c r="AB3498" s="9"/>
    </row>
    <row r="3499" spans="21:28" x14ac:dyDescent="0.25">
      <c r="U3499" s="9"/>
      <c r="AB3499" s="9"/>
    </row>
    <row r="3500" spans="21:28" x14ac:dyDescent="0.25">
      <c r="U3500" s="9"/>
      <c r="AB3500" s="9"/>
    </row>
    <row r="3501" spans="21:28" x14ac:dyDescent="0.25">
      <c r="U3501" s="9"/>
      <c r="AB3501" s="9"/>
    </row>
    <row r="3502" spans="21:28" x14ac:dyDescent="0.25">
      <c r="U3502" s="9"/>
      <c r="AB3502" s="9"/>
    </row>
    <row r="3503" spans="21:28" x14ac:dyDescent="0.25">
      <c r="U3503" s="9"/>
      <c r="AB3503" s="9"/>
    </row>
    <row r="3504" spans="21:28" x14ac:dyDescent="0.25">
      <c r="U3504" s="9"/>
      <c r="AB3504" s="9"/>
    </row>
    <row r="3505" spans="21:28" x14ac:dyDescent="0.25">
      <c r="U3505" s="9"/>
      <c r="AB3505" s="9"/>
    </row>
    <row r="3506" spans="21:28" x14ac:dyDescent="0.25">
      <c r="U3506" s="9"/>
      <c r="AB3506" s="9"/>
    </row>
    <row r="3507" spans="21:28" x14ac:dyDescent="0.25">
      <c r="U3507" s="9"/>
      <c r="AB3507" s="9"/>
    </row>
    <row r="3508" spans="21:28" x14ac:dyDescent="0.25">
      <c r="U3508" s="9"/>
      <c r="AB3508" s="9"/>
    </row>
    <row r="3509" spans="21:28" x14ac:dyDescent="0.25">
      <c r="U3509" s="9"/>
      <c r="AB3509" s="9"/>
    </row>
    <row r="3510" spans="21:28" x14ac:dyDescent="0.25">
      <c r="U3510" s="9"/>
      <c r="AB3510" s="9"/>
    </row>
    <row r="3511" spans="21:28" x14ac:dyDescent="0.25">
      <c r="U3511" s="9"/>
      <c r="AB3511" s="9"/>
    </row>
    <row r="3512" spans="21:28" x14ac:dyDescent="0.25">
      <c r="U3512" s="9"/>
      <c r="AB3512" s="9"/>
    </row>
    <row r="3513" spans="21:28" x14ac:dyDescent="0.25">
      <c r="U3513" s="9"/>
      <c r="AB3513" s="9"/>
    </row>
    <row r="3514" spans="21:28" x14ac:dyDescent="0.25">
      <c r="U3514" s="9"/>
      <c r="AB3514" s="9"/>
    </row>
    <row r="3515" spans="21:28" x14ac:dyDescent="0.25">
      <c r="U3515" s="9"/>
      <c r="AB3515" s="9"/>
    </row>
    <row r="3516" spans="21:28" x14ac:dyDescent="0.25">
      <c r="U3516" s="9"/>
      <c r="AB3516" s="9"/>
    </row>
    <row r="3517" spans="21:28" x14ac:dyDescent="0.25">
      <c r="U3517" s="9"/>
      <c r="AB3517" s="9"/>
    </row>
    <row r="3518" spans="21:28" x14ac:dyDescent="0.25">
      <c r="U3518" s="9"/>
      <c r="AB3518" s="9"/>
    </row>
    <row r="3519" spans="21:28" x14ac:dyDescent="0.25">
      <c r="U3519" s="9"/>
      <c r="AB3519" s="9"/>
    </row>
    <row r="3520" spans="21:28" x14ac:dyDescent="0.25">
      <c r="U3520" s="9"/>
      <c r="AB3520" s="9"/>
    </row>
    <row r="3521" spans="21:28" x14ac:dyDescent="0.25">
      <c r="U3521" s="9"/>
      <c r="AB3521" s="9"/>
    </row>
    <row r="3522" spans="21:28" x14ac:dyDescent="0.25">
      <c r="U3522" s="9"/>
      <c r="AB3522" s="9"/>
    </row>
    <row r="3523" spans="21:28" x14ac:dyDescent="0.25">
      <c r="U3523" s="9"/>
      <c r="AB3523" s="9"/>
    </row>
    <row r="3524" spans="21:28" x14ac:dyDescent="0.25">
      <c r="U3524" s="9"/>
      <c r="AB3524" s="9"/>
    </row>
    <row r="3525" spans="21:28" x14ac:dyDescent="0.25">
      <c r="U3525" s="9"/>
      <c r="AB3525" s="9"/>
    </row>
    <row r="3526" spans="21:28" x14ac:dyDescent="0.25">
      <c r="U3526" s="9"/>
      <c r="AB3526" s="9"/>
    </row>
    <row r="3527" spans="21:28" x14ac:dyDescent="0.25">
      <c r="U3527" s="9"/>
      <c r="AB3527" s="9"/>
    </row>
    <row r="3528" spans="21:28" x14ac:dyDescent="0.25">
      <c r="U3528" s="9"/>
      <c r="AB3528" s="9"/>
    </row>
    <row r="3529" spans="21:28" x14ac:dyDescent="0.25">
      <c r="AB3529" s="9"/>
    </row>
    <row r="3530" spans="21:28" x14ac:dyDescent="0.25">
      <c r="AB3530" s="9"/>
    </row>
    <row r="3531" spans="21:28" x14ac:dyDescent="0.25">
      <c r="AB3531" s="9"/>
    </row>
    <row r="3532" spans="21:28" x14ac:dyDescent="0.25">
      <c r="AB3532" s="9"/>
    </row>
    <row r="3533" spans="21:28" x14ac:dyDescent="0.25">
      <c r="AB3533" s="9"/>
    </row>
    <row r="3534" spans="21:28" x14ac:dyDescent="0.25">
      <c r="AB3534" s="9"/>
    </row>
    <row r="3535" spans="21:28" x14ac:dyDescent="0.25">
      <c r="AB3535" s="9"/>
    </row>
    <row r="3536" spans="21:28" x14ac:dyDescent="0.25">
      <c r="AB3536" s="9"/>
    </row>
    <row r="3537" spans="28:28" x14ac:dyDescent="0.25">
      <c r="AB3537" s="9"/>
    </row>
    <row r="3538" spans="28:28" x14ac:dyDescent="0.25">
      <c r="AB3538" s="9"/>
    </row>
    <row r="3539" spans="28:28" x14ac:dyDescent="0.25">
      <c r="AB3539" s="9"/>
    </row>
    <row r="3540" spans="28:28" x14ac:dyDescent="0.25">
      <c r="AB3540" s="9"/>
    </row>
    <row r="3541" spans="28:28" x14ac:dyDescent="0.25">
      <c r="AB3541" s="9"/>
    </row>
    <row r="3542" spans="28:28" x14ac:dyDescent="0.25">
      <c r="AB3542" s="9"/>
    </row>
    <row r="3543" spans="28:28" x14ac:dyDescent="0.25">
      <c r="AB3543" s="9"/>
    </row>
    <row r="3544" spans="28:28" x14ac:dyDescent="0.25">
      <c r="AB3544" s="9"/>
    </row>
    <row r="3545" spans="28:28" x14ac:dyDescent="0.25">
      <c r="AB3545" s="9"/>
    </row>
    <row r="3546" spans="28:28" x14ac:dyDescent="0.25">
      <c r="AB3546" s="9"/>
    </row>
    <row r="3547" spans="28:28" x14ac:dyDescent="0.25">
      <c r="AB3547" s="9"/>
    </row>
    <row r="3548" spans="28:28" x14ac:dyDescent="0.25">
      <c r="AB3548" s="9"/>
    </row>
    <row r="3549" spans="28:28" x14ac:dyDescent="0.25">
      <c r="AB3549" s="9"/>
    </row>
    <row r="3550" spans="28:28" x14ac:dyDescent="0.25">
      <c r="AB3550" s="9"/>
    </row>
    <row r="3551" spans="28:28" x14ac:dyDescent="0.25">
      <c r="AB3551" s="9"/>
    </row>
    <row r="3552" spans="28:28" x14ac:dyDescent="0.25">
      <c r="AB3552" s="9"/>
    </row>
    <row r="3553" spans="28:28" x14ac:dyDescent="0.25">
      <c r="AB3553" s="9"/>
    </row>
    <row r="3554" spans="28:28" x14ac:dyDescent="0.25">
      <c r="AB3554" s="9"/>
    </row>
    <row r="3555" spans="28:28" x14ac:dyDescent="0.25">
      <c r="AB3555" s="9"/>
    </row>
    <row r="3556" spans="28:28" x14ac:dyDescent="0.25">
      <c r="AB3556" s="9"/>
    </row>
    <row r="3557" spans="28:28" x14ac:dyDescent="0.25">
      <c r="AB3557" s="9"/>
    </row>
    <row r="3558" spans="28:28" x14ac:dyDescent="0.25">
      <c r="AB3558" s="9"/>
    </row>
    <row r="3559" spans="28:28" x14ac:dyDescent="0.25">
      <c r="AB3559" s="9"/>
    </row>
    <row r="3560" spans="28:28" x14ac:dyDescent="0.25">
      <c r="AB3560" s="9"/>
    </row>
    <row r="3561" spans="28:28" x14ac:dyDescent="0.25">
      <c r="AB3561" s="9"/>
    </row>
    <row r="3562" spans="28:28" x14ac:dyDescent="0.25">
      <c r="AB3562" s="9"/>
    </row>
    <row r="3563" spans="28:28" x14ac:dyDescent="0.25">
      <c r="AB3563" s="9"/>
    </row>
    <row r="3564" spans="28:28" x14ac:dyDescent="0.25">
      <c r="AB3564" s="9"/>
    </row>
    <row r="3565" spans="28:28" x14ac:dyDescent="0.25">
      <c r="AB3565" s="9"/>
    </row>
    <row r="3566" spans="28:28" x14ac:dyDescent="0.25">
      <c r="AB3566" s="9"/>
    </row>
    <row r="3567" spans="28:28" x14ac:dyDescent="0.25">
      <c r="AB3567" s="9"/>
    </row>
    <row r="3568" spans="28:28" x14ac:dyDescent="0.25">
      <c r="AB3568" s="9"/>
    </row>
    <row r="3569" spans="28:28" x14ac:dyDescent="0.25">
      <c r="AB3569" s="9"/>
    </row>
    <row r="3570" spans="28:28" x14ac:dyDescent="0.25">
      <c r="AB3570" s="9"/>
    </row>
    <row r="3571" spans="28:28" x14ac:dyDescent="0.25">
      <c r="AB3571" s="9"/>
    </row>
    <row r="3572" spans="28:28" x14ac:dyDescent="0.25">
      <c r="AB3572" s="9"/>
    </row>
    <row r="3573" spans="28:28" x14ac:dyDescent="0.25">
      <c r="AB3573" s="9"/>
    </row>
    <row r="3574" spans="28:28" x14ac:dyDescent="0.25">
      <c r="AB3574" s="9"/>
    </row>
    <row r="3575" spans="28:28" x14ac:dyDescent="0.25">
      <c r="AB3575" s="9"/>
    </row>
    <row r="3576" spans="28:28" x14ac:dyDescent="0.25">
      <c r="AB3576" s="9"/>
    </row>
    <row r="3577" spans="28:28" x14ac:dyDescent="0.25">
      <c r="AB3577" s="9"/>
    </row>
    <row r="3578" spans="28:28" x14ac:dyDescent="0.25">
      <c r="AB3578" s="9"/>
    </row>
    <row r="3579" spans="28:28" x14ac:dyDescent="0.25">
      <c r="AB3579" s="9"/>
    </row>
    <row r="3580" spans="28:28" x14ac:dyDescent="0.25">
      <c r="AB3580" s="9"/>
    </row>
    <row r="3581" spans="28:28" x14ac:dyDescent="0.25">
      <c r="AB3581" s="9"/>
    </row>
    <row r="3582" spans="28:28" x14ac:dyDescent="0.25">
      <c r="AB3582" s="9"/>
    </row>
    <row r="3583" spans="28:28" x14ac:dyDescent="0.25">
      <c r="AB3583" s="9"/>
    </row>
    <row r="3584" spans="28:28" x14ac:dyDescent="0.25">
      <c r="AB3584" s="9"/>
    </row>
    <row r="3585" spans="28:28" x14ac:dyDescent="0.25">
      <c r="AB3585" s="9"/>
    </row>
    <row r="3586" spans="28:28" x14ac:dyDescent="0.25">
      <c r="AB3586" s="9"/>
    </row>
    <row r="3587" spans="28:28" x14ac:dyDescent="0.25">
      <c r="AB3587" s="9"/>
    </row>
    <row r="3588" spans="28:28" x14ac:dyDescent="0.25">
      <c r="AB3588" s="9"/>
    </row>
    <row r="3589" spans="28:28" x14ac:dyDescent="0.25">
      <c r="AB3589" s="9"/>
    </row>
    <row r="3590" spans="28:28" x14ac:dyDescent="0.25">
      <c r="AB3590" s="9"/>
    </row>
    <row r="3591" spans="28:28" x14ac:dyDescent="0.25">
      <c r="AB3591" s="9"/>
    </row>
    <row r="3592" spans="28:28" x14ac:dyDescent="0.25">
      <c r="AB3592" s="9"/>
    </row>
    <row r="3593" spans="28:28" x14ac:dyDescent="0.25">
      <c r="AB3593" s="9"/>
    </row>
    <row r="3594" spans="28:28" x14ac:dyDescent="0.25">
      <c r="AB3594" s="9"/>
    </row>
    <row r="3595" spans="28:28" x14ac:dyDescent="0.25">
      <c r="AB3595" s="9"/>
    </row>
    <row r="3596" spans="28:28" x14ac:dyDescent="0.25">
      <c r="AB3596" s="9"/>
    </row>
    <row r="3597" spans="28:28" x14ac:dyDescent="0.25">
      <c r="AB3597" s="9"/>
    </row>
    <row r="3598" spans="28:28" x14ac:dyDescent="0.25">
      <c r="AB3598" s="9"/>
    </row>
    <row r="3599" spans="28:28" x14ac:dyDescent="0.25">
      <c r="AB3599" s="9"/>
    </row>
    <row r="3600" spans="28:28" x14ac:dyDescent="0.25">
      <c r="AB3600" s="9"/>
    </row>
    <row r="3601" spans="21:28" x14ac:dyDescent="0.25">
      <c r="AB3601" s="9"/>
    </row>
    <row r="3602" spans="21:28" x14ac:dyDescent="0.25">
      <c r="AB3602" s="9"/>
    </row>
    <row r="3603" spans="21:28" x14ac:dyDescent="0.25">
      <c r="AB3603" s="9"/>
    </row>
    <row r="3604" spans="21:28" x14ac:dyDescent="0.25">
      <c r="AB3604" s="9"/>
    </row>
    <row r="3605" spans="21:28" x14ac:dyDescent="0.25">
      <c r="AB3605" s="9"/>
    </row>
    <row r="3606" spans="21:28" x14ac:dyDescent="0.25">
      <c r="AB3606" s="9"/>
    </row>
    <row r="3607" spans="21:28" x14ac:dyDescent="0.25">
      <c r="AB3607" s="9"/>
    </row>
    <row r="3608" spans="21:28" x14ac:dyDescent="0.25">
      <c r="AB3608" s="9"/>
    </row>
    <row r="3609" spans="21:28" x14ac:dyDescent="0.25">
      <c r="AB3609" s="9"/>
    </row>
    <row r="3610" spans="21:28" x14ac:dyDescent="0.25">
      <c r="AB3610" s="9"/>
    </row>
    <row r="3611" spans="21:28" x14ac:dyDescent="0.25">
      <c r="U3611" s="9"/>
      <c r="AB3611" s="9"/>
    </row>
    <row r="3612" spans="21:28" x14ac:dyDescent="0.25">
      <c r="U3612" s="9"/>
      <c r="AB3612" s="9"/>
    </row>
    <row r="3613" spans="21:28" x14ac:dyDescent="0.25">
      <c r="AB3613" s="9"/>
    </row>
    <row r="3614" spans="21:28" x14ac:dyDescent="0.25">
      <c r="AB3614" s="9"/>
    </row>
    <row r="3615" spans="21:28" x14ac:dyDescent="0.25">
      <c r="AB3615" s="9"/>
    </row>
    <row r="3616" spans="21:28" x14ac:dyDescent="0.25">
      <c r="AB3616" s="9"/>
    </row>
    <row r="3617" spans="28:28" x14ac:dyDescent="0.25">
      <c r="AB3617" s="9"/>
    </row>
    <row r="3618" spans="28:28" x14ac:dyDescent="0.25">
      <c r="AB3618" s="9"/>
    </row>
    <row r="3619" spans="28:28" x14ac:dyDescent="0.25">
      <c r="AB3619" s="9"/>
    </row>
    <row r="3620" spans="28:28" x14ac:dyDescent="0.25">
      <c r="AB3620" s="9"/>
    </row>
    <row r="3621" spans="28:28" x14ac:dyDescent="0.25">
      <c r="AB3621" s="9"/>
    </row>
    <row r="3622" spans="28:28" x14ac:dyDescent="0.25">
      <c r="AB3622" s="9"/>
    </row>
    <row r="3623" spans="28:28" x14ac:dyDescent="0.25">
      <c r="AB3623" s="9"/>
    </row>
    <row r="3624" spans="28:28" x14ac:dyDescent="0.25">
      <c r="AB3624" s="9"/>
    </row>
    <row r="3625" spans="28:28" x14ac:dyDescent="0.25">
      <c r="AB3625" s="9"/>
    </row>
    <row r="3626" spans="28:28" x14ac:dyDescent="0.25">
      <c r="AB3626" s="9"/>
    </row>
    <row r="3627" spans="28:28" x14ac:dyDescent="0.25">
      <c r="AB3627" s="9"/>
    </row>
    <row r="3628" spans="28:28" x14ac:dyDescent="0.25">
      <c r="AB3628" s="9"/>
    </row>
    <row r="3629" spans="28:28" x14ac:dyDescent="0.25">
      <c r="AB3629" s="9"/>
    </row>
    <row r="3630" spans="28:28" x14ac:dyDescent="0.25">
      <c r="AB3630" s="9"/>
    </row>
    <row r="3631" spans="28:28" x14ac:dyDescent="0.25">
      <c r="AB3631" s="9"/>
    </row>
    <row r="3632" spans="28:28" x14ac:dyDescent="0.25">
      <c r="AB3632" s="9"/>
    </row>
    <row r="3633" spans="28:28" x14ac:dyDescent="0.25">
      <c r="AB3633" s="9"/>
    </row>
    <row r="3634" spans="28:28" x14ac:dyDescent="0.25">
      <c r="AB3634" s="9"/>
    </row>
    <row r="3635" spans="28:28" x14ac:dyDescent="0.25">
      <c r="AB3635" s="9"/>
    </row>
    <row r="3636" spans="28:28" x14ac:dyDescent="0.25">
      <c r="AB3636" s="9"/>
    </row>
    <row r="3637" spans="28:28" x14ac:dyDescent="0.25">
      <c r="AB3637" s="9"/>
    </row>
    <row r="3638" spans="28:28" x14ac:dyDescent="0.25">
      <c r="AB3638" s="9"/>
    </row>
    <row r="3639" spans="28:28" x14ac:dyDescent="0.25">
      <c r="AB3639" s="9"/>
    </row>
    <row r="3640" spans="28:28" x14ac:dyDescent="0.25">
      <c r="AB3640" s="9"/>
    </row>
    <row r="3641" spans="28:28" x14ac:dyDescent="0.25">
      <c r="AB3641" s="9"/>
    </row>
    <row r="3642" spans="28:28" x14ac:dyDescent="0.25">
      <c r="AB3642" s="9"/>
    </row>
    <row r="3643" spans="28:28" x14ac:dyDescent="0.25">
      <c r="AB3643" s="9"/>
    </row>
    <row r="3644" spans="28:28" x14ac:dyDescent="0.25">
      <c r="AB3644" s="9"/>
    </row>
    <row r="3645" spans="28:28" x14ac:dyDescent="0.25">
      <c r="AB3645" s="9"/>
    </row>
    <row r="3646" spans="28:28" x14ac:dyDescent="0.25">
      <c r="AB3646" s="9"/>
    </row>
    <row r="3647" spans="28:28" x14ac:dyDescent="0.25">
      <c r="AB3647" s="9"/>
    </row>
    <row r="3648" spans="28:28" x14ac:dyDescent="0.25">
      <c r="AB3648" s="9"/>
    </row>
    <row r="3649" spans="28:28" x14ac:dyDescent="0.25">
      <c r="AB3649" s="9"/>
    </row>
    <row r="3650" spans="28:28" x14ac:dyDescent="0.25">
      <c r="AB3650" s="9"/>
    </row>
    <row r="3651" spans="28:28" x14ac:dyDescent="0.25">
      <c r="AB3651" s="9"/>
    </row>
    <row r="3652" spans="28:28" x14ac:dyDescent="0.25">
      <c r="AB3652" s="9"/>
    </row>
    <row r="3653" spans="28:28" x14ac:dyDescent="0.25">
      <c r="AB3653" s="9"/>
    </row>
    <row r="3654" spans="28:28" x14ac:dyDescent="0.25">
      <c r="AB3654" s="9"/>
    </row>
    <row r="3655" spans="28:28" x14ac:dyDescent="0.25">
      <c r="AB3655" s="9"/>
    </row>
    <row r="3656" spans="28:28" x14ac:dyDescent="0.25">
      <c r="AB3656" s="9"/>
    </row>
    <row r="3657" spans="28:28" x14ac:dyDescent="0.25">
      <c r="AB3657" s="9"/>
    </row>
    <row r="3658" spans="28:28" x14ac:dyDescent="0.25">
      <c r="AB3658" s="9"/>
    </row>
    <row r="3659" spans="28:28" x14ac:dyDescent="0.25">
      <c r="AB3659" s="9"/>
    </row>
    <row r="3660" spans="28:28" x14ac:dyDescent="0.25">
      <c r="AB3660" s="9"/>
    </row>
    <row r="3661" spans="28:28" x14ac:dyDescent="0.25">
      <c r="AB3661" s="9"/>
    </row>
    <row r="3662" spans="28:28" x14ac:dyDescent="0.25">
      <c r="AB3662" s="9"/>
    </row>
    <row r="3663" spans="28:28" x14ac:dyDescent="0.25">
      <c r="AB3663" s="9"/>
    </row>
    <row r="3664" spans="28:28" x14ac:dyDescent="0.25">
      <c r="AB3664" s="9"/>
    </row>
    <row r="3665" spans="28:28" x14ac:dyDescent="0.25">
      <c r="AB3665" s="9"/>
    </row>
    <row r="3666" spans="28:28" x14ac:dyDescent="0.25">
      <c r="AB3666" s="9"/>
    </row>
    <row r="3667" spans="28:28" x14ac:dyDescent="0.25">
      <c r="AB3667" s="9"/>
    </row>
    <row r="3668" spans="28:28" x14ac:dyDescent="0.25">
      <c r="AB3668" s="9"/>
    </row>
    <row r="3669" spans="28:28" x14ac:dyDescent="0.25">
      <c r="AB3669" s="9"/>
    </row>
    <row r="3670" spans="28:28" x14ac:dyDescent="0.25">
      <c r="AB3670" s="9"/>
    </row>
    <row r="3671" spans="28:28" x14ac:dyDescent="0.25">
      <c r="AB3671" s="9"/>
    </row>
    <row r="3672" spans="28:28" x14ac:dyDescent="0.25">
      <c r="AB3672" s="9"/>
    </row>
    <row r="3673" spans="28:28" x14ac:dyDescent="0.25">
      <c r="AB3673" s="9"/>
    </row>
    <row r="3674" spans="28:28" x14ac:dyDescent="0.25">
      <c r="AB3674" s="9"/>
    </row>
    <row r="3675" spans="28:28" x14ac:dyDescent="0.25">
      <c r="AB3675" s="9"/>
    </row>
    <row r="3676" spans="28:28" x14ac:dyDescent="0.25">
      <c r="AB3676" s="9"/>
    </row>
    <row r="3677" spans="28:28" x14ac:dyDescent="0.25">
      <c r="AB3677" s="9"/>
    </row>
    <row r="3678" spans="28:28" x14ac:dyDescent="0.25">
      <c r="AB3678" s="9"/>
    </row>
    <row r="3679" spans="28:28" x14ac:dyDescent="0.25">
      <c r="AB3679" s="9"/>
    </row>
    <row r="3680" spans="28:28" x14ac:dyDescent="0.25">
      <c r="AB3680" s="9"/>
    </row>
    <row r="3681" spans="21:28" x14ac:dyDescent="0.25">
      <c r="AB3681" s="9"/>
    </row>
    <row r="3682" spans="21:28" x14ac:dyDescent="0.25">
      <c r="AB3682" s="9"/>
    </row>
    <row r="3683" spans="21:28" x14ac:dyDescent="0.25">
      <c r="AB3683" s="9"/>
    </row>
    <row r="3684" spans="21:28" x14ac:dyDescent="0.25">
      <c r="AB3684" s="9"/>
    </row>
    <row r="3685" spans="21:28" x14ac:dyDescent="0.25">
      <c r="AB3685" s="9"/>
    </row>
    <row r="3686" spans="21:28" x14ac:dyDescent="0.25">
      <c r="U3686" s="9"/>
      <c r="AB3686" s="9"/>
    </row>
    <row r="3687" spans="21:28" x14ac:dyDescent="0.25">
      <c r="AB3687" s="9"/>
    </row>
    <row r="3688" spans="21:28" x14ac:dyDescent="0.25">
      <c r="AB3688" s="9"/>
    </row>
    <row r="3689" spans="21:28" x14ac:dyDescent="0.25">
      <c r="AB3689" s="9"/>
    </row>
    <row r="3690" spans="21:28" x14ac:dyDescent="0.25">
      <c r="AB3690" s="9"/>
    </row>
    <row r="3691" spans="21:28" x14ac:dyDescent="0.25">
      <c r="AB3691" s="9"/>
    </row>
    <row r="3692" spans="21:28" x14ac:dyDescent="0.25">
      <c r="AB3692" s="9"/>
    </row>
    <row r="3693" spans="21:28" x14ac:dyDescent="0.25">
      <c r="AB3693" s="9"/>
    </row>
    <row r="3694" spans="21:28" x14ac:dyDescent="0.25">
      <c r="AB3694" s="9"/>
    </row>
    <row r="3695" spans="21:28" x14ac:dyDescent="0.25">
      <c r="AB3695" s="9"/>
    </row>
    <row r="3696" spans="21:28" x14ac:dyDescent="0.25">
      <c r="AB3696" s="9"/>
    </row>
    <row r="3697" spans="28:28" x14ac:dyDescent="0.25">
      <c r="AB3697" s="9"/>
    </row>
    <row r="3698" spans="28:28" x14ac:dyDescent="0.25">
      <c r="AB3698" s="9"/>
    </row>
    <row r="3699" spans="28:28" x14ac:dyDescent="0.25">
      <c r="AB3699" s="9"/>
    </row>
    <row r="3700" spans="28:28" x14ac:dyDescent="0.25">
      <c r="AB3700" s="9"/>
    </row>
    <row r="3701" spans="28:28" x14ac:dyDescent="0.25">
      <c r="AB3701" s="9"/>
    </row>
    <row r="3702" spans="28:28" x14ac:dyDescent="0.25">
      <c r="AB3702" s="9"/>
    </row>
    <row r="3703" spans="28:28" x14ac:dyDescent="0.25">
      <c r="AB3703" s="9"/>
    </row>
    <row r="3704" spans="28:28" x14ac:dyDescent="0.25">
      <c r="AB3704" s="9"/>
    </row>
    <row r="3705" spans="28:28" x14ac:dyDescent="0.25">
      <c r="AB3705" s="9"/>
    </row>
    <row r="3706" spans="28:28" x14ac:dyDescent="0.25">
      <c r="AB3706" s="9"/>
    </row>
    <row r="3707" spans="28:28" x14ac:dyDescent="0.25">
      <c r="AB3707" s="9"/>
    </row>
    <row r="3708" spans="28:28" x14ac:dyDescent="0.25">
      <c r="AB3708" s="9"/>
    </row>
    <row r="3709" spans="28:28" x14ac:dyDescent="0.25">
      <c r="AB3709" s="9"/>
    </row>
    <row r="3710" spans="28:28" x14ac:dyDescent="0.25">
      <c r="AB3710" s="9"/>
    </row>
    <row r="3711" spans="28:28" x14ac:dyDescent="0.25">
      <c r="AB3711" s="9"/>
    </row>
    <row r="3712" spans="28:28" x14ac:dyDescent="0.25">
      <c r="AB3712" s="9"/>
    </row>
    <row r="3713" spans="28:28" x14ac:dyDescent="0.25">
      <c r="AB3713" s="9"/>
    </row>
    <row r="3714" spans="28:28" x14ac:dyDescent="0.25">
      <c r="AB3714" s="9"/>
    </row>
    <row r="3715" spans="28:28" x14ac:dyDescent="0.25">
      <c r="AB3715" s="9"/>
    </row>
    <row r="3716" spans="28:28" x14ac:dyDescent="0.25">
      <c r="AB3716" s="9"/>
    </row>
    <row r="3717" spans="28:28" x14ac:dyDescent="0.25">
      <c r="AB3717" s="9"/>
    </row>
    <row r="3718" spans="28:28" x14ac:dyDescent="0.25">
      <c r="AB3718" s="9"/>
    </row>
    <row r="3719" spans="28:28" x14ac:dyDescent="0.25">
      <c r="AB3719" s="9"/>
    </row>
    <row r="3720" spans="28:28" x14ac:dyDescent="0.25">
      <c r="AB3720" s="9"/>
    </row>
    <row r="3721" spans="28:28" x14ac:dyDescent="0.25">
      <c r="AB3721" s="9"/>
    </row>
    <row r="3722" spans="28:28" x14ac:dyDescent="0.25">
      <c r="AB3722" s="9"/>
    </row>
    <row r="3723" spans="28:28" x14ac:dyDescent="0.25">
      <c r="AB3723" s="9"/>
    </row>
    <row r="3724" spans="28:28" x14ac:dyDescent="0.25">
      <c r="AB3724" s="9"/>
    </row>
    <row r="3725" spans="28:28" x14ac:dyDescent="0.25">
      <c r="AB3725" s="9"/>
    </row>
    <row r="3726" spans="28:28" x14ac:dyDescent="0.25">
      <c r="AB3726" s="9"/>
    </row>
    <row r="3727" spans="28:28" x14ac:dyDescent="0.25">
      <c r="AB3727" s="9"/>
    </row>
    <row r="3728" spans="28:28" x14ac:dyDescent="0.25">
      <c r="AB3728" s="9"/>
    </row>
    <row r="3729" spans="20:28" x14ac:dyDescent="0.25">
      <c r="AB3729" s="9"/>
    </row>
    <row r="3730" spans="20:28" x14ac:dyDescent="0.25">
      <c r="AB3730" s="9"/>
    </row>
    <row r="3731" spans="20:28" x14ac:dyDescent="0.25">
      <c r="AB3731" s="9"/>
    </row>
    <row r="3732" spans="20:28" x14ac:dyDescent="0.25">
      <c r="AB3732" s="9"/>
    </row>
    <row r="3733" spans="20:28" x14ac:dyDescent="0.25">
      <c r="AB3733" s="9"/>
    </row>
    <row r="3734" spans="20:28" x14ac:dyDescent="0.25">
      <c r="AB3734" s="9"/>
    </row>
    <row r="3735" spans="20:28" x14ac:dyDescent="0.25">
      <c r="U3735" s="9"/>
      <c r="AB3735" s="9"/>
    </row>
    <row r="3736" spans="20:28" x14ac:dyDescent="0.25">
      <c r="U3736" s="9"/>
      <c r="AB3736" s="9"/>
    </row>
    <row r="3737" spans="20:28" x14ac:dyDescent="0.25">
      <c r="T3737" s="9"/>
      <c r="U3737" s="9"/>
      <c r="AB3737" s="9"/>
    </row>
    <row r="3738" spans="20:28" x14ac:dyDescent="0.25">
      <c r="T3738" s="9"/>
      <c r="U3738" s="9"/>
      <c r="AB3738" s="9"/>
    </row>
    <row r="3739" spans="20:28" x14ac:dyDescent="0.25">
      <c r="T3739" s="9"/>
      <c r="U3739" s="9"/>
      <c r="AB3739" s="9"/>
    </row>
    <row r="3740" spans="20:28" x14ac:dyDescent="0.25">
      <c r="T3740" s="9"/>
      <c r="U3740" s="9"/>
      <c r="AB3740" s="9"/>
    </row>
    <row r="3741" spans="20:28" x14ac:dyDescent="0.25">
      <c r="AB3741" s="9"/>
    </row>
    <row r="3742" spans="20:28" x14ac:dyDescent="0.25">
      <c r="AB3742" s="9"/>
    </row>
    <row r="3743" spans="20:28" x14ac:dyDescent="0.25">
      <c r="AB3743" s="9"/>
    </row>
    <row r="3744" spans="20:28" x14ac:dyDescent="0.25">
      <c r="AB3744" s="9"/>
    </row>
    <row r="3745" spans="21:28" x14ac:dyDescent="0.25">
      <c r="AB3745" s="9"/>
    </row>
    <row r="3746" spans="21:28" x14ac:dyDescent="0.25">
      <c r="AB3746" s="9"/>
    </row>
    <row r="3747" spans="21:28" x14ac:dyDescent="0.25">
      <c r="AB3747" s="9"/>
    </row>
    <row r="3748" spans="21:28" x14ac:dyDescent="0.25">
      <c r="AB3748" s="9"/>
    </row>
    <row r="3749" spans="21:28" x14ac:dyDescent="0.25">
      <c r="U3749" s="9"/>
      <c r="AB3749" s="9"/>
    </row>
    <row r="3750" spans="21:28" x14ac:dyDescent="0.25">
      <c r="AB3750" s="9"/>
    </row>
    <row r="3751" spans="21:28" x14ac:dyDescent="0.25">
      <c r="AB3751" s="9"/>
    </row>
    <row r="3752" spans="21:28" x14ac:dyDescent="0.25">
      <c r="AB3752" s="9"/>
    </row>
    <row r="3753" spans="21:28" x14ac:dyDescent="0.25">
      <c r="AB3753" s="9"/>
    </row>
    <row r="3754" spans="21:28" x14ac:dyDescent="0.25">
      <c r="AB3754" s="9"/>
    </row>
    <row r="3755" spans="21:28" x14ac:dyDescent="0.25">
      <c r="AB3755" s="9"/>
    </row>
    <row r="3756" spans="21:28" x14ac:dyDescent="0.25">
      <c r="AB3756" s="9"/>
    </row>
    <row r="3757" spans="21:28" x14ac:dyDescent="0.25">
      <c r="AB3757" s="9"/>
    </row>
    <row r="3758" spans="21:28" x14ac:dyDescent="0.25">
      <c r="AB3758" s="9"/>
    </row>
    <row r="3759" spans="21:28" x14ac:dyDescent="0.25">
      <c r="AB3759" s="9"/>
    </row>
    <row r="3760" spans="21:28" x14ac:dyDescent="0.25">
      <c r="AB3760" s="9"/>
    </row>
    <row r="3761" spans="28:28" x14ac:dyDescent="0.25">
      <c r="AB3761" s="9"/>
    </row>
    <row r="3762" spans="28:28" x14ac:dyDescent="0.25">
      <c r="AB3762" s="9"/>
    </row>
    <row r="3763" spans="28:28" x14ac:dyDescent="0.25">
      <c r="AB3763" s="9"/>
    </row>
    <row r="3764" spans="28:28" x14ac:dyDescent="0.25">
      <c r="AB3764" s="9"/>
    </row>
    <row r="3765" spans="28:28" x14ac:dyDescent="0.25">
      <c r="AB3765" s="9"/>
    </row>
    <row r="3766" spans="28:28" x14ac:dyDescent="0.25">
      <c r="AB3766" s="9"/>
    </row>
    <row r="3767" spans="28:28" x14ac:dyDescent="0.25">
      <c r="AB3767" s="9"/>
    </row>
    <row r="3768" spans="28:28" x14ac:dyDescent="0.25">
      <c r="AB3768" s="9"/>
    </row>
    <row r="3769" spans="28:28" x14ac:dyDescent="0.25">
      <c r="AB3769" s="9"/>
    </row>
    <row r="3770" spans="28:28" x14ac:dyDescent="0.25">
      <c r="AB3770" s="9"/>
    </row>
    <row r="3771" spans="28:28" x14ac:dyDescent="0.25">
      <c r="AB3771" s="9"/>
    </row>
    <row r="3772" spans="28:28" x14ac:dyDescent="0.25">
      <c r="AB3772" s="9"/>
    </row>
    <row r="3773" spans="28:28" x14ac:dyDescent="0.25">
      <c r="AB3773" s="9"/>
    </row>
    <row r="3774" spans="28:28" x14ac:dyDescent="0.25">
      <c r="AB3774" s="9"/>
    </row>
    <row r="3775" spans="28:28" x14ac:dyDescent="0.25">
      <c r="AB3775" s="9"/>
    </row>
    <row r="3776" spans="28:28" x14ac:dyDescent="0.25">
      <c r="AB3776" s="9"/>
    </row>
    <row r="3777" spans="28:28" x14ac:dyDescent="0.25">
      <c r="AB3777" s="9"/>
    </row>
    <row r="3778" spans="28:28" x14ac:dyDescent="0.25">
      <c r="AB3778" s="9"/>
    </row>
    <row r="3779" spans="28:28" x14ac:dyDescent="0.25">
      <c r="AB3779" s="9"/>
    </row>
    <row r="3780" spans="28:28" x14ac:dyDescent="0.25">
      <c r="AB3780" s="9"/>
    </row>
    <row r="3781" spans="28:28" x14ac:dyDescent="0.25">
      <c r="AB3781" s="9"/>
    </row>
    <row r="3782" spans="28:28" x14ac:dyDescent="0.25">
      <c r="AB3782" s="9"/>
    </row>
    <row r="3783" spans="28:28" x14ac:dyDescent="0.25">
      <c r="AB3783" s="9"/>
    </row>
    <row r="3784" spans="28:28" x14ac:dyDescent="0.25">
      <c r="AB3784" s="9"/>
    </row>
    <row r="3785" spans="28:28" x14ac:dyDescent="0.25">
      <c r="AB3785" s="9"/>
    </row>
    <row r="3786" spans="28:28" x14ac:dyDescent="0.25">
      <c r="AB3786" s="9"/>
    </row>
    <row r="3787" spans="28:28" x14ac:dyDescent="0.25">
      <c r="AB3787" s="9"/>
    </row>
    <row r="3788" spans="28:28" x14ac:dyDescent="0.25">
      <c r="AB3788" s="9"/>
    </row>
    <row r="3789" spans="28:28" x14ac:dyDescent="0.25">
      <c r="AB3789" s="9"/>
    </row>
    <row r="3790" spans="28:28" x14ac:dyDescent="0.25">
      <c r="AB3790" s="9"/>
    </row>
    <row r="3791" spans="28:28" x14ac:dyDescent="0.25">
      <c r="AB3791" s="9"/>
    </row>
    <row r="3792" spans="28:28" x14ac:dyDescent="0.25">
      <c r="AB3792" s="9"/>
    </row>
    <row r="3793" spans="28:28" x14ac:dyDescent="0.25">
      <c r="AB3793" s="9"/>
    </row>
    <row r="3794" spans="28:28" x14ac:dyDescent="0.25">
      <c r="AB3794" s="9"/>
    </row>
    <row r="3795" spans="28:28" x14ac:dyDescent="0.25">
      <c r="AB3795" s="9"/>
    </row>
    <row r="3796" spans="28:28" x14ac:dyDescent="0.25">
      <c r="AB3796" s="9"/>
    </row>
    <row r="3797" spans="28:28" x14ac:dyDescent="0.25">
      <c r="AB3797" s="9"/>
    </row>
    <row r="3798" spans="28:28" x14ac:dyDescent="0.25">
      <c r="AB3798" s="9"/>
    </row>
    <row r="3799" spans="28:28" x14ac:dyDescent="0.25">
      <c r="AB3799" s="9"/>
    </row>
    <row r="3800" spans="28:28" x14ac:dyDescent="0.25">
      <c r="AB3800" s="9"/>
    </row>
    <row r="3801" spans="28:28" x14ac:dyDescent="0.25">
      <c r="AB3801" s="9"/>
    </row>
    <row r="3802" spans="28:28" x14ac:dyDescent="0.25">
      <c r="AB3802" s="9"/>
    </row>
    <row r="3803" spans="28:28" x14ac:dyDescent="0.25">
      <c r="AB3803" s="9"/>
    </row>
    <row r="3804" spans="28:28" x14ac:dyDescent="0.25">
      <c r="AB3804" s="9"/>
    </row>
    <row r="3805" spans="28:28" x14ac:dyDescent="0.25">
      <c r="AB3805" s="9"/>
    </row>
    <row r="3806" spans="28:28" x14ac:dyDescent="0.25">
      <c r="AB3806" s="9"/>
    </row>
    <row r="3807" spans="28:28" x14ac:dyDescent="0.25">
      <c r="AB3807" s="9"/>
    </row>
    <row r="3808" spans="28:28" x14ac:dyDescent="0.25">
      <c r="AB3808" s="9"/>
    </row>
    <row r="3809" spans="28:28" x14ac:dyDescent="0.25">
      <c r="AB3809" s="9"/>
    </row>
    <row r="3810" spans="28:28" x14ac:dyDescent="0.25">
      <c r="AB3810" s="9"/>
    </row>
    <row r="3811" spans="28:28" x14ac:dyDescent="0.25">
      <c r="AB3811" s="9"/>
    </row>
    <row r="3812" spans="28:28" x14ac:dyDescent="0.25">
      <c r="AB3812" s="9"/>
    </row>
    <row r="3813" spans="28:28" x14ac:dyDescent="0.25">
      <c r="AB3813" s="9"/>
    </row>
    <row r="3814" spans="28:28" x14ac:dyDescent="0.25">
      <c r="AB3814" s="9"/>
    </row>
    <row r="3815" spans="28:28" x14ac:dyDescent="0.25">
      <c r="AB3815" s="9"/>
    </row>
    <row r="3816" spans="28:28" x14ac:dyDescent="0.25">
      <c r="AB3816" s="9"/>
    </row>
    <row r="3817" spans="28:28" x14ac:dyDescent="0.25">
      <c r="AB3817" s="9"/>
    </row>
    <row r="3818" spans="28:28" x14ac:dyDescent="0.25">
      <c r="AB3818" s="9"/>
    </row>
    <row r="3819" spans="28:28" x14ac:dyDescent="0.25">
      <c r="AB3819" s="9"/>
    </row>
    <row r="3820" spans="28:28" x14ac:dyDescent="0.25">
      <c r="AB3820" s="9"/>
    </row>
    <row r="3821" spans="28:28" x14ac:dyDescent="0.25">
      <c r="AB3821" s="9"/>
    </row>
    <row r="3822" spans="28:28" x14ac:dyDescent="0.25">
      <c r="AB3822" s="9"/>
    </row>
    <row r="3823" spans="28:28" x14ac:dyDescent="0.25">
      <c r="AB3823" s="9"/>
    </row>
    <row r="3824" spans="28:28" x14ac:dyDescent="0.25">
      <c r="AB3824" s="9"/>
    </row>
    <row r="3825" spans="28:28" x14ac:dyDescent="0.25">
      <c r="AB3825" s="9"/>
    </row>
    <row r="3826" spans="28:28" x14ac:dyDescent="0.25">
      <c r="AB3826" s="9"/>
    </row>
    <row r="3827" spans="28:28" x14ac:dyDescent="0.25">
      <c r="AB3827" s="9"/>
    </row>
    <row r="3828" spans="28:28" x14ac:dyDescent="0.25">
      <c r="AB3828" s="9"/>
    </row>
    <row r="3829" spans="28:28" x14ac:dyDescent="0.25">
      <c r="AB3829" s="9"/>
    </row>
    <row r="3830" spans="28:28" x14ac:dyDescent="0.25">
      <c r="AB3830" s="9"/>
    </row>
    <row r="3831" spans="28:28" x14ac:dyDescent="0.25">
      <c r="AB3831" s="9"/>
    </row>
    <row r="3832" spans="28:28" x14ac:dyDescent="0.25">
      <c r="AB3832" s="9"/>
    </row>
    <row r="3833" spans="28:28" x14ac:dyDescent="0.25">
      <c r="AB3833" s="9"/>
    </row>
    <row r="3834" spans="28:28" x14ac:dyDescent="0.25">
      <c r="AB3834" s="9"/>
    </row>
    <row r="3835" spans="28:28" x14ac:dyDescent="0.25">
      <c r="AB3835" s="9"/>
    </row>
    <row r="3836" spans="28:28" x14ac:dyDescent="0.25">
      <c r="AB3836" s="9"/>
    </row>
    <row r="3837" spans="28:28" x14ac:dyDescent="0.25">
      <c r="AB3837" s="9"/>
    </row>
    <row r="3838" spans="28:28" x14ac:dyDescent="0.25">
      <c r="AB3838" s="9"/>
    </row>
    <row r="3839" spans="28:28" x14ac:dyDescent="0.25">
      <c r="AB3839" s="9"/>
    </row>
    <row r="3840" spans="28:28" x14ac:dyDescent="0.25">
      <c r="AB3840" s="9"/>
    </row>
    <row r="3841" spans="28:28" x14ac:dyDescent="0.25">
      <c r="AB3841" s="9"/>
    </row>
    <row r="3842" spans="28:28" x14ac:dyDescent="0.25">
      <c r="AB3842" s="9"/>
    </row>
    <row r="3843" spans="28:28" x14ac:dyDescent="0.25">
      <c r="AB3843" s="9"/>
    </row>
    <row r="3844" spans="28:28" x14ac:dyDescent="0.25">
      <c r="AB3844" s="9"/>
    </row>
    <row r="3845" spans="28:28" x14ac:dyDescent="0.25">
      <c r="AB3845" s="9"/>
    </row>
    <row r="3846" spans="28:28" x14ac:dyDescent="0.25">
      <c r="AB3846" s="9"/>
    </row>
    <row r="3847" spans="28:28" x14ac:dyDescent="0.25">
      <c r="AB3847" s="9"/>
    </row>
    <row r="3848" spans="28:28" x14ac:dyDescent="0.25">
      <c r="AB3848" s="9"/>
    </row>
    <row r="3849" spans="28:28" x14ac:dyDescent="0.25">
      <c r="AB3849" s="9"/>
    </row>
    <row r="3850" spans="28:28" x14ac:dyDescent="0.25">
      <c r="AB3850" s="9"/>
    </row>
    <row r="3851" spans="28:28" x14ac:dyDescent="0.25">
      <c r="AB3851" s="9"/>
    </row>
    <row r="3852" spans="28:28" x14ac:dyDescent="0.25">
      <c r="AB3852" s="9"/>
    </row>
    <row r="3853" spans="28:28" x14ac:dyDescent="0.25">
      <c r="AB3853" s="9"/>
    </row>
    <row r="3854" spans="28:28" x14ac:dyDescent="0.25">
      <c r="AB3854" s="9"/>
    </row>
    <row r="3855" spans="28:28" x14ac:dyDescent="0.25">
      <c r="AB3855" s="9"/>
    </row>
    <row r="3856" spans="28:28" x14ac:dyDescent="0.25">
      <c r="AB3856" s="9"/>
    </row>
    <row r="3857" spans="28:28" x14ac:dyDescent="0.25">
      <c r="AB3857" s="9"/>
    </row>
    <row r="3858" spans="28:28" x14ac:dyDescent="0.25">
      <c r="AB3858" s="9"/>
    </row>
    <row r="3859" spans="28:28" x14ac:dyDescent="0.25">
      <c r="AB3859" s="9"/>
    </row>
    <row r="3860" spans="28:28" x14ac:dyDescent="0.25">
      <c r="AB3860" s="9"/>
    </row>
    <row r="3861" spans="28:28" x14ac:dyDescent="0.25">
      <c r="AB3861" s="9"/>
    </row>
    <row r="3862" spans="28:28" x14ac:dyDescent="0.25">
      <c r="AB3862" s="9"/>
    </row>
    <row r="3863" spans="28:28" x14ac:dyDescent="0.25">
      <c r="AB3863" s="9"/>
    </row>
    <row r="3864" spans="28:28" x14ac:dyDescent="0.25">
      <c r="AB3864" s="9"/>
    </row>
    <row r="3865" spans="28:28" x14ac:dyDescent="0.25">
      <c r="AB3865" s="9"/>
    </row>
    <row r="3866" spans="28:28" x14ac:dyDescent="0.25">
      <c r="AB3866" s="9"/>
    </row>
    <row r="3867" spans="28:28" x14ac:dyDescent="0.25">
      <c r="AB3867" s="9"/>
    </row>
    <row r="3868" spans="28:28" x14ac:dyDescent="0.25">
      <c r="AB3868" s="9"/>
    </row>
    <row r="3869" spans="28:28" x14ac:dyDescent="0.25">
      <c r="AB3869" s="9"/>
    </row>
    <row r="3870" spans="28:28" x14ac:dyDescent="0.25">
      <c r="AB3870" s="9"/>
    </row>
    <row r="3871" spans="28:28" x14ac:dyDescent="0.25">
      <c r="AB3871" s="9"/>
    </row>
    <row r="3872" spans="28:28" x14ac:dyDescent="0.25">
      <c r="AB3872" s="9"/>
    </row>
    <row r="3873" spans="28:28" x14ac:dyDescent="0.25">
      <c r="AB3873" s="9"/>
    </row>
    <row r="3874" spans="28:28" x14ac:dyDescent="0.25">
      <c r="AB3874" s="9"/>
    </row>
    <row r="3875" spans="28:28" x14ac:dyDescent="0.25">
      <c r="AB3875" s="9"/>
    </row>
    <row r="3876" spans="28:28" x14ac:dyDescent="0.25">
      <c r="AB3876" s="9"/>
    </row>
    <row r="3877" spans="28:28" x14ac:dyDescent="0.25">
      <c r="AB3877" s="9"/>
    </row>
    <row r="3878" spans="28:28" x14ac:dyDescent="0.25">
      <c r="AB3878" s="9"/>
    </row>
    <row r="3879" spans="28:28" x14ac:dyDescent="0.25">
      <c r="AB3879" s="9"/>
    </row>
    <row r="3880" spans="28:28" x14ac:dyDescent="0.25">
      <c r="AB3880" s="9"/>
    </row>
    <row r="3881" spans="28:28" x14ac:dyDescent="0.25">
      <c r="AB3881" s="9"/>
    </row>
    <row r="3882" spans="28:28" x14ac:dyDescent="0.25">
      <c r="AB3882" s="9"/>
    </row>
    <row r="3883" spans="28:28" x14ac:dyDescent="0.25">
      <c r="AB3883" s="9"/>
    </row>
    <row r="3884" spans="28:28" x14ac:dyDescent="0.25">
      <c r="AB3884" s="9"/>
    </row>
    <row r="3885" spans="28:28" x14ac:dyDescent="0.25">
      <c r="AB3885" s="9"/>
    </row>
    <row r="3886" spans="28:28" x14ac:dyDescent="0.25">
      <c r="AB3886" s="9"/>
    </row>
    <row r="3887" spans="28:28" x14ac:dyDescent="0.25">
      <c r="AB3887" s="9"/>
    </row>
    <row r="3888" spans="28:28" x14ac:dyDescent="0.25">
      <c r="AB3888" s="9"/>
    </row>
    <row r="3889" spans="28:28" x14ac:dyDescent="0.25">
      <c r="AB3889" s="9"/>
    </row>
    <row r="3890" spans="28:28" x14ac:dyDescent="0.25">
      <c r="AB3890" s="9"/>
    </row>
    <row r="3891" spans="28:28" x14ac:dyDescent="0.25">
      <c r="AB3891" s="9"/>
    </row>
    <row r="3892" spans="28:28" x14ac:dyDescent="0.25">
      <c r="AB3892" s="9"/>
    </row>
    <row r="3893" spans="28:28" x14ac:dyDescent="0.25">
      <c r="AB3893" s="9"/>
    </row>
    <row r="3894" spans="28:28" x14ac:dyDescent="0.25">
      <c r="AB3894" s="9"/>
    </row>
    <row r="3895" spans="28:28" x14ac:dyDescent="0.25">
      <c r="AB3895" s="9"/>
    </row>
    <row r="3896" spans="28:28" x14ac:dyDescent="0.25">
      <c r="AB3896" s="9"/>
    </row>
    <row r="3897" spans="28:28" x14ac:dyDescent="0.25">
      <c r="AB3897" s="9"/>
    </row>
    <row r="3898" spans="28:28" x14ac:dyDescent="0.25">
      <c r="AB3898" s="9"/>
    </row>
    <row r="3899" spans="28:28" x14ac:dyDescent="0.25">
      <c r="AB3899" s="9"/>
    </row>
    <row r="3900" spans="28:28" x14ac:dyDescent="0.25">
      <c r="AB3900" s="9"/>
    </row>
    <row r="3901" spans="28:28" x14ac:dyDescent="0.25">
      <c r="AB3901" s="9"/>
    </row>
    <row r="3902" spans="28:28" x14ac:dyDescent="0.25">
      <c r="AB3902" s="9"/>
    </row>
    <row r="3903" spans="28:28" x14ac:dyDescent="0.25">
      <c r="AB3903" s="9"/>
    </row>
    <row r="3904" spans="28:28" x14ac:dyDescent="0.25">
      <c r="AB3904" s="9"/>
    </row>
    <row r="3905" spans="28:28" x14ac:dyDescent="0.25">
      <c r="AB3905" s="9"/>
    </row>
    <row r="3906" spans="28:28" x14ac:dyDescent="0.25">
      <c r="AB3906" s="9"/>
    </row>
    <row r="3907" spans="28:28" x14ac:dyDescent="0.25">
      <c r="AB3907" s="9"/>
    </row>
    <row r="3908" spans="28:28" x14ac:dyDescent="0.25">
      <c r="AB3908" s="9"/>
    </row>
    <row r="3909" spans="28:28" x14ac:dyDescent="0.25">
      <c r="AB3909" s="9"/>
    </row>
    <row r="3910" spans="28:28" x14ac:dyDescent="0.25">
      <c r="AB3910" s="9"/>
    </row>
    <row r="3911" spans="28:28" x14ac:dyDescent="0.25">
      <c r="AB3911" s="9"/>
    </row>
    <row r="3912" spans="28:28" x14ac:dyDescent="0.25">
      <c r="AB3912" s="9"/>
    </row>
    <row r="3913" spans="28:28" x14ac:dyDescent="0.25">
      <c r="AB3913" s="9"/>
    </row>
    <row r="3914" spans="28:28" x14ac:dyDescent="0.25">
      <c r="AB3914" s="9"/>
    </row>
    <row r="3915" spans="28:28" x14ac:dyDescent="0.25">
      <c r="AB3915" s="9"/>
    </row>
    <row r="3916" spans="28:28" x14ac:dyDescent="0.25">
      <c r="AB3916" s="9"/>
    </row>
    <row r="3917" spans="28:28" x14ac:dyDescent="0.25">
      <c r="AB3917" s="9"/>
    </row>
    <row r="3918" spans="28:28" x14ac:dyDescent="0.25">
      <c r="AB3918" s="9"/>
    </row>
    <row r="3919" spans="28:28" x14ac:dyDescent="0.25">
      <c r="AB3919" s="9"/>
    </row>
    <row r="3920" spans="28:28" x14ac:dyDescent="0.25">
      <c r="AB3920" s="9"/>
    </row>
    <row r="3921" spans="28:28" x14ac:dyDescent="0.25">
      <c r="AB3921" s="9"/>
    </row>
    <row r="3922" spans="28:28" x14ac:dyDescent="0.25">
      <c r="AB3922" s="9"/>
    </row>
    <row r="3923" spans="28:28" x14ac:dyDescent="0.25">
      <c r="AB3923" s="9"/>
    </row>
    <row r="3924" spans="28:28" x14ac:dyDescent="0.25">
      <c r="AB3924" s="9"/>
    </row>
    <row r="3925" spans="28:28" x14ac:dyDescent="0.25">
      <c r="AB3925" s="9"/>
    </row>
    <row r="3926" spans="28:28" x14ac:dyDescent="0.25">
      <c r="AB3926" s="9"/>
    </row>
    <row r="3927" spans="28:28" x14ac:dyDescent="0.25">
      <c r="AB3927" s="9"/>
    </row>
    <row r="3928" spans="28:28" x14ac:dyDescent="0.25">
      <c r="AB3928" s="9"/>
    </row>
    <row r="3929" spans="28:28" x14ac:dyDescent="0.25">
      <c r="AB3929" s="9"/>
    </row>
    <row r="3930" spans="28:28" x14ac:dyDescent="0.25">
      <c r="AB3930" s="9"/>
    </row>
    <row r="3931" spans="28:28" x14ac:dyDescent="0.25">
      <c r="AB3931" s="9"/>
    </row>
    <row r="3932" spans="28:28" x14ac:dyDescent="0.25">
      <c r="AB3932" s="9"/>
    </row>
    <row r="3933" spans="28:28" x14ac:dyDescent="0.25">
      <c r="AB3933" s="9"/>
    </row>
    <row r="3934" spans="28:28" x14ac:dyDescent="0.25">
      <c r="AB3934" s="9"/>
    </row>
    <row r="3935" spans="28:28" x14ac:dyDescent="0.25">
      <c r="AB3935" s="9"/>
    </row>
    <row r="3936" spans="28:28" x14ac:dyDescent="0.25">
      <c r="AB3936" s="9"/>
    </row>
    <row r="3937" spans="28:28" x14ac:dyDescent="0.25">
      <c r="AB3937" s="9"/>
    </row>
    <row r="3938" spans="28:28" x14ac:dyDescent="0.25">
      <c r="AB3938" s="9"/>
    </row>
    <row r="3939" spans="28:28" x14ac:dyDescent="0.25">
      <c r="AB3939" s="9"/>
    </row>
    <row r="3940" spans="28:28" x14ac:dyDescent="0.25">
      <c r="AB3940" s="9"/>
    </row>
    <row r="3941" spans="28:28" x14ac:dyDescent="0.25">
      <c r="AB3941" s="9"/>
    </row>
    <row r="3942" spans="28:28" x14ac:dyDescent="0.25">
      <c r="AB3942" s="9"/>
    </row>
    <row r="3943" spans="28:28" x14ac:dyDescent="0.25">
      <c r="AB3943" s="9"/>
    </row>
    <row r="3944" spans="28:28" x14ac:dyDescent="0.25">
      <c r="AB3944" s="9"/>
    </row>
    <row r="3945" spans="28:28" x14ac:dyDescent="0.25">
      <c r="AB3945" s="9"/>
    </row>
    <row r="3946" spans="28:28" x14ac:dyDescent="0.25">
      <c r="AB3946" s="9"/>
    </row>
    <row r="3947" spans="28:28" x14ac:dyDescent="0.25">
      <c r="AB3947" s="9"/>
    </row>
    <row r="3948" spans="28:28" x14ac:dyDescent="0.25">
      <c r="AB3948" s="9"/>
    </row>
    <row r="3949" spans="28:28" x14ac:dyDescent="0.25">
      <c r="AB3949" s="9"/>
    </row>
    <row r="3950" spans="28:28" x14ac:dyDescent="0.25">
      <c r="AB3950" s="9"/>
    </row>
    <row r="3951" spans="28:28" x14ac:dyDescent="0.25">
      <c r="AB3951" s="9"/>
    </row>
    <row r="3952" spans="28:28" x14ac:dyDescent="0.25">
      <c r="AB3952" s="9"/>
    </row>
    <row r="3953" spans="28:28" x14ac:dyDescent="0.25">
      <c r="AB3953" s="9"/>
    </row>
    <row r="3954" spans="28:28" x14ac:dyDescent="0.25">
      <c r="AB3954" s="9"/>
    </row>
    <row r="3955" spans="28:28" x14ac:dyDescent="0.25">
      <c r="AB3955" s="9"/>
    </row>
    <row r="3956" spans="28:28" x14ac:dyDescent="0.25">
      <c r="AB3956" s="9"/>
    </row>
    <row r="3957" spans="28:28" x14ac:dyDescent="0.25">
      <c r="AB3957" s="9"/>
    </row>
    <row r="3958" spans="28:28" x14ac:dyDescent="0.25">
      <c r="AB3958" s="9"/>
    </row>
    <row r="3959" spans="28:28" x14ac:dyDescent="0.25">
      <c r="AB3959" s="9"/>
    </row>
    <row r="3960" spans="28:28" x14ac:dyDescent="0.25">
      <c r="AB3960" s="9"/>
    </row>
    <row r="3961" spans="28:28" x14ac:dyDescent="0.25">
      <c r="AB3961" s="9"/>
    </row>
    <row r="3962" spans="28:28" x14ac:dyDescent="0.25">
      <c r="AB3962" s="9"/>
    </row>
    <row r="3963" spans="28:28" x14ac:dyDescent="0.25">
      <c r="AB3963" s="9"/>
    </row>
    <row r="3964" spans="28:28" x14ac:dyDescent="0.25">
      <c r="AB3964" s="9"/>
    </row>
    <row r="3965" spans="28:28" x14ac:dyDescent="0.25">
      <c r="AB3965" s="9"/>
    </row>
    <row r="3966" spans="28:28" x14ac:dyDescent="0.25">
      <c r="AB3966" s="9"/>
    </row>
    <row r="3967" spans="28:28" x14ac:dyDescent="0.25">
      <c r="AB3967" s="9"/>
    </row>
    <row r="3968" spans="28:28" x14ac:dyDescent="0.25">
      <c r="AB3968" s="9"/>
    </row>
    <row r="3969" spans="20:28" x14ac:dyDescent="0.25">
      <c r="AB3969" s="9"/>
    </row>
    <row r="3970" spans="20:28" x14ac:dyDescent="0.25">
      <c r="AB3970" s="9"/>
    </row>
    <row r="3971" spans="20:28" x14ac:dyDescent="0.25">
      <c r="AB3971" s="9"/>
    </row>
    <row r="3972" spans="20:28" x14ac:dyDescent="0.25">
      <c r="AB3972" s="9"/>
    </row>
    <row r="3973" spans="20:28" x14ac:dyDescent="0.25">
      <c r="T3973" s="9"/>
      <c r="U3973" s="9"/>
      <c r="AB3973" s="9"/>
    </row>
    <row r="3974" spans="20:28" x14ac:dyDescent="0.25">
      <c r="T3974" s="9"/>
      <c r="U3974" s="9"/>
      <c r="AB3974" s="9"/>
    </row>
    <row r="3975" spans="20:28" x14ac:dyDescent="0.25">
      <c r="T3975" s="9"/>
      <c r="U3975" s="9"/>
      <c r="AB3975" s="9"/>
    </row>
    <row r="3976" spans="20:28" x14ac:dyDescent="0.25">
      <c r="T3976" s="9"/>
      <c r="U3976" s="9"/>
      <c r="AB3976" s="9"/>
    </row>
    <row r="3977" spans="20:28" x14ac:dyDescent="0.25">
      <c r="T3977" s="9"/>
      <c r="U3977" s="9"/>
      <c r="AB3977" s="9"/>
    </row>
    <row r="3978" spans="20:28" x14ac:dyDescent="0.25">
      <c r="T3978" s="9"/>
      <c r="U3978" s="9"/>
      <c r="AB3978" s="9"/>
    </row>
    <row r="3979" spans="20:28" x14ac:dyDescent="0.25">
      <c r="T3979" s="9"/>
      <c r="U3979" s="9"/>
      <c r="AB3979" s="9"/>
    </row>
    <row r="3980" spans="20:28" x14ac:dyDescent="0.25">
      <c r="T3980" s="9"/>
      <c r="U3980" s="9"/>
      <c r="AB3980" s="9"/>
    </row>
    <row r="3981" spans="20:28" x14ac:dyDescent="0.25">
      <c r="T3981" s="9"/>
      <c r="U3981" s="9"/>
      <c r="AB3981" s="9"/>
    </row>
    <row r="3982" spans="20:28" x14ac:dyDescent="0.25">
      <c r="T3982" s="9"/>
      <c r="U3982" s="9"/>
      <c r="AB3982" s="9"/>
    </row>
    <row r="3983" spans="20:28" x14ac:dyDescent="0.25">
      <c r="T3983" s="9"/>
      <c r="U3983" s="9"/>
      <c r="AB3983" s="9"/>
    </row>
    <row r="3984" spans="20:28" x14ac:dyDescent="0.25">
      <c r="T3984" s="9"/>
      <c r="U3984" s="9"/>
      <c r="AB3984" s="9"/>
    </row>
    <row r="3985" spans="20:28" x14ac:dyDescent="0.25">
      <c r="T3985" s="9"/>
      <c r="U3985" s="9"/>
      <c r="AB3985" s="9"/>
    </row>
    <row r="3986" spans="20:28" x14ac:dyDescent="0.25">
      <c r="T3986" s="9"/>
      <c r="U3986" s="9"/>
      <c r="AB3986" s="9"/>
    </row>
    <row r="3987" spans="20:28" x14ac:dyDescent="0.25">
      <c r="T3987" s="9"/>
      <c r="U3987" s="9"/>
      <c r="AB3987" s="9"/>
    </row>
    <row r="3988" spans="20:28" x14ac:dyDescent="0.25">
      <c r="T3988" s="9"/>
      <c r="U3988" s="9"/>
      <c r="AB3988" s="9"/>
    </row>
    <row r="3989" spans="20:28" x14ac:dyDescent="0.25">
      <c r="T3989" s="9"/>
      <c r="U3989" s="9"/>
      <c r="AB3989" s="9"/>
    </row>
    <row r="3990" spans="20:28" x14ac:dyDescent="0.25">
      <c r="T3990" s="9"/>
      <c r="U3990" s="9"/>
      <c r="AB3990" s="9"/>
    </row>
    <row r="3991" spans="20:28" x14ac:dyDescent="0.25">
      <c r="T3991" s="9"/>
      <c r="U3991" s="9"/>
      <c r="AB3991" s="9"/>
    </row>
    <row r="3992" spans="20:28" x14ac:dyDescent="0.25">
      <c r="T3992" s="9"/>
      <c r="U3992" s="9"/>
      <c r="AB3992" s="9"/>
    </row>
    <row r="3993" spans="20:28" x14ac:dyDescent="0.25">
      <c r="T3993" s="9"/>
      <c r="U3993" s="9"/>
      <c r="AB3993" s="9"/>
    </row>
    <row r="3994" spans="20:28" x14ac:dyDescent="0.25">
      <c r="T3994" s="9"/>
      <c r="U3994" s="9"/>
      <c r="AB3994" s="9"/>
    </row>
    <row r="3995" spans="20:28" x14ac:dyDescent="0.25">
      <c r="T3995" s="9"/>
      <c r="U3995" s="9"/>
      <c r="AB3995" s="9"/>
    </row>
    <row r="3996" spans="20:28" x14ac:dyDescent="0.25">
      <c r="T3996" s="9"/>
      <c r="U3996" s="9"/>
      <c r="AB3996" s="9"/>
    </row>
    <row r="3997" spans="20:28" x14ac:dyDescent="0.25">
      <c r="T3997" s="9"/>
      <c r="U3997" s="9"/>
      <c r="AB3997" s="9"/>
    </row>
    <row r="3998" spans="20:28" x14ac:dyDescent="0.25">
      <c r="T3998" s="9"/>
      <c r="U3998" s="9"/>
      <c r="AB3998" s="9"/>
    </row>
    <row r="3999" spans="20:28" x14ac:dyDescent="0.25">
      <c r="T3999" s="9"/>
      <c r="U3999" s="9"/>
      <c r="AB3999" s="9"/>
    </row>
    <row r="4000" spans="20:28" x14ac:dyDescent="0.25">
      <c r="T4000" s="9"/>
      <c r="U4000" s="9"/>
      <c r="AB4000" s="9"/>
    </row>
    <row r="4001" spans="20:28" x14ac:dyDescent="0.25">
      <c r="T4001" s="9"/>
      <c r="U4001" s="9"/>
      <c r="AB4001" s="9"/>
    </row>
    <row r="4002" spans="20:28" x14ac:dyDescent="0.25">
      <c r="T4002" s="9"/>
      <c r="U4002" s="9"/>
      <c r="AB4002" s="9"/>
    </row>
    <row r="4003" spans="20:28" x14ac:dyDescent="0.25">
      <c r="AB4003" s="9"/>
    </row>
    <row r="4004" spans="20:28" x14ac:dyDescent="0.25">
      <c r="AB4004" s="9"/>
    </row>
    <row r="4005" spans="20:28" x14ac:dyDescent="0.25">
      <c r="AB4005" s="9"/>
    </row>
    <row r="4006" spans="20:28" x14ac:dyDescent="0.25">
      <c r="AB4006" s="9"/>
    </row>
    <row r="4007" spans="20:28" x14ac:dyDescent="0.25">
      <c r="AB4007" s="9"/>
    </row>
    <row r="4008" spans="20:28" x14ac:dyDescent="0.25">
      <c r="AB4008" s="9"/>
    </row>
    <row r="4009" spans="20:28" x14ac:dyDescent="0.25">
      <c r="AB4009" s="9"/>
    </row>
    <row r="4010" spans="20:28" x14ac:dyDescent="0.25">
      <c r="AB4010" s="9"/>
    </row>
    <row r="4011" spans="20:28" x14ac:dyDescent="0.25">
      <c r="AB4011" s="9"/>
    </row>
    <row r="4012" spans="20:28" x14ac:dyDescent="0.25">
      <c r="AB4012" s="9"/>
    </row>
    <row r="4013" spans="20:28" x14ac:dyDescent="0.25">
      <c r="AB4013" s="9"/>
    </row>
    <row r="4014" spans="20:28" x14ac:dyDescent="0.25">
      <c r="AB4014" s="9"/>
    </row>
    <row r="4015" spans="20:28" x14ac:dyDescent="0.25">
      <c r="AB4015" s="9"/>
    </row>
    <row r="4016" spans="20:28" x14ac:dyDescent="0.25">
      <c r="AB4016" s="9"/>
    </row>
    <row r="4017" spans="28:28" x14ac:dyDescent="0.25">
      <c r="AB4017" s="9"/>
    </row>
    <row r="4018" spans="28:28" x14ac:dyDescent="0.25">
      <c r="AB4018" s="9"/>
    </row>
    <row r="4019" spans="28:28" x14ac:dyDescent="0.25">
      <c r="AB4019" s="9"/>
    </row>
    <row r="4020" spans="28:28" x14ac:dyDescent="0.25">
      <c r="AB4020" s="9"/>
    </row>
    <row r="4021" spans="28:28" x14ac:dyDescent="0.25">
      <c r="AB4021" s="9"/>
    </row>
    <row r="4022" spans="28:28" x14ac:dyDescent="0.25">
      <c r="AB4022" s="9"/>
    </row>
    <row r="4023" spans="28:28" x14ac:dyDescent="0.25">
      <c r="AB4023" s="9"/>
    </row>
    <row r="4024" spans="28:28" x14ac:dyDescent="0.25">
      <c r="AB4024" s="9"/>
    </row>
    <row r="4025" spans="28:28" x14ac:dyDescent="0.25">
      <c r="AB4025" s="9"/>
    </row>
    <row r="4026" spans="28:28" x14ac:dyDescent="0.25">
      <c r="AB4026" s="9"/>
    </row>
    <row r="4027" spans="28:28" x14ac:dyDescent="0.25">
      <c r="AB4027" s="9"/>
    </row>
    <row r="4028" spans="28:28" x14ac:dyDescent="0.25">
      <c r="AB4028" s="9"/>
    </row>
    <row r="4029" spans="28:28" x14ac:dyDescent="0.25">
      <c r="AB4029" s="9"/>
    </row>
    <row r="4030" spans="28:28" x14ac:dyDescent="0.25">
      <c r="AB4030" s="9"/>
    </row>
    <row r="4031" spans="28:28" x14ac:dyDescent="0.25">
      <c r="AB4031" s="9"/>
    </row>
    <row r="4032" spans="28:28" x14ac:dyDescent="0.25">
      <c r="AB4032" s="9"/>
    </row>
    <row r="4033" spans="28:28" x14ac:dyDescent="0.25">
      <c r="AB4033" s="9"/>
    </row>
    <row r="4034" spans="28:28" x14ac:dyDescent="0.25">
      <c r="AB4034" s="9"/>
    </row>
    <row r="4035" spans="28:28" x14ac:dyDescent="0.25">
      <c r="AB4035" s="9"/>
    </row>
    <row r="4036" spans="28:28" x14ac:dyDescent="0.25">
      <c r="AB4036" s="9"/>
    </row>
    <row r="4037" spans="28:28" x14ac:dyDescent="0.25">
      <c r="AB4037" s="9"/>
    </row>
    <row r="4038" spans="28:28" x14ac:dyDescent="0.25">
      <c r="AB4038" s="9"/>
    </row>
    <row r="4039" spans="28:28" x14ac:dyDescent="0.25">
      <c r="AB4039" s="9"/>
    </row>
    <row r="4040" spans="28:28" x14ac:dyDescent="0.25">
      <c r="AB4040" s="9"/>
    </row>
    <row r="4041" spans="28:28" x14ac:dyDescent="0.25">
      <c r="AB4041" s="9"/>
    </row>
    <row r="4042" spans="28:28" x14ac:dyDescent="0.25">
      <c r="AB4042" s="9"/>
    </row>
    <row r="4043" spans="28:28" x14ac:dyDescent="0.25">
      <c r="AB4043" s="9"/>
    </row>
    <row r="4044" spans="28:28" x14ac:dyDescent="0.25">
      <c r="AB4044" s="9"/>
    </row>
    <row r="4045" spans="28:28" x14ac:dyDescent="0.25">
      <c r="AB4045" s="9"/>
    </row>
    <row r="4046" spans="28:28" x14ac:dyDescent="0.25">
      <c r="AB4046" s="9"/>
    </row>
    <row r="4047" spans="28:28" x14ac:dyDescent="0.25">
      <c r="AB4047" s="9"/>
    </row>
    <row r="4048" spans="28:28" x14ac:dyDescent="0.25">
      <c r="AB4048" s="9"/>
    </row>
    <row r="4049" spans="28:28" x14ac:dyDescent="0.25">
      <c r="AB4049" s="9"/>
    </row>
    <row r="4050" spans="28:28" x14ac:dyDescent="0.25">
      <c r="AB4050" s="9"/>
    </row>
    <row r="4051" spans="28:28" x14ac:dyDescent="0.25">
      <c r="AB4051" s="9"/>
    </row>
    <row r="4052" spans="28:28" x14ac:dyDescent="0.25">
      <c r="AB4052" s="9"/>
    </row>
    <row r="4053" spans="28:28" x14ac:dyDescent="0.25">
      <c r="AB4053" s="9"/>
    </row>
    <row r="4054" spans="28:28" x14ac:dyDescent="0.25">
      <c r="AB4054" s="9"/>
    </row>
    <row r="4055" spans="28:28" x14ac:dyDescent="0.25">
      <c r="AB4055" s="9"/>
    </row>
    <row r="4056" spans="28:28" x14ac:dyDescent="0.25">
      <c r="AB4056" s="9"/>
    </row>
    <row r="4057" spans="28:28" x14ac:dyDescent="0.25">
      <c r="AB4057" s="9"/>
    </row>
    <row r="4058" spans="28:28" x14ac:dyDescent="0.25">
      <c r="AB4058" s="9"/>
    </row>
    <row r="4059" spans="28:28" x14ac:dyDescent="0.25">
      <c r="AB4059" s="9"/>
    </row>
    <row r="4060" spans="28:28" x14ac:dyDescent="0.25">
      <c r="AB4060" s="9"/>
    </row>
    <row r="4061" spans="28:28" x14ac:dyDescent="0.25">
      <c r="AB4061" s="9"/>
    </row>
    <row r="4062" spans="28:28" x14ac:dyDescent="0.25">
      <c r="AB4062" s="9"/>
    </row>
    <row r="4063" spans="28:28" x14ac:dyDescent="0.25">
      <c r="AB4063" s="9"/>
    </row>
    <row r="4064" spans="28:28" x14ac:dyDescent="0.25">
      <c r="AB4064" s="9"/>
    </row>
    <row r="4065" spans="28:28" x14ac:dyDescent="0.25">
      <c r="AB4065" s="9"/>
    </row>
    <row r="4066" spans="28:28" x14ac:dyDescent="0.25">
      <c r="AB4066" s="9"/>
    </row>
    <row r="4067" spans="28:28" x14ac:dyDescent="0.25">
      <c r="AB4067" s="9"/>
    </row>
    <row r="4068" spans="28:28" x14ac:dyDescent="0.25">
      <c r="AB4068" s="9"/>
    </row>
    <row r="4069" spans="28:28" x14ac:dyDescent="0.25">
      <c r="AB4069" s="9"/>
    </row>
    <row r="4070" spans="28:28" x14ac:dyDescent="0.25">
      <c r="AB4070" s="9"/>
    </row>
    <row r="4071" spans="28:28" x14ac:dyDescent="0.25">
      <c r="AB4071" s="9"/>
    </row>
    <row r="4072" spans="28:28" x14ac:dyDescent="0.25">
      <c r="AB4072" s="9"/>
    </row>
    <row r="4073" spans="28:28" x14ac:dyDescent="0.25">
      <c r="AB4073" s="9"/>
    </row>
    <row r="4074" spans="28:28" x14ac:dyDescent="0.25">
      <c r="AB4074" s="9"/>
    </row>
    <row r="4075" spans="28:28" x14ac:dyDescent="0.25">
      <c r="AB4075" s="9"/>
    </row>
    <row r="4076" spans="28:28" x14ac:dyDescent="0.25">
      <c r="AB4076" s="9"/>
    </row>
    <row r="4077" spans="28:28" x14ac:dyDescent="0.25">
      <c r="AB4077" s="9"/>
    </row>
    <row r="4078" spans="28:28" x14ac:dyDescent="0.25">
      <c r="AB4078" s="9"/>
    </row>
    <row r="4079" spans="28:28" x14ac:dyDescent="0.25">
      <c r="AB4079" s="9"/>
    </row>
    <row r="4080" spans="28:28" x14ac:dyDescent="0.25">
      <c r="AB4080" s="9"/>
    </row>
    <row r="4081" spans="28:28" x14ac:dyDescent="0.25">
      <c r="AB4081" s="9"/>
    </row>
    <row r="4082" spans="28:28" x14ac:dyDescent="0.25">
      <c r="AB4082" s="9"/>
    </row>
    <row r="4083" spans="28:28" x14ac:dyDescent="0.25">
      <c r="AB4083" s="9"/>
    </row>
    <row r="4084" spans="28:28" x14ac:dyDescent="0.25">
      <c r="AB4084" s="9"/>
    </row>
    <row r="4085" spans="28:28" x14ac:dyDescent="0.25">
      <c r="AB4085" s="9"/>
    </row>
    <row r="4086" spans="28:28" x14ac:dyDescent="0.25">
      <c r="AB4086" s="9"/>
    </row>
    <row r="4087" spans="28:28" x14ac:dyDescent="0.25">
      <c r="AB4087" s="9"/>
    </row>
    <row r="4088" spans="28:28" x14ac:dyDescent="0.25">
      <c r="AB4088" s="9"/>
    </row>
    <row r="4089" spans="28:28" x14ac:dyDescent="0.25">
      <c r="AB4089" s="9"/>
    </row>
    <row r="4090" spans="28:28" x14ac:dyDescent="0.25">
      <c r="AB4090" s="9"/>
    </row>
    <row r="4091" spans="28:28" x14ac:dyDescent="0.25">
      <c r="AB4091" s="9"/>
    </row>
    <row r="4092" spans="28:28" x14ac:dyDescent="0.25">
      <c r="AB4092" s="9"/>
    </row>
    <row r="4093" spans="28:28" x14ac:dyDescent="0.25">
      <c r="AB4093" s="9"/>
    </row>
    <row r="4094" spans="28:28" x14ac:dyDescent="0.25">
      <c r="AB4094" s="9"/>
    </row>
    <row r="4095" spans="28:28" x14ac:dyDescent="0.25">
      <c r="AB4095" s="9"/>
    </row>
    <row r="4096" spans="28:28" x14ac:dyDescent="0.25">
      <c r="AB4096" s="9"/>
    </row>
    <row r="4097" spans="28:28" x14ac:dyDescent="0.25">
      <c r="AB4097" s="9"/>
    </row>
    <row r="4098" spans="28:28" x14ac:dyDescent="0.25">
      <c r="AB4098" s="9"/>
    </row>
    <row r="4099" spans="28:28" x14ac:dyDescent="0.25">
      <c r="AB4099" s="9"/>
    </row>
    <row r="4100" spans="28:28" x14ac:dyDescent="0.25">
      <c r="AB4100" s="9"/>
    </row>
    <row r="4101" spans="28:28" x14ac:dyDescent="0.25">
      <c r="AB4101" s="9"/>
    </row>
    <row r="4102" spans="28:28" x14ac:dyDescent="0.25">
      <c r="AB4102" s="9"/>
    </row>
    <row r="4103" spans="28:28" x14ac:dyDescent="0.25">
      <c r="AB4103" s="9"/>
    </row>
    <row r="4104" spans="28:28" x14ac:dyDescent="0.25">
      <c r="AB4104" s="9"/>
    </row>
    <row r="4105" spans="28:28" x14ac:dyDescent="0.25">
      <c r="AB4105" s="9"/>
    </row>
    <row r="4106" spans="28:28" x14ac:dyDescent="0.25">
      <c r="AB4106" s="9"/>
    </row>
    <row r="4107" spans="28:28" x14ac:dyDescent="0.25">
      <c r="AB4107" s="9"/>
    </row>
    <row r="4108" spans="28:28" x14ac:dyDescent="0.25">
      <c r="AB4108" s="9"/>
    </row>
    <row r="4109" spans="28:28" x14ac:dyDescent="0.25">
      <c r="AB4109" s="9"/>
    </row>
    <row r="4110" spans="28:28" x14ac:dyDescent="0.25">
      <c r="AB4110" s="9"/>
    </row>
    <row r="4111" spans="28:28" x14ac:dyDescent="0.25">
      <c r="AB4111" s="9"/>
    </row>
    <row r="4112" spans="28:28" x14ac:dyDescent="0.25">
      <c r="AB4112" s="9"/>
    </row>
    <row r="4113" spans="28:28" x14ac:dyDescent="0.25">
      <c r="AB4113" s="9"/>
    </row>
    <row r="4114" spans="28:28" x14ac:dyDescent="0.25">
      <c r="AB4114" s="9"/>
    </row>
    <row r="4115" spans="28:28" x14ac:dyDescent="0.25">
      <c r="AB4115" s="9"/>
    </row>
    <row r="4116" spans="28:28" x14ac:dyDescent="0.25">
      <c r="AB4116" s="9"/>
    </row>
    <row r="4117" spans="28:28" x14ac:dyDescent="0.25">
      <c r="AB4117" s="9"/>
    </row>
    <row r="4118" spans="28:28" x14ac:dyDescent="0.25">
      <c r="AB4118" s="9"/>
    </row>
    <row r="4119" spans="28:28" x14ac:dyDescent="0.25">
      <c r="AB4119" s="9"/>
    </row>
    <row r="4120" spans="28:28" x14ac:dyDescent="0.25">
      <c r="AB4120" s="9"/>
    </row>
    <row r="4121" spans="28:28" x14ac:dyDescent="0.25">
      <c r="AB4121" s="9"/>
    </row>
    <row r="4122" spans="28:28" x14ac:dyDescent="0.25">
      <c r="AB4122" s="9"/>
    </row>
    <row r="4123" spans="28:28" x14ac:dyDescent="0.25">
      <c r="AB4123" s="9"/>
    </row>
    <row r="4124" spans="28:28" x14ac:dyDescent="0.25">
      <c r="AB4124" s="9"/>
    </row>
    <row r="4125" spans="28:28" x14ac:dyDescent="0.25">
      <c r="AB4125" s="9"/>
    </row>
    <row r="4126" spans="28:28" x14ac:dyDescent="0.25">
      <c r="AB4126" s="9"/>
    </row>
    <row r="4127" spans="28:28" x14ac:dyDescent="0.25">
      <c r="AB4127" s="9"/>
    </row>
    <row r="4128" spans="28:28" x14ac:dyDescent="0.25">
      <c r="AB4128" s="9"/>
    </row>
    <row r="4129" spans="21:28" x14ac:dyDescent="0.25">
      <c r="AB4129" s="9"/>
    </row>
    <row r="4130" spans="21:28" x14ac:dyDescent="0.25">
      <c r="U4130" s="9"/>
      <c r="AB4130" s="9"/>
    </row>
    <row r="4131" spans="21:28" x14ac:dyDescent="0.25">
      <c r="U4131" s="9"/>
      <c r="AB4131" s="9"/>
    </row>
    <row r="4132" spans="21:28" x14ac:dyDescent="0.25">
      <c r="U4132" s="9"/>
      <c r="AB4132" s="9"/>
    </row>
    <row r="4133" spans="21:28" x14ac:dyDescent="0.25">
      <c r="U4133" s="9"/>
      <c r="AB4133" s="9"/>
    </row>
    <row r="4134" spans="21:28" x14ac:dyDescent="0.25">
      <c r="U4134" s="9"/>
      <c r="AB4134" s="9"/>
    </row>
    <row r="4135" spans="21:28" x14ac:dyDescent="0.25">
      <c r="U4135" s="9"/>
      <c r="AB4135" s="9"/>
    </row>
    <row r="4136" spans="21:28" x14ac:dyDescent="0.25">
      <c r="U4136" s="9"/>
      <c r="AB4136" s="9"/>
    </row>
    <row r="4137" spans="21:28" x14ac:dyDescent="0.25">
      <c r="U4137" s="9"/>
      <c r="AB4137" s="9"/>
    </row>
    <row r="4138" spans="21:28" x14ac:dyDescent="0.25">
      <c r="U4138" s="9"/>
      <c r="AB4138" s="9"/>
    </row>
    <row r="4139" spans="21:28" x14ac:dyDescent="0.25">
      <c r="U4139" s="9"/>
      <c r="AB4139" s="9"/>
    </row>
    <row r="4140" spans="21:28" x14ac:dyDescent="0.25">
      <c r="U4140" s="9"/>
      <c r="AB4140" s="9"/>
    </row>
    <row r="4141" spans="21:28" x14ac:dyDescent="0.25">
      <c r="U4141" s="9"/>
      <c r="AB4141" s="9"/>
    </row>
    <row r="4142" spans="21:28" x14ac:dyDescent="0.25">
      <c r="U4142" s="9"/>
      <c r="AB4142" s="9"/>
    </row>
    <row r="4143" spans="21:28" x14ac:dyDescent="0.25">
      <c r="U4143" s="9"/>
      <c r="AB4143" s="9"/>
    </row>
    <row r="4144" spans="21:28" x14ac:dyDescent="0.25">
      <c r="U4144" s="9"/>
      <c r="AB4144" s="9"/>
    </row>
    <row r="4145" spans="21:28" x14ac:dyDescent="0.25">
      <c r="U4145" s="9"/>
      <c r="AB4145" s="9"/>
    </row>
    <row r="4146" spans="21:28" x14ac:dyDescent="0.25">
      <c r="U4146" s="9"/>
      <c r="AB4146" s="9"/>
    </row>
    <row r="4147" spans="21:28" x14ac:dyDescent="0.25">
      <c r="U4147" s="9"/>
      <c r="AB4147" s="9"/>
    </row>
    <row r="4148" spans="21:28" x14ac:dyDescent="0.25">
      <c r="U4148" s="9"/>
      <c r="AB4148" s="9"/>
    </row>
    <row r="4149" spans="21:28" x14ac:dyDescent="0.25">
      <c r="U4149" s="9"/>
      <c r="AB4149" s="9"/>
    </row>
    <row r="4150" spans="21:28" x14ac:dyDescent="0.25">
      <c r="U4150" s="9"/>
      <c r="AB4150" s="9"/>
    </row>
    <row r="4151" spans="21:28" x14ac:dyDescent="0.25">
      <c r="U4151" s="9"/>
      <c r="AB4151" s="9"/>
    </row>
    <row r="4152" spans="21:28" x14ac:dyDescent="0.25">
      <c r="U4152" s="9"/>
      <c r="AB4152" s="9"/>
    </row>
    <row r="4153" spans="21:28" x14ac:dyDescent="0.25">
      <c r="U4153" s="9"/>
      <c r="AB4153" s="9"/>
    </row>
    <row r="4154" spans="21:28" x14ac:dyDescent="0.25">
      <c r="U4154" s="9"/>
      <c r="AB4154" s="9"/>
    </row>
    <row r="4155" spans="21:28" x14ac:dyDescent="0.25">
      <c r="U4155" s="9"/>
      <c r="AB4155" s="9"/>
    </row>
    <row r="4156" spans="21:28" x14ac:dyDescent="0.25">
      <c r="U4156" s="9"/>
      <c r="AB4156" s="9"/>
    </row>
    <row r="4157" spans="21:28" x14ac:dyDescent="0.25">
      <c r="U4157" s="9"/>
      <c r="AB4157" s="9"/>
    </row>
    <row r="4158" spans="21:28" x14ac:dyDescent="0.25">
      <c r="U4158" s="9"/>
      <c r="AB4158" s="9"/>
    </row>
    <row r="4159" spans="21:28" x14ac:dyDescent="0.25">
      <c r="U4159" s="9"/>
      <c r="AB4159" s="9"/>
    </row>
    <row r="4160" spans="21:28" x14ac:dyDescent="0.25">
      <c r="U4160" s="9"/>
      <c r="AB4160" s="9"/>
    </row>
    <row r="4161" spans="21:28" x14ac:dyDescent="0.25">
      <c r="U4161" s="9"/>
      <c r="AB4161" s="9"/>
    </row>
    <row r="4162" spans="21:28" x14ac:dyDescent="0.25">
      <c r="U4162" s="9"/>
      <c r="AB4162" s="9"/>
    </row>
    <row r="4163" spans="21:28" x14ac:dyDescent="0.25">
      <c r="AB4163" s="9"/>
    </row>
    <row r="4164" spans="21:28" x14ac:dyDescent="0.25">
      <c r="AB4164" s="9"/>
    </row>
    <row r="4165" spans="21:28" x14ac:dyDescent="0.25">
      <c r="AB4165" s="9"/>
    </row>
    <row r="4166" spans="21:28" x14ac:dyDescent="0.25">
      <c r="AB4166" s="9"/>
    </row>
    <row r="4167" spans="21:28" x14ac:dyDescent="0.25">
      <c r="AB4167" s="9"/>
    </row>
    <row r="4168" spans="21:28" x14ac:dyDescent="0.25">
      <c r="AB4168" s="9"/>
    </row>
    <row r="4169" spans="21:28" x14ac:dyDescent="0.25">
      <c r="AB4169" s="9"/>
    </row>
    <row r="4170" spans="21:28" x14ac:dyDescent="0.25">
      <c r="AB4170" s="9"/>
    </row>
    <row r="4171" spans="21:28" x14ac:dyDescent="0.25">
      <c r="AB4171" s="9"/>
    </row>
    <row r="4172" spans="21:28" x14ac:dyDescent="0.25">
      <c r="AB4172" s="9"/>
    </row>
    <row r="4173" spans="21:28" x14ac:dyDescent="0.25">
      <c r="AB4173" s="9"/>
    </row>
    <row r="4174" spans="21:28" x14ac:dyDescent="0.25">
      <c r="AB4174" s="9"/>
    </row>
    <row r="4175" spans="21:28" x14ac:dyDescent="0.25">
      <c r="AB4175" s="9"/>
    </row>
    <row r="4176" spans="21:28" x14ac:dyDescent="0.25">
      <c r="AB4176" s="9"/>
    </row>
    <row r="4177" spans="28:28" x14ac:dyDescent="0.25">
      <c r="AB4177" s="9"/>
    </row>
    <row r="4178" spans="28:28" x14ac:dyDescent="0.25">
      <c r="AB4178" s="9"/>
    </row>
    <row r="4179" spans="28:28" x14ac:dyDescent="0.25">
      <c r="AB4179" s="9"/>
    </row>
    <row r="4180" spans="28:28" x14ac:dyDescent="0.25">
      <c r="AB4180" s="9"/>
    </row>
    <row r="4181" spans="28:28" x14ac:dyDescent="0.25">
      <c r="AB4181" s="9"/>
    </row>
    <row r="4182" spans="28:28" x14ac:dyDescent="0.25">
      <c r="AB4182" s="9"/>
    </row>
    <row r="4183" spans="28:28" x14ac:dyDescent="0.25">
      <c r="AB4183" s="9"/>
    </row>
    <row r="4184" spans="28:28" x14ac:dyDescent="0.25">
      <c r="AB4184" s="9"/>
    </row>
    <row r="4185" spans="28:28" x14ac:dyDescent="0.25">
      <c r="AB4185" s="9"/>
    </row>
    <row r="4186" spans="28:28" x14ac:dyDescent="0.25">
      <c r="AB4186" s="9"/>
    </row>
    <row r="4187" spans="28:28" x14ac:dyDescent="0.25">
      <c r="AB4187" s="9"/>
    </row>
    <row r="4188" spans="28:28" x14ac:dyDescent="0.25">
      <c r="AB4188" s="9"/>
    </row>
    <row r="4189" spans="28:28" x14ac:dyDescent="0.25">
      <c r="AB4189" s="9"/>
    </row>
    <row r="4190" spans="28:28" x14ac:dyDescent="0.25">
      <c r="AB4190" s="9"/>
    </row>
    <row r="4191" spans="28:28" x14ac:dyDescent="0.25">
      <c r="AB4191" s="9"/>
    </row>
    <row r="4192" spans="28:28" x14ac:dyDescent="0.25">
      <c r="AB4192" s="9"/>
    </row>
    <row r="4193" spans="28:28" x14ac:dyDescent="0.25">
      <c r="AB4193" s="9"/>
    </row>
    <row r="4194" spans="28:28" x14ac:dyDescent="0.25">
      <c r="AB4194" s="9"/>
    </row>
    <row r="4195" spans="28:28" x14ac:dyDescent="0.25">
      <c r="AB4195" s="9"/>
    </row>
    <row r="4196" spans="28:28" x14ac:dyDescent="0.25">
      <c r="AB4196" s="9"/>
    </row>
    <row r="4197" spans="28:28" x14ac:dyDescent="0.25">
      <c r="AB4197" s="9"/>
    </row>
    <row r="4198" spans="28:28" x14ac:dyDescent="0.25">
      <c r="AB4198" s="9"/>
    </row>
    <row r="4199" spans="28:28" x14ac:dyDescent="0.25">
      <c r="AB4199" s="9"/>
    </row>
    <row r="4200" spans="28:28" x14ac:dyDescent="0.25">
      <c r="AB4200" s="9"/>
    </row>
    <row r="4201" spans="28:28" x14ac:dyDescent="0.25">
      <c r="AB4201" s="9"/>
    </row>
    <row r="4202" spans="28:28" x14ac:dyDescent="0.25">
      <c r="AB4202" s="9"/>
    </row>
    <row r="4203" spans="28:28" x14ac:dyDescent="0.25">
      <c r="AB4203" s="9"/>
    </row>
    <row r="4204" spans="28:28" x14ac:dyDescent="0.25">
      <c r="AB4204" s="9"/>
    </row>
    <row r="4205" spans="28:28" x14ac:dyDescent="0.25">
      <c r="AB4205" s="9"/>
    </row>
    <row r="4206" spans="28:28" x14ac:dyDescent="0.25">
      <c r="AB4206" s="9"/>
    </row>
    <row r="4207" spans="28:28" x14ac:dyDescent="0.25">
      <c r="AB4207" s="9"/>
    </row>
    <row r="4208" spans="28:28" x14ac:dyDescent="0.25">
      <c r="AB4208" s="9"/>
    </row>
    <row r="4209" spans="21:28" x14ac:dyDescent="0.25">
      <c r="AB4209" s="9"/>
    </row>
    <row r="4210" spans="21:28" x14ac:dyDescent="0.25">
      <c r="AB4210" s="9"/>
    </row>
    <row r="4211" spans="21:28" x14ac:dyDescent="0.25">
      <c r="AB4211" s="9"/>
    </row>
    <row r="4212" spans="21:28" x14ac:dyDescent="0.25">
      <c r="AB4212" s="9"/>
    </row>
    <row r="4213" spans="21:28" x14ac:dyDescent="0.25">
      <c r="AB4213" s="9"/>
    </row>
    <row r="4214" spans="21:28" x14ac:dyDescent="0.25">
      <c r="AB4214" s="9"/>
    </row>
    <row r="4215" spans="21:28" x14ac:dyDescent="0.25">
      <c r="AB4215" s="9"/>
    </row>
    <row r="4216" spans="21:28" x14ac:dyDescent="0.25">
      <c r="AB4216" s="9"/>
    </row>
    <row r="4217" spans="21:28" x14ac:dyDescent="0.25">
      <c r="U4217" s="9"/>
      <c r="AB4217" s="9"/>
    </row>
    <row r="4218" spans="21:28" x14ac:dyDescent="0.25">
      <c r="AB4218" s="9"/>
    </row>
    <row r="4219" spans="21:28" x14ac:dyDescent="0.25">
      <c r="AB4219" s="9"/>
    </row>
    <row r="4220" spans="21:28" x14ac:dyDescent="0.25">
      <c r="AB4220" s="9"/>
    </row>
    <row r="4221" spans="21:28" x14ac:dyDescent="0.25">
      <c r="AB4221" s="9"/>
    </row>
    <row r="4222" spans="21:28" x14ac:dyDescent="0.25">
      <c r="AB4222" s="9"/>
    </row>
    <row r="4223" spans="21:28" x14ac:dyDescent="0.25">
      <c r="AB4223" s="9"/>
    </row>
    <row r="4224" spans="21:28" x14ac:dyDescent="0.25">
      <c r="AB4224" s="9"/>
    </row>
    <row r="4225" spans="21:28" x14ac:dyDescent="0.25">
      <c r="AB4225" s="9"/>
    </row>
    <row r="4226" spans="21:28" x14ac:dyDescent="0.25">
      <c r="AB4226" s="9"/>
    </row>
    <row r="4227" spans="21:28" x14ac:dyDescent="0.25">
      <c r="AB4227" s="9"/>
    </row>
    <row r="4228" spans="21:28" x14ac:dyDescent="0.25">
      <c r="AB4228" s="9"/>
    </row>
    <row r="4229" spans="21:28" x14ac:dyDescent="0.25">
      <c r="AB4229" s="9"/>
    </row>
    <row r="4230" spans="21:28" x14ac:dyDescent="0.25">
      <c r="AB4230" s="9"/>
    </row>
    <row r="4231" spans="21:28" x14ac:dyDescent="0.25">
      <c r="AB4231" s="9"/>
    </row>
    <row r="4232" spans="21:28" x14ac:dyDescent="0.25">
      <c r="AB4232" s="9"/>
    </row>
    <row r="4233" spans="21:28" x14ac:dyDescent="0.25">
      <c r="AB4233" s="9"/>
    </row>
    <row r="4234" spans="21:28" x14ac:dyDescent="0.25">
      <c r="AB4234" s="9"/>
    </row>
    <row r="4235" spans="21:28" x14ac:dyDescent="0.25">
      <c r="AB4235" s="9"/>
    </row>
    <row r="4236" spans="21:28" x14ac:dyDescent="0.25">
      <c r="AB4236" s="9"/>
    </row>
    <row r="4237" spans="21:28" x14ac:dyDescent="0.25">
      <c r="AB4237" s="9"/>
    </row>
    <row r="4238" spans="21:28" x14ac:dyDescent="0.25">
      <c r="AB4238" s="9"/>
    </row>
    <row r="4239" spans="21:28" x14ac:dyDescent="0.25">
      <c r="AB4239" s="9"/>
    </row>
    <row r="4240" spans="21:28" x14ac:dyDescent="0.25">
      <c r="U4240" s="9"/>
      <c r="AB4240" s="9"/>
    </row>
    <row r="4241" spans="21:28" x14ac:dyDescent="0.25">
      <c r="AB4241" s="9"/>
    </row>
    <row r="4242" spans="21:28" x14ac:dyDescent="0.25">
      <c r="AB4242" s="9"/>
    </row>
    <row r="4243" spans="21:28" x14ac:dyDescent="0.25">
      <c r="AB4243" s="9"/>
    </row>
    <row r="4244" spans="21:28" x14ac:dyDescent="0.25">
      <c r="AB4244" s="9"/>
    </row>
    <row r="4245" spans="21:28" x14ac:dyDescent="0.25">
      <c r="AB4245" s="9"/>
    </row>
    <row r="4246" spans="21:28" x14ac:dyDescent="0.25">
      <c r="AB4246" s="9"/>
    </row>
    <row r="4247" spans="21:28" x14ac:dyDescent="0.25">
      <c r="AB4247" s="9"/>
    </row>
    <row r="4248" spans="21:28" x14ac:dyDescent="0.25">
      <c r="AB4248" s="9"/>
    </row>
    <row r="4249" spans="21:28" x14ac:dyDescent="0.25">
      <c r="AB4249" s="9"/>
    </row>
    <row r="4250" spans="21:28" x14ac:dyDescent="0.25">
      <c r="AB4250" s="9"/>
    </row>
    <row r="4251" spans="21:28" x14ac:dyDescent="0.25">
      <c r="AB4251" s="9"/>
    </row>
    <row r="4252" spans="21:28" x14ac:dyDescent="0.25">
      <c r="AB4252" s="9"/>
    </row>
    <row r="4253" spans="21:28" x14ac:dyDescent="0.25">
      <c r="AB4253" s="9"/>
    </row>
    <row r="4254" spans="21:28" x14ac:dyDescent="0.25">
      <c r="AB4254" s="9"/>
    </row>
    <row r="4255" spans="21:28" x14ac:dyDescent="0.25">
      <c r="U4255" s="9"/>
      <c r="AB4255" s="9"/>
    </row>
    <row r="4256" spans="21:28" x14ac:dyDescent="0.25">
      <c r="AB4256" s="9"/>
    </row>
    <row r="4257" spans="28:28" x14ac:dyDescent="0.25">
      <c r="AB4257" s="9"/>
    </row>
    <row r="4258" spans="28:28" x14ac:dyDescent="0.25">
      <c r="AB4258" s="9"/>
    </row>
    <row r="4259" spans="28:28" x14ac:dyDescent="0.25">
      <c r="AB4259" s="9"/>
    </row>
    <row r="4260" spans="28:28" x14ac:dyDescent="0.25">
      <c r="AB4260" s="9"/>
    </row>
    <row r="4261" spans="28:28" x14ac:dyDescent="0.25">
      <c r="AB4261" s="9"/>
    </row>
    <row r="4262" spans="28:28" x14ac:dyDescent="0.25">
      <c r="AB4262" s="9"/>
    </row>
    <row r="4263" spans="28:28" x14ac:dyDescent="0.25">
      <c r="AB4263" s="9"/>
    </row>
    <row r="4264" spans="28:28" x14ac:dyDescent="0.25">
      <c r="AB4264" s="9"/>
    </row>
    <row r="4265" spans="28:28" x14ac:dyDescent="0.25">
      <c r="AB4265" s="9"/>
    </row>
    <row r="4266" spans="28:28" x14ac:dyDescent="0.25">
      <c r="AB4266" s="9"/>
    </row>
    <row r="4267" spans="28:28" x14ac:dyDescent="0.25">
      <c r="AB4267" s="9"/>
    </row>
    <row r="4268" spans="28:28" x14ac:dyDescent="0.25">
      <c r="AB4268" s="9"/>
    </row>
    <row r="4269" spans="28:28" x14ac:dyDescent="0.25">
      <c r="AB4269" s="9"/>
    </row>
    <row r="4270" spans="28:28" x14ac:dyDescent="0.25">
      <c r="AB4270" s="9"/>
    </row>
    <row r="4271" spans="28:28" x14ac:dyDescent="0.25">
      <c r="AB4271" s="9"/>
    </row>
    <row r="4272" spans="28:28" x14ac:dyDescent="0.25">
      <c r="AB4272" s="9"/>
    </row>
    <row r="4273" spans="28:28" x14ac:dyDescent="0.25">
      <c r="AB4273" s="9"/>
    </row>
    <row r="4274" spans="28:28" x14ac:dyDescent="0.25">
      <c r="AB4274" s="9"/>
    </row>
    <row r="4275" spans="28:28" x14ac:dyDescent="0.25">
      <c r="AB4275" s="9"/>
    </row>
    <row r="4276" spans="28:28" x14ac:dyDescent="0.25">
      <c r="AB4276" s="9"/>
    </row>
    <row r="4277" spans="28:28" x14ac:dyDescent="0.25">
      <c r="AB4277" s="9"/>
    </row>
    <row r="4278" spans="28:28" x14ac:dyDescent="0.25">
      <c r="AB4278" s="9"/>
    </row>
    <row r="4279" spans="28:28" x14ac:dyDescent="0.25">
      <c r="AB4279" s="9"/>
    </row>
    <row r="4280" spans="28:28" x14ac:dyDescent="0.25">
      <c r="AB4280" s="9"/>
    </row>
    <row r="4281" spans="28:28" x14ac:dyDescent="0.25">
      <c r="AB4281" s="9"/>
    </row>
    <row r="4282" spans="28:28" x14ac:dyDescent="0.25">
      <c r="AB4282" s="9"/>
    </row>
    <row r="4283" spans="28:28" x14ac:dyDescent="0.25">
      <c r="AB4283" s="9"/>
    </row>
    <row r="4284" spans="28:28" x14ac:dyDescent="0.25">
      <c r="AB4284" s="9"/>
    </row>
    <row r="4285" spans="28:28" x14ac:dyDescent="0.25">
      <c r="AB4285" s="9"/>
    </row>
    <row r="4286" spans="28:28" x14ac:dyDescent="0.25">
      <c r="AB4286" s="9"/>
    </row>
    <row r="4287" spans="28:28" x14ac:dyDescent="0.25">
      <c r="AB4287" s="9"/>
    </row>
    <row r="4288" spans="28:28" x14ac:dyDescent="0.25">
      <c r="AB4288" s="9"/>
    </row>
    <row r="4289" spans="28:28" x14ac:dyDescent="0.25">
      <c r="AB4289" s="9"/>
    </row>
    <row r="4290" spans="28:28" x14ac:dyDescent="0.25">
      <c r="AB4290" s="9"/>
    </row>
    <row r="4291" spans="28:28" x14ac:dyDescent="0.25">
      <c r="AB4291" s="9"/>
    </row>
    <row r="4292" spans="28:28" x14ac:dyDescent="0.25">
      <c r="AB4292" s="9"/>
    </row>
    <row r="4293" spans="28:28" x14ac:dyDescent="0.25">
      <c r="AB4293" s="9"/>
    </row>
    <row r="4294" spans="28:28" x14ac:dyDescent="0.25">
      <c r="AB4294" s="9"/>
    </row>
    <row r="4295" spans="28:28" x14ac:dyDescent="0.25">
      <c r="AB4295" s="9"/>
    </row>
    <row r="4296" spans="28:28" x14ac:dyDescent="0.25">
      <c r="AB4296" s="9"/>
    </row>
    <row r="4297" spans="28:28" x14ac:dyDescent="0.25">
      <c r="AB4297" s="9"/>
    </row>
    <row r="4298" spans="28:28" x14ac:dyDescent="0.25">
      <c r="AB4298" s="9"/>
    </row>
    <row r="4299" spans="28:28" x14ac:dyDescent="0.25">
      <c r="AB4299" s="9"/>
    </row>
    <row r="4300" spans="28:28" x14ac:dyDescent="0.25">
      <c r="AB4300" s="9"/>
    </row>
    <row r="4301" spans="28:28" x14ac:dyDescent="0.25">
      <c r="AB4301" s="9"/>
    </row>
    <row r="4302" spans="28:28" x14ac:dyDescent="0.25">
      <c r="AB4302" s="9"/>
    </row>
    <row r="4303" spans="28:28" x14ac:dyDescent="0.25">
      <c r="AB4303" s="9"/>
    </row>
    <row r="4304" spans="28:28" x14ac:dyDescent="0.25">
      <c r="AB4304" s="9"/>
    </row>
    <row r="4305" spans="28:28" x14ac:dyDescent="0.25">
      <c r="AB4305" s="9"/>
    </row>
    <row r="4306" spans="28:28" x14ac:dyDescent="0.25">
      <c r="AB4306" s="9"/>
    </row>
    <row r="4307" spans="28:28" x14ac:dyDescent="0.25">
      <c r="AB4307" s="9"/>
    </row>
    <row r="4308" spans="28:28" x14ac:dyDescent="0.25">
      <c r="AB4308" s="9"/>
    </row>
    <row r="4309" spans="28:28" x14ac:dyDescent="0.25">
      <c r="AB4309" s="9"/>
    </row>
    <row r="4310" spans="28:28" x14ac:dyDescent="0.25">
      <c r="AB4310" s="9"/>
    </row>
    <row r="4311" spans="28:28" x14ac:dyDescent="0.25">
      <c r="AB4311" s="9"/>
    </row>
    <row r="4312" spans="28:28" x14ac:dyDescent="0.25">
      <c r="AB4312" s="9"/>
    </row>
    <row r="4313" spans="28:28" x14ac:dyDescent="0.25">
      <c r="AB4313" s="9"/>
    </row>
    <row r="4314" spans="28:28" x14ac:dyDescent="0.25">
      <c r="AB4314" s="9"/>
    </row>
    <row r="4315" spans="28:28" x14ac:dyDescent="0.25">
      <c r="AB4315" s="9"/>
    </row>
    <row r="4316" spans="28:28" x14ac:dyDescent="0.25">
      <c r="AB4316" s="9"/>
    </row>
    <row r="4317" spans="28:28" x14ac:dyDescent="0.25">
      <c r="AB4317" s="9"/>
    </row>
    <row r="4318" spans="28:28" x14ac:dyDescent="0.25">
      <c r="AB4318" s="9"/>
    </row>
    <row r="4319" spans="28:28" x14ac:dyDescent="0.25">
      <c r="AB4319" s="9"/>
    </row>
    <row r="4320" spans="28:28" x14ac:dyDescent="0.25">
      <c r="AB4320" s="9"/>
    </row>
    <row r="4321" spans="28:28" x14ac:dyDescent="0.25">
      <c r="AB4321" s="9"/>
    </row>
    <row r="4322" spans="28:28" x14ac:dyDescent="0.25">
      <c r="AB4322" s="9"/>
    </row>
    <row r="4323" spans="28:28" x14ac:dyDescent="0.25">
      <c r="AB4323" s="9"/>
    </row>
    <row r="4324" spans="28:28" x14ac:dyDescent="0.25">
      <c r="AB4324" s="9"/>
    </row>
    <row r="4325" spans="28:28" x14ac:dyDescent="0.25">
      <c r="AB4325" s="9"/>
    </row>
    <row r="4326" spans="28:28" x14ac:dyDescent="0.25">
      <c r="AB4326" s="9"/>
    </row>
    <row r="4327" spans="28:28" x14ac:dyDescent="0.25">
      <c r="AB4327" s="9"/>
    </row>
    <row r="4328" spans="28:28" x14ac:dyDescent="0.25">
      <c r="AB4328" s="9"/>
    </row>
    <row r="4329" spans="28:28" x14ac:dyDescent="0.25">
      <c r="AB4329" s="9"/>
    </row>
    <row r="4330" spans="28:28" x14ac:dyDescent="0.25">
      <c r="AB4330" s="9"/>
    </row>
    <row r="4331" spans="28:28" x14ac:dyDescent="0.25">
      <c r="AB4331" s="9"/>
    </row>
    <row r="4332" spans="28:28" x14ac:dyDescent="0.25">
      <c r="AB4332" s="9"/>
    </row>
    <row r="4333" spans="28:28" x14ac:dyDescent="0.25">
      <c r="AB4333" s="9"/>
    </row>
    <row r="4334" spans="28:28" x14ac:dyDescent="0.25">
      <c r="AB4334" s="9"/>
    </row>
    <row r="4335" spans="28:28" x14ac:dyDescent="0.25">
      <c r="AB4335" s="9"/>
    </row>
    <row r="4336" spans="28:28" x14ac:dyDescent="0.25">
      <c r="AB4336" s="9"/>
    </row>
    <row r="4337" spans="28:28" x14ac:dyDescent="0.25">
      <c r="AB4337" s="9"/>
    </row>
    <row r="4338" spans="28:28" x14ac:dyDescent="0.25">
      <c r="AB4338" s="9"/>
    </row>
    <row r="4339" spans="28:28" x14ac:dyDescent="0.25">
      <c r="AB4339" s="9"/>
    </row>
    <row r="4340" spans="28:28" x14ac:dyDescent="0.25">
      <c r="AB4340" s="9"/>
    </row>
    <row r="4341" spans="28:28" x14ac:dyDescent="0.25">
      <c r="AB4341" s="9"/>
    </row>
    <row r="4342" spans="28:28" x14ac:dyDescent="0.25">
      <c r="AB4342" s="9"/>
    </row>
    <row r="4343" spans="28:28" x14ac:dyDescent="0.25">
      <c r="AB4343" s="9"/>
    </row>
    <row r="4344" spans="28:28" x14ac:dyDescent="0.25">
      <c r="AB4344" s="9"/>
    </row>
    <row r="4345" spans="28:28" x14ac:dyDescent="0.25">
      <c r="AB4345" s="9"/>
    </row>
    <row r="4346" spans="28:28" x14ac:dyDescent="0.25">
      <c r="AB4346" s="9"/>
    </row>
    <row r="4347" spans="28:28" x14ac:dyDescent="0.25">
      <c r="AB4347" s="9"/>
    </row>
    <row r="4348" spans="28:28" x14ac:dyDescent="0.25">
      <c r="AB4348" s="9"/>
    </row>
    <row r="4349" spans="28:28" x14ac:dyDescent="0.25">
      <c r="AB4349" s="9"/>
    </row>
    <row r="4350" spans="28:28" x14ac:dyDescent="0.25">
      <c r="AB4350" s="9"/>
    </row>
    <row r="4351" spans="28:28" x14ac:dyDescent="0.25">
      <c r="AB4351" s="9"/>
    </row>
    <row r="4352" spans="28:28" x14ac:dyDescent="0.25">
      <c r="AB4352" s="9"/>
    </row>
    <row r="4353" spans="28:28" x14ac:dyDescent="0.25">
      <c r="AB4353" s="9"/>
    </row>
    <row r="4354" spans="28:28" x14ac:dyDescent="0.25">
      <c r="AB4354" s="9"/>
    </row>
    <row r="4355" spans="28:28" x14ac:dyDescent="0.25">
      <c r="AB4355" s="9"/>
    </row>
    <row r="4356" spans="28:28" x14ac:dyDescent="0.25">
      <c r="AB4356" s="9"/>
    </row>
    <row r="4357" spans="28:28" x14ac:dyDescent="0.25">
      <c r="AB4357" s="9"/>
    </row>
    <row r="4358" spans="28:28" x14ac:dyDescent="0.25">
      <c r="AB4358" s="9"/>
    </row>
    <row r="4359" spans="28:28" x14ac:dyDescent="0.25">
      <c r="AB4359" s="9"/>
    </row>
    <row r="4360" spans="28:28" x14ac:dyDescent="0.25">
      <c r="AB4360" s="9"/>
    </row>
    <row r="4361" spans="28:28" x14ac:dyDescent="0.25">
      <c r="AB4361" s="9"/>
    </row>
    <row r="4362" spans="28:28" x14ac:dyDescent="0.25">
      <c r="AB4362" s="9"/>
    </row>
    <row r="4363" spans="28:28" x14ac:dyDescent="0.25">
      <c r="AB4363" s="9"/>
    </row>
    <row r="4364" spans="28:28" x14ac:dyDescent="0.25">
      <c r="AB4364" s="9"/>
    </row>
    <row r="4365" spans="28:28" x14ac:dyDescent="0.25">
      <c r="AB4365" s="9"/>
    </row>
    <row r="4366" spans="28:28" x14ac:dyDescent="0.25">
      <c r="AB4366" s="9"/>
    </row>
    <row r="4367" spans="28:28" x14ac:dyDescent="0.25">
      <c r="AB4367" s="9"/>
    </row>
    <row r="4368" spans="28:28" x14ac:dyDescent="0.25">
      <c r="AB4368" s="9"/>
    </row>
    <row r="4369" spans="28:28" x14ac:dyDescent="0.25">
      <c r="AB4369" s="9"/>
    </row>
    <row r="4370" spans="28:28" x14ac:dyDescent="0.25">
      <c r="AB4370" s="9"/>
    </row>
    <row r="4371" spans="28:28" x14ac:dyDescent="0.25">
      <c r="AB4371" s="9"/>
    </row>
    <row r="4372" spans="28:28" x14ac:dyDescent="0.25">
      <c r="AB4372" s="9"/>
    </row>
    <row r="4373" spans="28:28" x14ac:dyDescent="0.25">
      <c r="AB4373" s="9"/>
    </row>
    <row r="4374" spans="28:28" x14ac:dyDescent="0.25">
      <c r="AB4374" s="9"/>
    </row>
    <row r="4375" spans="28:28" x14ac:dyDescent="0.25">
      <c r="AB4375" s="9"/>
    </row>
    <row r="4376" spans="28:28" x14ac:dyDescent="0.25">
      <c r="AB4376" s="9"/>
    </row>
    <row r="4377" spans="28:28" x14ac:dyDescent="0.25">
      <c r="AB4377" s="9"/>
    </row>
    <row r="4378" spans="28:28" x14ac:dyDescent="0.25">
      <c r="AB4378" s="9"/>
    </row>
    <row r="4379" spans="28:28" x14ac:dyDescent="0.25">
      <c r="AB4379" s="9"/>
    </row>
    <row r="4380" spans="28:28" x14ac:dyDescent="0.25">
      <c r="AB4380" s="9"/>
    </row>
    <row r="4381" spans="28:28" x14ac:dyDescent="0.25">
      <c r="AB4381" s="9"/>
    </row>
    <row r="4382" spans="28:28" x14ac:dyDescent="0.25">
      <c r="AB4382" s="9"/>
    </row>
    <row r="4383" spans="28:28" x14ac:dyDescent="0.25">
      <c r="AB4383" s="9"/>
    </row>
    <row r="4384" spans="28:28" x14ac:dyDescent="0.25">
      <c r="AB4384" s="9"/>
    </row>
    <row r="4385" spans="28:28" x14ac:dyDescent="0.25">
      <c r="AB4385" s="9"/>
    </row>
    <row r="4386" spans="28:28" x14ac:dyDescent="0.25">
      <c r="AB4386" s="9"/>
    </row>
    <row r="4387" spans="28:28" x14ac:dyDescent="0.25">
      <c r="AB4387" s="9"/>
    </row>
    <row r="4388" spans="28:28" x14ac:dyDescent="0.25">
      <c r="AB4388" s="9"/>
    </row>
    <row r="4389" spans="28:28" x14ac:dyDescent="0.25">
      <c r="AB4389" s="9"/>
    </row>
    <row r="4390" spans="28:28" x14ac:dyDescent="0.25">
      <c r="AB4390" s="9"/>
    </row>
    <row r="4391" spans="28:28" x14ac:dyDescent="0.25">
      <c r="AB4391" s="9"/>
    </row>
    <row r="4392" spans="28:28" x14ac:dyDescent="0.25">
      <c r="AB4392" s="9"/>
    </row>
    <row r="4393" spans="28:28" x14ac:dyDescent="0.25">
      <c r="AB4393" s="9"/>
    </row>
    <row r="4394" spans="28:28" x14ac:dyDescent="0.25">
      <c r="AB4394" s="9"/>
    </row>
    <row r="4395" spans="28:28" x14ac:dyDescent="0.25">
      <c r="AB4395" s="9"/>
    </row>
    <row r="4396" spans="28:28" x14ac:dyDescent="0.25">
      <c r="AB4396" s="9"/>
    </row>
    <row r="4397" spans="28:28" x14ac:dyDescent="0.25">
      <c r="AB4397" s="9"/>
    </row>
    <row r="4398" spans="28:28" x14ac:dyDescent="0.25">
      <c r="AB4398" s="9"/>
    </row>
    <row r="4399" spans="28:28" x14ac:dyDescent="0.25">
      <c r="AB4399" s="9"/>
    </row>
    <row r="4400" spans="28:28" x14ac:dyDescent="0.25">
      <c r="AB4400" s="9"/>
    </row>
    <row r="4401" spans="28:28" x14ac:dyDescent="0.25">
      <c r="AB4401" s="9"/>
    </row>
    <row r="4402" spans="28:28" x14ac:dyDescent="0.25">
      <c r="AB4402" s="9"/>
    </row>
    <row r="4403" spans="28:28" x14ac:dyDescent="0.25">
      <c r="AB4403" s="9"/>
    </row>
    <row r="4404" spans="28:28" x14ac:dyDescent="0.25">
      <c r="AB4404" s="9"/>
    </row>
    <row r="4405" spans="28:28" x14ac:dyDescent="0.25">
      <c r="AB4405" s="9"/>
    </row>
    <row r="4406" spans="28:28" x14ac:dyDescent="0.25">
      <c r="AB4406" s="9"/>
    </row>
    <row r="4407" spans="28:28" x14ac:dyDescent="0.25">
      <c r="AB4407" s="9"/>
    </row>
    <row r="4408" spans="28:28" x14ac:dyDescent="0.25">
      <c r="AB4408" s="9"/>
    </row>
    <row r="4409" spans="28:28" x14ac:dyDescent="0.25">
      <c r="AB4409" s="9"/>
    </row>
    <row r="4410" spans="28:28" x14ac:dyDescent="0.25">
      <c r="AB4410" s="9"/>
    </row>
    <row r="4411" spans="28:28" x14ac:dyDescent="0.25">
      <c r="AB4411" s="9"/>
    </row>
    <row r="4412" spans="28:28" x14ac:dyDescent="0.25">
      <c r="AB4412" s="9"/>
    </row>
    <row r="4413" spans="28:28" x14ac:dyDescent="0.25">
      <c r="AB4413" s="9"/>
    </row>
    <row r="4414" spans="28:28" x14ac:dyDescent="0.25">
      <c r="AB4414" s="9"/>
    </row>
    <row r="4415" spans="28:28" x14ac:dyDescent="0.25">
      <c r="AB4415" s="9"/>
    </row>
    <row r="4416" spans="28:28" x14ac:dyDescent="0.25">
      <c r="AB4416" s="9"/>
    </row>
    <row r="4417" spans="28:28" x14ac:dyDescent="0.25">
      <c r="AB4417" s="9"/>
    </row>
    <row r="4418" spans="28:28" x14ac:dyDescent="0.25">
      <c r="AB4418" s="9"/>
    </row>
    <row r="4419" spans="28:28" x14ac:dyDescent="0.25">
      <c r="AB4419" s="9"/>
    </row>
    <row r="4420" spans="28:28" x14ac:dyDescent="0.25">
      <c r="AB4420" s="9"/>
    </row>
    <row r="4421" spans="28:28" x14ac:dyDescent="0.25">
      <c r="AB4421" s="9"/>
    </row>
    <row r="4422" spans="28:28" x14ac:dyDescent="0.25">
      <c r="AB4422" s="9"/>
    </row>
    <row r="4423" spans="28:28" x14ac:dyDescent="0.25">
      <c r="AB4423" s="9"/>
    </row>
    <row r="4424" spans="28:28" x14ac:dyDescent="0.25">
      <c r="AB4424" s="9"/>
    </row>
    <row r="4425" spans="28:28" x14ac:dyDescent="0.25">
      <c r="AB4425" s="9"/>
    </row>
    <row r="4426" spans="28:28" x14ac:dyDescent="0.25">
      <c r="AB4426" s="9"/>
    </row>
    <row r="4427" spans="28:28" x14ac:dyDescent="0.25">
      <c r="AB4427" s="9"/>
    </row>
    <row r="4428" spans="28:28" x14ac:dyDescent="0.25">
      <c r="AB4428" s="9"/>
    </row>
    <row r="4429" spans="28:28" x14ac:dyDescent="0.25">
      <c r="AB4429" s="9"/>
    </row>
    <row r="4430" spans="28:28" x14ac:dyDescent="0.25">
      <c r="AB4430" s="9"/>
    </row>
    <row r="4431" spans="28:28" x14ac:dyDescent="0.25">
      <c r="AB4431" s="9"/>
    </row>
    <row r="4432" spans="28:28" x14ac:dyDescent="0.25">
      <c r="AB4432" s="9"/>
    </row>
    <row r="4433" spans="28:28" x14ac:dyDescent="0.25">
      <c r="AB4433" s="9"/>
    </row>
    <row r="4434" spans="28:28" x14ac:dyDescent="0.25">
      <c r="AB4434" s="9"/>
    </row>
    <row r="4435" spans="28:28" x14ac:dyDescent="0.25">
      <c r="AB4435" s="9"/>
    </row>
    <row r="4436" spans="28:28" x14ac:dyDescent="0.25">
      <c r="AB4436" s="9"/>
    </row>
    <row r="4437" spans="28:28" x14ac:dyDescent="0.25">
      <c r="AB4437" s="9"/>
    </row>
    <row r="4438" spans="28:28" x14ac:dyDescent="0.25">
      <c r="AB4438" s="9"/>
    </row>
    <row r="4439" spans="28:28" x14ac:dyDescent="0.25">
      <c r="AB4439" s="9"/>
    </row>
    <row r="4440" spans="28:28" x14ac:dyDescent="0.25">
      <c r="AB4440" s="9"/>
    </row>
    <row r="4441" spans="28:28" x14ac:dyDescent="0.25">
      <c r="AB4441" s="9"/>
    </row>
    <row r="4442" spans="28:28" x14ac:dyDescent="0.25">
      <c r="AB4442" s="9"/>
    </row>
    <row r="4443" spans="28:28" x14ac:dyDescent="0.25">
      <c r="AB4443" s="9"/>
    </row>
    <row r="4444" spans="28:28" x14ac:dyDescent="0.25">
      <c r="AB4444" s="9"/>
    </row>
    <row r="4445" spans="28:28" x14ac:dyDescent="0.25">
      <c r="AB4445" s="9"/>
    </row>
    <row r="4446" spans="28:28" x14ac:dyDescent="0.25">
      <c r="AB4446" s="9"/>
    </row>
    <row r="4447" spans="28:28" x14ac:dyDescent="0.25">
      <c r="AB4447" s="9"/>
    </row>
    <row r="4448" spans="28:28" x14ac:dyDescent="0.25">
      <c r="AB4448" s="9"/>
    </row>
    <row r="4449" spans="21:28" x14ac:dyDescent="0.25">
      <c r="AB4449" s="9"/>
    </row>
    <row r="4450" spans="21:28" x14ac:dyDescent="0.25">
      <c r="AB4450" s="9"/>
    </row>
    <row r="4451" spans="21:28" x14ac:dyDescent="0.25">
      <c r="AB4451" s="9"/>
    </row>
    <row r="4452" spans="21:28" x14ac:dyDescent="0.25">
      <c r="AB4452" s="9"/>
    </row>
    <row r="4453" spans="21:28" x14ac:dyDescent="0.25">
      <c r="AB4453" s="9"/>
    </row>
    <row r="4454" spans="21:28" x14ac:dyDescent="0.25">
      <c r="AB4454" s="9"/>
    </row>
    <row r="4455" spans="21:28" x14ac:dyDescent="0.25">
      <c r="AB4455" s="9"/>
    </row>
    <row r="4456" spans="21:28" x14ac:dyDescent="0.25">
      <c r="AB4456" s="9"/>
    </row>
    <row r="4457" spans="21:28" x14ac:dyDescent="0.25">
      <c r="AB4457" s="9"/>
    </row>
    <row r="4458" spans="21:28" x14ac:dyDescent="0.25">
      <c r="AB4458" s="9"/>
    </row>
    <row r="4459" spans="21:28" x14ac:dyDescent="0.25">
      <c r="U4459" s="9"/>
      <c r="AB4459" s="9"/>
    </row>
    <row r="4460" spans="21:28" x14ac:dyDescent="0.25">
      <c r="AB4460" s="9"/>
    </row>
    <row r="4461" spans="21:28" x14ac:dyDescent="0.25">
      <c r="AB4461" s="9"/>
    </row>
    <row r="4462" spans="21:28" x14ac:dyDescent="0.25">
      <c r="AB4462" s="9"/>
    </row>
    <row r="4463" spans="21:28" x14ac:dyDescent="0.25">
      <c r="AB4463" s="9"/>
    </row>
    <row r="4464" spans="21:28" x14ac:dyDescent="0.25">
      <c r="AB4464" s="9"/>
    </row>
    <row r="4465" spans="28:28" x14ac:dyDescent="0.25">
      <c r="AB4465" s="9"/>
    </row>
    <row r="4466" spans="28:28" x14ac:dyDescent="0.25">
      <c r="AB4466" s="9"/>
    </row>
    <row r="4467" spans="28:28" x14ac:dyDescent="0.25">
      <c r="AB4467" s="9"/>
    </row>
    <row r="4468" spans="28:28" x14ac:dyDescent="0.25">
      <c r="AB4468" s="9"/>
    </row>
    <row r="4469" spans="28:28" x14ac:dyDescent="0.25">
      <c r="AB4469" s="9"/>
    </row>
    <row r="4470" spans="28:28" x14ac:dyDescent="0.25">
      <c r="AB4470" s="9"/>
    </row>
    <row r="4471" spans="28:28" x14ac:dyDescent="0.25">
      <c r="AB4471" s="9"/>
    </row>
    <row r="4472" spans="28:28" x14ac:dyDescent="0.25">
      <c r="AB4472" s="9"/>
    </row>
    <row r="4473" spans="28:28" x14ac:dyDescent="0.25">
      <c r="AB4473" s="9"/>
    </row>
    <row r="4474" spans="28:28" x14ac:dyDescent="0.25">
      <c r="AB4474" s="9"/>
    </row>
    <row r="4475" spans="28:28" x14ac:dyDescent="0.25">
      <c r="AB4475" s="9"/>
    </row>
    <row r="4476" spans="28:28" x14ac:dyDescent="0.25">
      <c r="AB4476" s="9"/>
    </row>
    <row r="4477" spans="28:28" x14ac:dyDescent="0.25">
      <c r="AB4477" s="9"/>
    </row>
    <row r="4478" spans="28:28" x14ac:dyDescent="0.25">
      <c r="AB4478" s="9"/>
    </row>
    <row r="4479" spans="28:28" x14ac:dyDescent="0.25">
      <c r="AB4479" s="9"/>
    </row>
    <row r="4480" spans="28:28" x14ac:dyDescent="0.25">
      <c r="AB4480" s="9"/>
    </row>
    <row r="4481" spans="21:28" x14ac:dyDescent="0.25">
      <c r="AB4481" s="9"/>
    </row>
    <row r="4482" spans="21:28" x14ac:dyDescent="0.25">
      <c r="AB4482" s="9"/>
    </row>
    <row r="4483" spans="21:28" x14ac:dyDescent="0.25">
      <c r="AB4483" s="9"/>
    </row>
    <row r="4484" spans="21:28" x14ac:dyDescent="0.25">
      <c r="AB4484" s="9"/>
    </row>
    <row r="4485" spans="21:28" x14ac:dyDescent="0.25">
      <c r="AB4485" s="9"/>
    </row>
    <row r="4486" spans="21:28" x14ac:dyDescent="0.25">
      <c r="U4486" s="9"/>
      <c r="AB4486" s="9"/>
    </row>
    <row r="4487" spans="21:28" x14ac:dyDescent="0.25">
      <c r="U4487" s="9"/>
      <c r="AB4487" s="9"/>
    </row>
    <row r="4488" spans="21:28" x14ac:dyDescent="0.25">
      <c r="U4488" s="9"/>
      <c r="AB4488" s="9"/>
    </row>
    <row r="4489" spans="21:28" x14ac:dyDescent="0.25">
      <c r="U4489" s="9"/>
      <c r="AB4489" s="9"/>
    </row>
    <row r="4490" spans="21:28" x14ac:dyDescent="0.25">
      <c r="U4490" s="9"/>
      <c r="AB4490" s="9"/>
    </row>
    <row r="4491" spans="21:28" x14ac:dyDescent="0.25">
      <c r="U4491" s="9"/>
      <c r="AB4491" s="9"/>
    </row>
    <row r="4492" spans="21:28" x14ac:dyDescent="0.25">
      <c r="U4492" s="9"/>
      <c r="AB4492" s="9"/>
    </row>
    <row r="4493" spans="21:28" x14ac:dyDescent="0.25">
      <c r="U4493" s="9"/>
      <c r="AB4493" s="9"/>
    </row>
    <row r="4494" spans="21:28" x14ac:dyDescent="0.25">
      <c r="U4494" s="9"/>
      <c r="AB4494" s="9"/>
    </row>
    <row r="4495" spans="21:28" x14ac:dyDescent="0.25">
      <c r="U4495" s="9"/>
      <c r="AB4495" s="9"/>
    </row>
    <row r="4496" spans="21:28" x14ac:dyDescent="0.25">
      <c r="U4496" s="9"/>
      <c r="AB4496" s="9"/>
    </row>
    <row r="4497" spans="28:28" x14ac:dyDescent="0.25">
      <c r="AB4497" s="9"/>
    </row>
    <row r="4498" spans="28:28" x14ac:dyDescent="0.25">
      <c r="AB4498" s="9"/>
    </row>
    <row r="4499" spans="28:28" x14ac:dyDescent="0.25">
      <c r="AB4499" s="9"/>
    </row>
    <row r="4500" spans="28:28" x14ac:dyDescent="0.25">
      <c r="AB4500" s="9"/>
    </row>
    <row r="4501" spans="28:28" x14ac:dyDescent="0.25">
      <c r="AB4501" s="9"/>
    </row>
    <row r="4502" spans="28:28" x14ac:dyDescent="0.25">
      <c r="AB4502" s="9"/>
    </row>
    <row r="4503" spans="28:28" x14ac:dyDescent="0.25">
      <c r="AB4503" s="9"/>
    </row>
    <row r="4504" spans="28:28" x14ac:dyDescent="0.25">
      <c r="AB4504" s="9"/>
    </row>
    <row r="4505" spans="28:28" x14ac:dyDescent="0.25">
      <c r="AB4505" s="9"/>
    </row>
    <row r="4506" spans="28:28" x14ac:dyDescent="0.25">
      <c r="AB4506" s="9"/>
    </row>
    <row r="4507" spans="28:28" x14ac:dyDescent="0.25">
      <c r="AB4507" s="9"/>
    </row>
    <row r="4508" spans="28:28" x14ac:dyDescent="0.25">
      <c r="AB4508" s="9"/>
    </row>
    <row r="4509" spans="28:28" x14ac:dyDescent="0.25">
      <c r="AB4509" s="9"/>
    </row>
    <row r="4510" spans="28:28" x14ac:dyDescent="0.25">
      <c r="AB4510" s="9"/>
    </row>
    <row r="4511" spans="28:28" x14ac:dyDescent="0.25">
      <c r="AB4511" s="9"/>
    </row>
    <row r="4512" spans="28:28" x14ac:dyDescent="0.25">
      <c r="AB4512" s="9"/>
    </row>
    <row r="4513" spans="28:28" x14ac:dyDescent="0.25">
      <c r="AB4513" s="9"/>
    </row>
    <row r="4514" spans="28:28" x14ac:dyDescent="0.25">
      <c r="AB4514" s="9"/>
    </row>
    <row r="4515" spans="28:28" x14ac:dyDescent="0.25">
      <c r="AB4515" s="9"/>
    </row>
    <row r="4516" spans="28:28" x14ac:dyDescent="0.25">
      <c r="AB4516" s="9"/>
    </row>
    <row r="4517" spans="28:28" x14ac:dyDescent="0.25">
      <c r="AB4517" s="9"/>
    </row>
    <row r="4518" spans="28:28" x14ac:dyDescent="0.25">
      <c r="AB4518" s="9"/>
    </row>
    <row r="4519" spans="28:28" x14ac:dyDescent="0.25">
      <c r="AB4519" s="9"/>
    </row>
    <row r="4520" spans="28:28" x14ac:dyDescent="0.25">
      <c r="AB4520" s="9"/>
    </row>
    <row r="4521" spans="28:28" x14ac:dyDescent="0.25">
      <c r="AB4521" s="9"/>
    </row>
    <row r="4522" spans="28:28" x14ac:dyDescent="0.25">
      <c r="AB4522" s="9"/>
    </row>
    <row r="4523" spans="28:28" x14ac:dyDescent="0.25">
      <c r="AB4523" s="9"/>
    </row>
    <row r="4524" spans="28:28" x14ac:dyDescent="0.25">
      <c r="AB4524" s="9"/>
    </row>
    <row r="4525" spans="28:28" x14ac:dyDescent="0.25">
      <c r="AB4525" s="9"/>
    </row>
    <row r="4526" spans="28:28" x14ac:dyDescent="0.25">
      <c r="AB4526" s="9"/>
    </row>
    <row r="4527" spans="28:28" x14ac:dyDescent="0.25">
      <c r="AB4527" s="9"/>
    </row>
    <row r="4528" spans="28:28" x14ac:dyDescent="0.25">
      <c r="AB4528" s="9"/>
    </row>
    <row r="4529" spans="28:28" x14ac:dyDescent="0.25">
      <c r="AB4529" s="9"/>
    </row>
    <row r="4530" spans="28:28" x14ac:dyDescent="0.25">
      <c r="AB4530" s="9"/>
    </row>
    <row r="4531" spans="28:28" x14ac:dyDescent="0.25">
      <c r="AB4531" s="9"/>
    </row>
    <row r="4532" spans="28:28" x14ac:dyDescent="0.25">
      <c r="AB4532" s="9"/>
    </row>
    <row r="4533" spans="28:28" x14ac:dyDescent="0.25">
      <c r="AB4533" s="9"/>
    </row>
    <row r="4534" spans="28:28" x14ac:dyDescent="0.25">
      <c r="AB4534" s="9"/>
    </row>
    <row r="4535" spans="28:28" x14ac:dyDescent="0.25">
      <c r="AB4535" s="9"/>
    </row>
    <row r="4536" spans="28:28" x14ac:dyDescent="0.25">
      <c r="AB4536" s="9"/>
    </row>
    <row r="4537" spans="28:28" x14ac:dyDescent="0.25">
      <c r="AB4537" s="9"/>
    </row>
    <row r="4538" spans="28:28" x14ac:dyDescent="0.25">
      <c r="AB4538" s="9"/>
    </row>
    <row r="4539" spans="28:28" x14ac:dyDescent="0.25">
      <c r="AB4539" s="9"/>
    </row>
    <row r="4540" spans="28:28" x14ac:dyDescent="0.25">
      <c r="AB4540" s="9"/>
    </row>
    <row r="4541" spans="28:28" x14ac:dyDescent="0.25">
      <c r="AB4541" s="9"/>
    </row>
    <row r="4542" spans="28:28" x14ac:dyDescent="0.25">
      <c r="AB4542" s="9"/>
    </row>
    <row r="4543" spans="28:28" x14ac:dyDescent="0.25">
      <c r="AB4543" s="9"/>
    </row>
    <row r="4544" spans="28:28" x14ac:dyDescent="0.25">
      <c r="AB4544" s="9"/>
    </row>
    <row r="4545" spans="28:28" x14ac:dyDescent="0.25">
      <c r="AB4545" s="9"/>
    </row>
    <row r="4546" spans="28:28" x14ac:dyDescent="0.25">
      <c r="AB4546" s="9"/>
    </row>
    <row r="4547" spans="28:28" x14ac:dyDescent="0.25">
      <c r="AB4547" s="9"/>
    </row>
    <row r="4548" spans="28:28" x14ac:dyDescent="0.25">
      <c r="AB4548" s="9"/>
    </row>
    <row r="4549" spans="28:28" x14ac:dyDescent="0.25">
      <c r="AB4549" s="9"/>
    </row>
    <row r="4550" spans="28:28" x14ac:dyDescent="0.25">
      <c r="AB4550" s="9"/>
    </row>
    <row r="4551" spans="28:28" x14ac:dyDescent="0.25">
      <c r="AB4551" s="9"/>
    </row>
    <row r="4552" spans="28:28" x14ac:dyDescent="0.25">
      <c r="AB4552" s="9"/>
    </row>
    <row r="4553" spans="28:28" x14ac:dyDescent="0.25">
      <c r="AB4553" s="9"/>
    </row>
    <row r="4554" spans="28:28" x14ac:dyDescent="0.25">
      <c r="AB4554" s="9"/>
    </row>
    <row r="4555" spans="28:28" x14ac:dyDescent="0.25">
      <c r="AB4555" s="9"/>
    </row>
    <row r="4556" spans="28:28" x14ac:dyDescent="0.25">
      <c r="AB4556" s="9"/>
    </row>
    <row r="4557" spans="28:28" x14ac:dyDescent="0.25">
      <c r="AB4557" s="9"/>
    </row>
    <row r="4558" spans="28:28" x14ac:dyDescent="0.25">
      <c r="AB4558" s="9"/>
    </row>
    <row r="4559" spans="28:28" x14ac:dyDescent="0.25">
      <c r="AB4559" s="9"/>
    </row>
    <row r="4560" spans="28:28" x14ac:dyDescent="0.25">
      <c r="AB4560" s="9"/>
    </row>
    <row r="4561" spans="28:28" x14ac:dyDescent="0.25">
      <c r="AB4561" s="9"/>
    </row>
    <row r="4562" spans="28:28" x14ac:dyDescent="0.25">
      <c r="AB4562" s="9"/>
    </row>
    <row r="4563" spans="28:28" x14ac:dyDescent="0.25">
      <c r="AB4563" s="9"/>
    </row>
    <row r="4564" spans="28:28" x14ac:dyDescent="0.25">
      <c r="AB4564" s="9"/>
    </row>
    <row r="4565" spans="28:28" x14ac:dyDescent="0.25">
      <c r="AB4565" s="9"/>
    </row>
    <row r="4566" spans="28:28" x14ac:dyDescent="0.25">
      <c r="AB4566" s="9"/>
    </row>
    <row r="4567" spans="28:28" x14ac:dyDescent="0.25">
      <c r="AB4567" s="9"/>
    </row>
    <row r="4568" spans="28:28" x14ac:dyDescent="0.25">
      <c r="AB4568" s="9"/>
    </row>
    <row r="4569" spans="28:28" x14ac:dyDescent="0.25">
      <c r="AB4569" s="9"/>
    </row>
    <row r="4570" spans="28:28" x14ac:dyDescent="0.25">
      <c r="AB4570" s="9"/>
    </row>
    <row r="4571" spans="28:28" x14ac:dyDescent="0.25">
      <c r="AB4571" s="9"/>
    </row>
    <row r="4572" spans="28:28" x14ac:dyDescent="0.25">
      <c r="AB4572" s="9"/>
    </row>
    <row r="4573" spans="28:28" x14ac:dyDescent="0.25">
      <c r="AB4573" s="9"/>
    </row>
    <row r="4574" spans="28:28" x14ac:dyDescent="0.25">
      <c r="AB4574" s="9"/>
    </row>
    <row r="4575" spans="28:28" x14ac:dyDescent="0.25">
      <c r="AB4575" s="9"/>
    </row>
    <row r="4576" spans="28:28" x14ac:dyDescent="0.25">
      <c r="AB4576" s="9"/>
    </row>
    <row r="4577" spans="28:28" x14ac:dyDescent="0.25">
      <c r="AB4577" s="9"/>
    </row>
    <row r="4578" spans="28:28" x14ac:dyDescent="0.25">
      <c r="AB4578" s="9"/>
    </row>
    <row r="4579" spans="28:28" x14ac:dyDescent="0.25">
      <c r="AB4579" s="9"/>
    </row>
    <row r="4580" spans="28:28" x14ac:dyDescent="0.25">
      <c r="AB4580" s="9"/>
    </row>
    <row r="4581" spans="28:28" x14ac:dyDescent="0.25">
      <c r="AB4581" s="9"/>
    </row>
    <row r="4582" spans="28:28" x14ac:dyDescent="0.25">
      <c r="AB4582" s="9"/>
    </row>
    <row r="4583" spans="28:28" x14ac:dyDescent="0.25">
      <c r="AB4583" s="9"/>
    </row>
    <row r="4584" spans="28:28" x14ac:dyDescent="0.25">
      <c r="AB4584" s="9"/>
    </row>
    <row r="4585" spans="28:28" x14ac:dyDescent="0.25">
      <c r="AB4585" s="9"/>
    </row>
    <row r="4586" spans="28:28" x14ac:dyDescent="0.25">
      <c r="AB4586" s="9"/>
    </row>
    <row r="4587" spans="28:28" x14ac:dyDescent="0.25">
      <c r="AB4587" s="9"/>
    </row>
    <row r="4588" spans="28:28" x14ac:dyDescent="0.25">
      <c r="AB4588" s="9"/>
    </row>
    <row r="4589" spans="28:28" x14ac:dyDescent="0.25">
      <c r="AB4589" s="9"/>
    </row>
    <row r="4590" spans="28:28" x14ac:dyDescent="0.25">
      <c r="AB4590" s="9"/>
    </row>
    <row r="4591" spans="28:28" x14ac:dyDescent="0.25">
      <c r="AB4591" s="9"/>
    </row>
    <row r="4592" spans="28:28" x14ac:dyDescent="0.25">
      <c r="AB4592" s="9"/>
    </row>
    <row r="4593" spans="21:28" x14ac:dyDescent="0.25">
      <c r="AB4593" s="9"/>
    </row>
    <row r="4594" spans="21:28" x14ac:dyDescent="0.25">
      <c r="AB4594" s="9"/>
    </row>
    <row r="4595" spans="21:28" x14ac:dyDescent="0.25">
      <c r="U4595" s="9"/>
      <c r="AB4595" s="9"/>
    </row>
    <row r="4596" spans="21:28" x14ac:dyDescent="0.25">
      <c r="U4596" s="9"/>
      <c r="AB4596" s="9"/>
    </row>
    <row r="4597" spans="21:28" x14ac:dyDescent="0.25">
      <c r="AB4597" s="9"/>
    </row>
    <row r="4598" spans="21:28" x14ac:dyDescent="0.25">
      <c r="AB4598" s="9"/>
    </row>
    <row r="4599" spans="21:28" x14ac:dyDescent="0.25">
      <c r="AB4599" s="9"/>
    </row>
    <row r="4600" spans="21:28" x14ac:dyDescent="0.25">
      <c r="AB4600" s="9"/>
    </row>
    <row r="4601" spans="21:28" x14ac:dyDescent="0.25">
      <c r="AB4601" s="9"/>
    </row>
    <row r="4602" spans="21:28" x14ac:dyDescent="0.25">
      <c r="AB4602" s="9"/>
    </row>
    <row r="4603" spans="21:28" x14ac:dyDescent="0.25">
      <c r="AB4603" s="9"/>
    </row>
    <row r="4604" spans="21:28" x14ac:dyDescent="0.25">
      <c r="AB4604" s="9"/>
    </row>
    <row r="4605" spans="21:28" x14ac:dyDescent="0.25">
      <c r="AB4605" s="9"/>
    </row>
    <row r="4606" spans="21:28" x14ac:dyDescent="0.25">
      <c r="AB4606" s="9"/>
    </row>
    <row r="4607" spans="21:28" x14ac:dyDescent="0.25">
      <c r="AB4607" s="9"/>
    </row>
    <row r="4608" spans="21:28" x14ac:dyDescent="0.25">
      <c r="AB4608" s="9"/>
    </row>
    <row r="4609" spans="28:28" x14ac:dyDescent="0.25">
      <c r="AB4609" s="9"/>
    </row>
    <row r="4610" spans="28:28" x14ac:dyDescent="0.25">
      <c r="AB4610" s="9"/>
    </row>
    <row r="4611" spans="28:28" x14ac:dyDescent="0.25">
      <c r="AB4611" s="9"/>
    </row>
    <row r="4612" spans="28:28" x14ac:dyDescent="0.25">
      <c r="AB4612" s="9"/>
    </row>
    <row r="4613" spans="28:28" x14ac:dyDescent="0.25">
      <c r="AB4613" s="9"/>
    </row>
    <row r="4614" spans="28:28" x14ac:dyDescent="0.25">
      <c r="AB4614" s="9"/>
    </row>
    <row r="4615" spans="28:28" x14ac:dyDescent="0.25">
      <c r="AB4615" s="9"/>
    </row>
    <row r="4616" spans="28:28" x14ac:dyDescent="0.25">
      <c r="AB4616" s="9"/>
    </row>
    <row r="4617" spans="28:28" x14ac:dyDescent="0.25">
      <c r="AB4617" s="9"/>
    </row>
    <row r="4618" spans="28:28" x14ac:dyDescent="0.25">
      <c r="AB4618" s="9"/>
    </row>
    <row r="4619" spans="28:28" x14ac:dyDescent="0.25">
      <c r="AB4619" s="9"/>
    </row>
    <row r="4620" spans="28:28" x14ac:dyDescent="0.25">
      <c r="AB4620" s="9"/>
    </row>
    <row r="4621" spans="28:28" x14ac:dyDescent="0.25">
      <c r="AB4621" s="9"/>
    </row>
    <row r="4622" spans="28:28" x14ac:dyDescent="0.25">
      <c r="AB4622" s="9"/>
    </row>
    <row r="4623" spans="28:28" x14ac:dyDescent="0.25">
      <c r="AB4623" s="9"/>
    </row>
    <row r="4624" spans="28:28" x14ac:dyDescent="0.25">
      <c r="AB4624" s="9"/>
    </row>
    <row r="4625" spans="28:28" x14ac:dyDescent="0.25">
      <c r="AB4625" s="9"/>
    </row>
    <row r="4626" spans="28:28" x14ac:dyDescent="0.25">
      <c r="AB4626" s="9"/>
    </row>
    <row r="4627" spans="28:28" x14ac:dyDescent="0.25">
      <c r="AB4627" s="9"/>
    </row>
    <row r="4628" spans="28:28" x14ac:dyDescent="0.25">
      <c r="AB4628" s="9"/>
    </row>
    <row r="4629" spans="28:28" x14ac:dyDescent="0.25">
      <c r="AB4629" s="9"/>
    </row>
    <row r="4630" spans="28:28" x14ac:dyDescent="0.25">
      <c r="AB4630" s="9"/>
    </row>
    <row r="4631" spans="28:28" x14ac:dyDescent="0.25">
      <c r="AB4631" s="9"/>
    </row>
    <row r="4632" spans="28:28" x14ac:dyDescent="0.25">
      <c r="AB4632" s="9"/>
    </row>
    <row r="4633" spans="28:28" x14ac:dyDescent="0.25">
      <c r="AB4633" s="9"/>
    </row>
    <row r="4634" spans="28:28" x14ac:dyDescent="0.25">
      <c r="AB4634" s="9"/>
    </row>
    <row r="4635" spans="28:28" x14ac:dyDescent="0.25">
      <c r="AB4635" s="9"/>
    </row>
    <row r="4636" spans="28:28" x14ac:dyDescent="0.25">
      <c r="AB4636" s="9"/>
    </row>
    <row r="4637" spans="28:28" x14ac:dyDescent="0.25">
      <c r="AB4637" s="9"/>
    </row>
    <row r="4638" spans="28:28" x14ac:dyDescent="0.25">
      <c r="AB4638" s="9"/>
    </row>
    <row r="4639" spans="28:28" x14ac:dyDescent="0.25">
      <c r="AB4639" s="9"/>
    </row>
    <row r="4640" spans="28:28" x14ac:dyDescent="0.25">
      <c r="AB4640" s="9"/>
    </row>
    <row r="4641" spans="20:28" x14ac:dyDescent="0.25">
      <c r="AB4641" s="9"/>
    </row>
    <row r="4642" spans="20:28" x14ac:dyDescent="0.25">
      <c r="T4642" s="9"/>
      <c r="U4642" s="9"/>
      <c r="AB4642" s="9"/>
    </row>
    <row r="4643" spans="20:28" x14ac:dyDescent="0.25">
      <c r="T4643" s="9"/>
      <c r="U4643" s="9"/>
      <c r="AB4643" s="9"/>
    </row>
    <row r="4644" spans="20:28" x14ac:dyDescent="0.25">
      <c r="T4644" s="9"/>
      <c r="U4644" s="9"/>
      <c r="AB4644" s="9"/>
    </row>
    <row r="4645" spans="20:28" x14ac:dyDescent="0.25">
      <c r="T4645" s="9"/>
      <c r="U4645" s="9"/>
      <c r="AB4645" s="9"/>
    </row>
    <row r="4646" spans="20:28" x14ac:dyDescent="0.25">
      <c r="T4646" s="9"/>
      <c r="U4646" s="9"/>
      <c r="AB4646" s="9"/>
    </row>
    <row r="4647" spans="20:28" x14ac:dyDescent="0.25">
      <c r="T4647" s="9"/>
      <c r="U4647" s="9"/>
      <c r="AB4647" s="9"/>
    </row>
    <row r="4648" spans="20:28" x14ac:dyDescent="0.25">
      <c r="T4648" s="9"/>
      <c r="U4648" s="9"/>
      <c r="AB4648" s="9"/>
    </row>
    <row r="4649" spans="20:28" x14ac:dyDescent="0.25">
      <c r="T4649" s="9"/>
      <c r="U4649" s="9"/>
      <c r="AB4649" s="9"/>
    </row>
    <row r="4650" spans="20:28" x14ac:dyDescent="0.25">
      <c r="T4650" s="9"/>
      <c r="U4650" s="9"/>
      <c r="AB4650" s="9"/>
    </row>
    <row r="4651" spans="20:28" x14ac:dyDescent="0.25">
      <c r="T4651" s="9"/>
      <c r="U4651" s="9"/>
      <c r="AB4651" s="9"/>
    </row>
    <row r="4652" spans="20:28" x14ac:dyDescent="0.25">
      <c r="T4652" s="9"/>
      <c r="U4652" s="9"/>
      <c r="AB4652" s="9"/>
    </row>
    <row r="4653" spans="20:28" x14ac:dyDescent="0.25">
      <c r="T4653" s="9"/>
      <c r="U4653" s="9"/>
      <c r="AB4653" s="9"/>
    </row>
    <row r="4654" spans="20:28" x14ac:dyDescent="0.25">
      <c r="AB4654" s="9"/>
    </row>
    <row r="4655" spans="20:28" x14ac:dyDescent="0.25">
      <c r="AB4655" s="9"/>
    </row>
    <row r="4656" spans="20:28" x14ac:dyDescent="0.25">
      <c r="AB4656" s="9"/>
    </row>
    <row r="4657" spans="28:28" x14ac:dyDescent="0.25">
      <c r="AB4657" s="9"/>
    </row>
    <row r="4658" spans="28:28" x14ac:dyDescent="0.25">
      <c r="AB4658" s="9"/>
    </row>
    <row r="4659" spans="28:28" x14ac:dyDescent="0.25">
      <c r="AB4659" s="9"/>
    </row>
    <row r="4660" spans="28:28" x14ac:dyDescent="0.25">
      <c r="AB4660" s="9"/>
    </row>
    <row r="4661" spans="28:28" x14ac:dyDescent="0.25">
      <c r="AB4661" s="9"/>
    </row>
    <row r="4662" spans="28:28" x14ac:dyDescent="0.25">
      <c r="AB4662" s="9"/>
    </row>
    <row r="4663" spans="28:28" x14ac:dyDescent="0.25">
      <c r="AB4663" s="9"/>
    </row>
    <row r="4664" spans="28:28" x14ac:dyDescent="0.25">
      <c r="AB4664" s="9"/>
    </row>
    <row r="4665" spans="28:28" x14ac:dyDescent="0.25">
      <c r="AB4665" s="9"/>
    </row>
    <row r="4666" spans="28:28" x14ac:dyDescent="0.25">
      <c r="AB4666" s="9"/>
    </row>
    <row r="4667" spans="28:28" x14ac:dyDescent="0.25">
      <c r="AB4667" s="9"/>
    </row>
    <row r="4668" spans="28:28" x14ac:dyDescent="0.25">
      <c r="AB4668" s="9"/>
    </row>
    <row r="4669" spans="28:28" x14ac:dyDescent="0.25">
      <c r="AB4669" s="9"/>
    </row>
    <row r="4670" spans="28:28" x14ac:dyDescent="0.25">
      <c r="AB4670" s="9"/>
    </row>
    <row r="4671" spans="28:28" x14ac:dyDescent="0.25">
      <c r="AB4671" s="9"/>
    </row>
    <row r="4672" spans="28:28" x14ac:dyDescent="0.25">
      <c r="AB4672" s="9"/>
    </row>
    <row r="4673" spans="21:28" x14ac:dyDescent="0.25">
      <c r="AB4673" s="9"/>
    </row>
    <row r="4674" spans="21:28" x14ac:dyDescent="0.25">
      <c r="AB4674" s="9"/>
    </row>
    <row r="4675" spans="21:28" x14ac:dyDescent="0.25">
      <c r="AB4675" s="9"/>
    </row>
    <row r="4676" spans="21:28" x14ac:dyDescent="0.25">
      <c r="U4676" s="9"/>
      <c r="AB4676" s="9"/>
    </row>
    <row r="4677" spans="21:28" x14ac:dyDescent="0.25">
      <c r="U4677" s="9"/>
      <c r="AB4677" s="9"/>
    </row>
    <row r="4678" spans="21:28" x14ac:dyDescent="0.25">
      <c r="U4678" s="9"/>
      <c r="AB4678" s="9"/>
    </row>
    <row r="4679" spans="21:28" x14ac:dyDescent="0.25">
      <c r="U4679" s="9"/>
      <c r="AB4679" s="9"/>
    </row>
    <row r="4680" spans="21:28" x14ac:dyDescent="0.25">
      <c r="U4680" s="9"/>
      <c r="AB4680" s="9"/>
    </row>
    <row r="4681" spans="21:28" x14ac:dyDescent="0.25">
      <c r="U4681" s="9"/>
      <c r="AB4681" s="9"/>
    </row>
    <row r="4682" spans="21:28" x14ac:dyDescent="0.25">
      <c r="U4682" s="9"/>
      <c r="AB4682" s="9"/>
    </row>
    <row r="4683" spans="21:28" x14ac:dyDescent="0.25">
      <c r="U4683" s="9"/>
      <c r="AB4683" s="9"/>
    </row>
    <row r="4684" spans="21:28" x14ac:dyDescent="0.25">
      <c r="U4684" s="9"/>
      <c r="AB4684" s="9"/>
    </row>
    <row r="4685" spans="21:28" x14ac:dyDescent="0.25">
      <c r="U4685" s="9"/>
      <c r="AB4685" s="9"/>
    </row>
    <row r="4686" spans="21:28" x14ac:dyDescent="0.25">
      <c r="U4686" s="9"/>
      <c r="AB4686" s="9"/>
    </row>
    <row r="4687" spans="21:28" x14ac:dyDescent="0.25">
      <c r="U4687" s="9"/>
      <c r="AB4687" s="9"/>
    </row>
    <row r="4688" spans="21:28" x14ac:dyDescent="0.25">
      <c r="U4688" s="9"/>
      <c r="AB4688" s="9"/>
    </row>
    <row r="4689" spans="21:28" x14ac:dyDescent="0.25">
      <c r="U4689" s="9"/>
      <c r="AB4689" s="9"/>
    </row>
    <row r="4690" spans="21:28" x14ac:dyDescent="0.25">
      <c r="U4690" s="9"/>
      <c r="AB4690" s="9"/>
    </row>
    <row r="4691" spans="21:28" x14ac:dyDescent="0.25">
      <c r="U4691" s="9"/>
      <c r="AB4691" s="9"/>
    </row>
    <row r="4692" spans="21:28" x14ac:dyDescent="0.25">
      <c r="U4692" s="9"/>
      <c r="AB4692" s="9"/>
    </row>
    <row r="4693" spans="21:28" x14ac:dyDescent="0.25">
      <c r="U4693" s="9"/>
      <c r="AB4693" s="9"/>
    </row>
    <row r="4694" spans="21:28" x14ac:dyDescent="0.25">
      <c r="U4694" s="9"/>
      <c r="AB4694" s="9"/>
    </row>
    <row r="4695" spans="21:28" x14ac:dyDescent="0.25">
      <c r="U4695" s="9"/>
      <c r="AB4695" s="9"/>
    </row>
    <row r="4696" spans="21:28" x14ac:dyDescent="0.25">
      <c r="U4696" s="9"/>
      <c r="AB4696" s="9"/>
    </row>
    <row r="4697" spans="21:28" x14ac:dyDescent="0.25">
      <c r="U4697" s="9"/>
      <c r="AB4697" s="9"/>
    </row>
    <row r="4698" spans="21:28" x14ac:dyDescent="0.25">
      <c r="U4698" s="9"/>
      <c r="AB4698" s="9"/>
    </row>
    <row r="4699" spans="21:28" x14ac:dyDescent="0.25">
      <c r="U4699" s="9"/>
      <c r="AB4699" s="9"/>
    </row>
    <row r="4700" spans="21:28" x14ac:dyDescent="0.25">
      <c r="U4700" s="9"/>
      <c r="AB4700" s="9"/>
    </row>
    <row r="4701" spans="21:28" x14ac:dyDescent="0.25">
      <c r="U4701" s="9"/>
      <c r="AB4701" s="9"/>
    </row>
    <row r="4702" spans="21:28" x14ac:dyDescent="0.25">
      <c r="U4702" s="9"/>
      <c r="AB4702" s="9"/>
    </row>
    <row r="4703" spans="21:28" x14ac:dyDescent="0.25">
      <c r="U4703" s="9"/>
      <c r="AB4703" s="9"/>
    </row>
    <row r="4704" spans="21:28" x14ac:dyDescent="0.25">
      <c r="U4704" s="9"/>
      <c r="AB4704" s="9"/>
    </row>
    <row r="4705" spans="21:28" x14ac:dyDescent="0.25">
      <c r="U4705" s="9"/>
      <c r="AB4705" s="9"/>
    </row>
    <row r="4706" spans="21:28" x14ac:dyDescent="0.25">
      <c r="U4706" s="9"/>
      <c r="AB4706" s="9"/>
    </row>
    <row r="4707" spans="21:28" x14ac:dyDescent="0.25">
      <c r="AB4707" s="9"/>
    </row>
    <row r="4708" spans="21:28" x14ac:dyDescent="0.25">
      <c r="AB4708" s="9"/>
    </row>
    <row r="4709" spans="21:28" x14ac:dyDescent="0.25">
      <c r="AB4709" s="9"/>
    </row>
    <row r="4710" spans="21:28" x14ac:dyDescent="0.25">
      <c r="AB4710" s="9"/>
    </row>
    <row r="4711" spans="21:28" x14ac:dyDescent="0.25">
      <c r="AB4711" s="9"/>
    </row>
    <row r="4712" spans="21:28" x14ac:dyDescent="0.25">
      <c r="AB4712" s="9"/>
    </row>
    <row r="4713" spans="21:28" x14ac:dyDescent="0.25">
      <c r="AB4713" s="9"/>
    </row>
    <row r="4714" spans="21:28" x14ac:dyDescent="0.25">
      <c r="AB4714" s="9"/>
    </row>
    <row r="4715" spans="21:28" x14ac:dyDescent="0.25">
      <c r="AB4715" s="9"/>
    </row>
    <row r="4716" spans="21:28" x14ac:dyDescent="0.25">
      <c r="AB4716" s="9"/>
    </row>
    <row r="4717" spans="21:28" x14ac:dyDescent="0.25">
      <c r="AB4717" s="9"/>
    </row>
    <row r="4718" spans="21:28" x14ac:dyDescent="0.25">
      <c r="AB4718" s="9"/>
    </row>
    <row r="4719" spans="21:28" x14ac:dyDescent="0.25">
      <c r="AB4719" s="9"/>
    </row>
    <row r="4720" spans="21:28" x14ac:dyDescent="0.25">
      <c r="AB4720" s="9"/>
    </row>
    <row r="4721" spans="28:28" x14ac:dyDescent="0.25">
      <c r="AB4721" s="9"/>
    </row>
    <row r="4722" spans="28:28" x14ac:dyDescent="0.25">
      <c r="AB4722" s="9"/>
    </row>
    <row r="4723" spans="28:28" x14ac:dyDescent="0.25">
      <c r="AB4723" s="9"/>
    </row>
    <row r="4724" spans="28:28" x14ac:dyDescent="0.25">
      <c r="AB4724" s="9"/>
    </row>
    <row r="4725" spans="28:28" x14ac:dyDescent="0.25">
      <c r="AB4725" s="9"/>
    </row>
    <row r="4726" spans="28:28" x14ac:dyDescent="0.25">
      <c r="AB4726" s="9"/>
    </row>
    <row r="4727" spans="28:28" x14ac:dyDescent="0.25">
      <c r="AB4727" s="9"/>
    </row>
    <row r="4728" spans="28:28" x14ac:dyDescent="0.25">
      <c r="AB4728" s="9"/>
    </row>
    <row r="4729" spans="28:28" x14ac:dyDescent="0.25">
      <c r="AB4729" s="9"/>
    </row>
    <row r="4730" spans="28:28" x14ac:dyDescent="0.25">
      <c r="AB4730" s="9"/>
    </row>
    <row r="4731" spans="28:28" x14ac:dyDescent="0.25">
      <c r="AB4731" s="9"/>
    </row>
    <row r="4732" spans="28:28" x14ac:dyDescent="0.25">
      <c r="AB4732" s="9"/>
    </row>
    <row r="4733" spans="28:28" x14ac:dyDescent="0.25">
      <c r="AB4733" s="9"/>
    </row>
    <row r="4734" spans="28:28" x14ac:dyDescent="0.25">
      <c r="AB4734" s="9"/>
    </row>
    <row r="4735" spans="28:28" x14ac:dyDescent="0.25">
      <c r="AB4735" s="9"/>
    </row>
    <row r="4736" spans="28:28" x14ac:dyDescent="0.25">
      <c r="AB4736" s="9"/>
    </row>
    <row r="4737" spans="28:28" x14ac:dyDescent="0.25">
      <c r="AB4737" s="9"/>
    </row>
    <row r="4738" spans="28:28" x14ac:dyDescent="0.25">
      <c r="AB4738" s="9"/>
    </row>
    <row r="4739" spans="28:28" x14ac:dyDescent="0.25">
      <c r="AB4739" s="9"/>
    </row>
    <row r="4740" spans="28:28" x14ac:dyDescent="0.25">
      <c r="AB4740" s="9"/>
    </row>
    <row r="4741" spans="28:28" x14ac:dyDescent="0.25">
      <c r="AB4741" s="9"/>
    </row>
    <row r="4742" spans="28:28" x14ac:dyDescent="0.25">
      <c r="AB4742" s="9"/>
    </row>
    <row r="4743" spans="28:28" x14ac:dyDescent="0.25">
      <c r="AB4743" s="9"/>
    </row>
    <row r="4744" spans="28:28" x14ac:dyDescent="0.25">
      <c r="AB4744" s="9"/>
    </row>
    <row r="4745" spans="28:28" x14ac:dyDescent="0.25">
      <c r="AB4745" s="9"/>
    </row>
    <row r="4746" spans="28:28" x14ac:dyDescent="0.25">
      <c r="AB4746" s="9"/>
    </row>
    <row r="4747" spans="28:28" x14ac:dyDescent="0.25">
      <c r="AB4747" s="9"/>
    </row>
    <row r="4748" spans="28:28" x14ac:dyDescent="0.25">
      <c r="AB4748" s="9"/>
    </row>
    <row r="4749" spans="28:28" x14ac:dyDescent="0.25">
      <c r="AB4749" s="9"/>
    </row>
    <row r="4750" spans="28:28" x14ac:dyDescent="0.25">
      <c r="AB4750" s="9"/>
    </row>
    <row r="4751" spans="28:28" x14ac:dyDescent="0.25">
      <c r="AB4751" s="9"/>
    </row>
    <row r="4752" spans="28:28" x14ac:dyDescent="0.25">
      <c r="AB4752" s="9"/>
    </row>
    <row r="4753" spans="28:28" x14ac:dyDescent="0.25">
      <c r="AB4753" s="9"/>
    </row>
    <row r="4754" spans="28:28" x14ac:dyDescent="0.25">
      <c r="AB4754" s="9"/>
    </row>
    <row r="4755" spans="28:28" x14ac:dyDescent="0.25">
      <c r="AB4755" s="9"/>
    </row>
    <row r="4756" spans="28:28" x14ac:dyDescent="0.25">
      <c r="AB4756" s="9"/>
    </row>
    <row r="4757" spans="28:28" x14ac:dyDescent="0.25">
      <c r="AB4757" s="9"/>
    </row>
    <row r="4758" spans="28:28" x14ac:dyDescent="0.25">
      <c r="AB4758" s="9"/>
    </row>
    <row r="4759" spans="28:28" x14ac:dyDescent="0.25">
      <c r="AB4759" s="9"/>
    </row>
    <row r="4760" spans="28:28" x14ac:dyDescent="0.25">
      <c r="AB4760" s="9"/>
    </row>
    <row r="4761" spans="28:28" x14ac:dyDescent="0.25">
      <c r="AB4761" s="9"/>
    </row>
    <row r="4762" spans="28:28" x14ac:dyDescent="0.25">
      <c r="AB4762" s="9"/>
    </row>
    <row r="4763" spans="28:28" x14ac:dyDescent="0.25">
      <c r="AB4763" s="9"/>
    </row>
    <row r="4764" spans="28:28" x14ac:dyDescent="0.25">
      <c r="AB4764" s="9"/>
    </row>
    <row r="4765" spans="28:28" x14ac:dyDescent="0.25">
      <c r="AB4765" s="9"/>
    </row>
    <row r="4766" spans="28:28" x14ac:dyDescent="0.25">
      <c r="AB4766" s="9"/>
    </row>
    <row r="4767" spans="28:28" x14ac:dyDescent="0.25">
      <c r="AB4767" s="9"/>
    </row>
    <row r="4768" spans="28:28" x14ac:dyDescent="0.25">
      <c r="AB4768" s="9"/>
    </row>
    <row r="4769" spans="28:28" x14ac:dyDescent="0.25">
      <c r="AB4769" s="9"/>
    </row>
    <row r="4770" spans="28:28" x14ac:dyDescent="0.25">
      <c r="AB4770" s="9"/>
    </row>
    <row r="4771" spans="28:28" x14ac:dyDescent="0.25">
      <c r="AB4771" s="9"/>
    </row>
    <row r="4772" spans="28:28" x14ac:dyDescent="0.25">
      <c r="AB4772" s="9"/>
    </row>
    <row r="4773" spans="28:28" x14ac:dyDescent="0.25">
      <c r="AB4773" s="9"/>
    </row>
    <row r="4774" spans="28:28" x14ac:dyDescent="0.25">
      <c r="AB4774" s="9"/>
    </row>
    <row r="4775" spans="28:28" x14ac:dyDescent="0.25">
      <c r="AB4775" s="9"/>
    </row>
    <row r="4776" spans="28:28" x14ac:dyDescent="0.25">
      <c r="AB4776" s="9"/>
    </row>
    <row r="4777" spans="28:28" x14ac:dyDescent="0.25">
      <c r="AB4777" s="9"/>
    </row>
    <row r="4778" spans="28:28" x14ac:dyDescent="0.25">
      <c r="AB4778" s="9"/>
    </row>
    <row r="4779" spans="28:28" x14ac:dyDescent="0.25">
      <c r="AB4779" s="9"/>
    </row>
    <row r="4780" spans="28:28" x14ac:dyDescent="0.25">
      <c r="AB4780" s="9"/>
    </row>
    <row r="4781" spans="28:28" x14ac:dyDescent="0.25">
      <c r="AB4781" s="9"/>
    </row>
    <row r="4782" spans="28:28" x14ac:dyDescent="0.25">
      <c r="AB4782" s="9"/>
    </row>
    <row r="4783" spans="28:28" x14ac:dyDescent="0.25">
      <c r="AB4783" s="9"/>
    </row>
    <row r="4784" spans="28:28" x14ac:dyDescent="0.25">
      <c r="AB4784" s="9"/>
    </row>
    <row r="4785" spans="28:28" x14ac:dyDescent="0.25">
      <c r="AB4785" s="9"/>
    </row>
    <row r="4786" spans="28:28" x14ac:dyDescent="0.25">
      <c r="AB4786" s="9"/>
    </row>
    <row r="4787" spans="28:28" x14ac:dyDescent="0.25">
      <c r="AB4787" s="9"/>
    </row>
    <row r="4788" spans="28:28" x14ac:dyDescent="0.25">
      <c r="AB4788" s="9"/>
    </row>
    <row r="4789" spans="28:28" x14ac:dyDescent="0.25">
      <c r="AB4789" s="9"/>
    </row>
    <row r="4790" spans="28:28" x14ac:dyDescent="0.25">
      <c r="AB4790" s="9"/>
    </row>
    <row r="4791" spans="28:28" x14ac:dyDescent="0.25">
      <c r="AB4791" s="9"/>
    </row>
    <row r="4792" spans="28:28" x14ac:dyDescent="0.25">
      <c r="AB4792" s="9"/>
    </row>
    <row r="4793" spans="28:28" x14ac:dyDescent="0.25">
      <c r="AB4793" s="9"/>
    </row>
    <row r="4794" spans="28:28" x14ac:dyDescent="0.25">
      <c r="AB4794" s="9"/>
    </row>
    <row r="4795" spans="28:28" x14ac:dyDescent="0.25">
      <c r="AB4795" s="9"/>
    </row>
    <row r="4796" spans="28:28" x14ac:dyDescent="0.25">
      <c r="AB4796" s="9"/>
    </row>
    <row r="4797" spans="28:28" x14ac:dyDescent="0.25">
      <c r="AB4797" s="9"/>
    </row>
    <row r="4798" spans="28:28" x14ac:dyDescent="0.25">
      <c r="AB4798" s="9"/>
    </row>
    <row r="4799" spans="28:28" x14ac:dyDescent="0.25">
      <c r="AB4799" s="9"/>
    </row>
    <row r="4800" spans="28:28" x14ac:dyDescent="0.25">
      <c r="AB4800" s="9"/>
    </row>
    <row r="4801" spans="28:28" x14ac:dyDescent="0.25">
      <c r="AB4801" s="9"/>
    </row>
    <row r="4802" spans="28:28" x14ac:dyDescent="0.25">
      <c r="AB4802" s="9"/>
    </row>
    <row r="4803" spans="28:28" x14ac:dyDescent="0.25">
      <c r="AB4803" s="9"/>
    </row>
    <row r="4804" spans="28:28" x14ac:dyDescent="0.25">
      <c r="AB4804" s="9"/>
    </row>
    <row r="4805" spans="28:28" x14ac:dyDescent="0.25">
      <c r="AB4805" s="9"/>
    </row>
    <row r="4806" spans="28:28" x14ac:dyDescent="0.25">
      <c r="AB4806" s="9"/>
    </row>
    <row r="4807" spans="28:28" x14ac:dyDescent="0.25">
      <c r="AB4807" s="9"/>
    </row>
    <row r="4808" spans="28:28" x14ac:dyDescent="0.25">
      <c r="AB4808" s="9"/>
    </row>
    <row r="4809" spans="28:28" x14ac:dyDescent="0.25">
      <c r="AB4809" s="9"/>
    </row>
    <row r="4810" spans="28:28" x14ac:dyDescent="0.25">
      <c r="AB4810" s="9"/>
    </row>
    <row r="4811" spans="28:28" x14ac:dyDescent="0.25">
      <c r="AB4811" s="9"/>
    </row>
    <row r="4812" spans="28:28" x14ac:dyDescent="0.25">
      <c r="AB4812" s="9"/>
    </row>
    <row r="4813" spans="28:28" x14ac:dyDescent="0.25">
      <c r="AB4813" s="9"/>
    </row>
    <row r="4814" spans="28:28" x14ac:dyDescent="0.25">
      <c r="AB4814" s="9"/>
    </row>
    <row r="4815" spans="28:28" x14ac:dyDescent="0.25">
      <c r="AB4815" s="9"/>
    </row>
    <row r="4816" spans="28:28" x14ac:dyDescent="0.25">
      <c r="AB4816" s="9"/>
    </row>
    <row r="4817" spans="28:28" x14ac:dyDescent="0.25">
      <c r="AB4817" s="9"/>
    </row>
    <row r="4818" spans="28:28" x14ac:dyDescent="0.25">
      <c r="AB4818" s="9"/>
    </row>
    <row r="4819" spans="28:28" x14ac:dyDescent="0.25">
      <c r="AB4819" s="9"/>
    </row>
    <row r="4820" spans="28:28" x14ac:dyDescent="0.25">
      <c r="AB4820" s="9"/>
    </row>
    <row r="4821" spans="28:28" x14ac:dyDescent="0.25">
      <c r="AB4821" s="9"/>
    </row>
    <row r="4822" spans="28:28" x14ac:dyDescent="0.25">
      <c r="AB4822" s="9"/>
    </row>
    <row r="4823" spans="28:28" x14ac:dyDescent="0.25">
      <c r="AB4823" s="9"/>
    </row>
    <row r="4824" spans="28:28" x14ac:dyDescent="0.25">
      <c r="AB4824" s="9"/>
    </row>
    <row r="4825" spans="28:28" x14ac:dyDescent="0.25">
      <c r="AB4825" s="9"/>
    </row>
    <row r="4826" spans="28:28" x14ac:dyDescent="0.25">
      <c r="AB4826" s="9"/>
    </row>
    <row r="4827" spans="28:28" x14ac:dyDescent="0.25">
      <c r="AB4827" s="9"/>
    </row>
    <row r="4828" spans="28:28" x14ac:dyDescent="0.25">
      <c r="AB4828" s="9"/>
    </row>
    <row r="4829" spans="28:28" x14ac:dyDescent="0.25">
      <c r="AB4829" s="9"/>
    </row>
    <row r="4830" spans="28:28" x14ac:dyDescent="0.25">
      <c r="AB4830" s="9"/>
    </row>
    <row r="4831" spans="28:28" x14ac:dyDescent="0.25">
      <c r="AB4831" s="9"/>
    </row>
    <row r="4832" spans="28:28" x14ac:dyDescent="0.25">
      <c r="AB4832" s="9"/>
    </row>
    <row r="4833" spans="28:28" x14ac:dyDescent="0.25">
      <c r="AB4833" s="9"/>
    </row>
    <row r="4834" spans="28:28" x14ac:dyDescent="0.25">
      <c r="AB4834" s="9"/>
    </row>
    <row r="4835" spans="28:28" x14ac:dyDescent="0.25">
      <c r="AB4835" s="9"/>
    </row>
    <row r="4836" spans="28:28" x14ac:dyDescent="0.25">
      <c r="AB4836" s="9"/>
    </row>
    <row r="4837" spans="28:28" x14ac:dyDescent="0.25">
      <c r="AB4837" s="9"/>
    </row>
    <row r="4838" spans="28:28" x14ac:dyDescent="0.25">
      <c r="AB4838" s="9"/>
    </row>
    <row r="4839" spans="28:28" x14ac:dyDescent="0.25">
      <c r="AB4839" s="9"/>
    </row>
    <row r="4840" spans="28:28" x14ac:dyDescent="0.25">
      <c r="AB4840" s="9"/>
    </row>
    <row r="4841" spans="28:28" x14ac:dyDescent="0.25">
      <c r="AB4841" s="9"/>
    </row>
    <row r="4842" spans="28:28" x14ac:dyDescent="0.25">
      <c r="AB4842" s="9"/>
    </row>
    <row r="4843" spans="28:28" x14ac:dyDescent="0.25">
      <c r="AB4843" s="9"/>
    </row>
    <row r="4844" spans="28:28" x14ac:dyDescent="0.25">
      <c r="AB4844" s="9"/>
    </row>
    <row r="4845" spans="28:28" x14ac:dyDescent="0.25">
      <c r="AB4845" s="9"/>
    </row>
    <row r="4846" spans="28:28" x14ac:dyDescent="0.25">
      <c r="AB4846" s="9"/>
    </row>
    <row r="4847" spans="28:28" x14ac:dyDescent="0.25">
      <c r="AB4847" s="9"/>
    </row>
    <row r="4848" spans="28:28" x14ac:dyDescent="0.25">
      <c r="AB4848" s="9"/>
    </row>
    <row r="4849" spans="28:28" x14ac:dyDescent="0.25">
      <c r="AB4849" s="9"/>
    </row>
    <row r="4850" spans="28:28" x14ac:dyDescent="0.25">
      <c r="AB4850" s="9"/>
    </row>
    <row r="4851" spans="28:28" x14ac:dyDescent="0.25">
      <c r="AB4851" s="9"/>
    </row>
    <row r="4852" spans="28:28" x14ac:dyDescent="0.25">
      <c r="AB4852" s="9"/>
    </row>
    <row r="4853" spans="28:28" x14ac:dyDescent="0.25">
      <c r="AB4853" s="9"/>
    </row>
    <row r="4854" spans="28:28" x14ac:dyDescent="0.25">
      <c r="AB4854" s="9"/>
    </row>
    <row r="4855" spans="28:28" x14ac:dyDescent="0.25">
      <c r="AB4855" s="9"/>
    </row>
    <row r="4856" spans="28:28" x14ac:dyDescent="0.25">
      <c r="AB4856" s="9"/>
    </row>
    <row r="4857" spans="28:28" x14ac:dyDescent="0.25">
      <c r="AB4857" s="9"/>
    </row>
    <row r="4858" spans="28:28" x14ac:dyDescent="0.25">
      <c r="AB4858" s="9"/>
    </row>
    <row r="4859" spans="28:28" x14ac:dyDescent="0.25">
      <c r="AB4859" s="9"/>
    </row>
    <row r="4860" spans="28:28" x14ac:dyDescent="0.25">
      <c r="AB4860" s="9"/>
    </row>
    <row r="4861" spans="28:28" x14ac:dyDescent="0.25">
      <c r="AB4861" s="9"/>
    </row>
    <row r="4862" spans="28:28" x14ac:dyDescent="0.25">
      <c r="AB4862" s="9"/>
    </row>
    <row r="4863" spans="28:28" x14ac:dyDescent="0.25">
      <c r="AB4863" s="9"/>
    </row>
    <row r="4864" spans="28:28" x14ac:dyDescent="0.25">
      <c r="AB4864" s="9"/>
    </row>
    <row r="4865" spans="21:28" x14ac:dyDescent="0.25">
      <c r="AB4865" s="9"/>
    </row>
    <row r="4866" spans="21:28" x14ac:dyDescent="0.25">
      <c r="AB4866" s="9"/>
    </row>
    <row r="4867" spans="21:28" x14ac:dyDescent="0.25">
      <c r="AB4867" s="9"/>
    </row>
    <row r="4868" spans="21:28" x14ac:dyDescent="0.25">
      <c r="AB4868" s="9"/>
    </row>
    <row r="4869" spans="21:28" x14ac:dyDescent="0.25">
      <c r="AB4869" s="9"/>
    </row>
    <row r="4870" spans="21:28" x14ac:dyDescent="0.25">
      <c r="U4870" s="9"/>
      <c r="AB4870" s="9"/>
    </row>
    <row r="4871" spans="21:28" x14ac:dyDescent="0.25">
      <c r="U4871" s="9"/>
      <c r="AB4871" s="9"/>
    </row>
    <row r="4872" spans="21:28" x14ac:dyDescent="0.25">
      <c r="AB4872" s="9"/>
    </row>
    <row r="4873" spans="21:28" x14ac:dyDescent="0.25">
      <c r="AB4873" s="9"/>
    </row>
    <row r="4874" spans="21:28" x14ac:dyDescent="0.25">
      <c r="AB4874" s="9"/>
    </row>
    <row r="4875" spans="21:28" x14ac:dyDescent="0.25">
      <c r="AB4875" s="9"/>
    </row>
    <row r="4876" spans="21:28" x14ac:dyDescent="0.25">
      <c r="AB4876" s="9"/>
    </row>
    <row r="4877" spans="21:28" x14ac:dyDescent="0.25">
      <c r="AB4877" s="9"/>
    </row>
    <row r="4878" spans="21:28" x14ac:dyDescent="0.25">
      <c r="AB4878" s="9"/>
    </row>
    <row r="4879" spans="21:28" x14ac:dyDescent="0.25">
      <c r="AB4879" s="9"/>
    </row>
    <row r="4880" spans="21:28" x14ac:dyDescent="0.25">
      <c r="AB4880" s="9"/>
    </row>
    <row r="4881" spans="28:28" x14ac:dyDescent="0.25">
      <c r="AB4881" s="9"/>
    </row>
    <row r="4882" spans="28:28" x14ac:dyDescent="0.25">
      <c r="AB4882" s="9"/>
    </row>
    <row r="4883" spans="28:28" x14ac:dyDescent="0.25">
      <c r="AB4883" s="9"/>
    </row>
    <row r="4884" spans="28:28" x14ac:dyDescent="0.25">
      <c r="AB4884" s="9"/>
    </row>
    <row r="4885" spans="28:28" x14ac:dyDescent="0.25">
      <c r="AB4885" s="9"/>
    </row>
    <row r="4886" spans="28:28" x14ac:dyDescent="0.25">
      <c r="AB4886" s="9"/>
    </row>
    <row r="4887" spans="28:28" x14ac:dyDescent="0.25">
      <c r="AB4887" s="9"/>
    </row>
    <row r="4888" spans="28:28" x14ac:dyDescent="0.25">
      <c r="AB4888" s="9"/>
    </row>
    <row r="4889" spans="28:28" x14ac:dyDescent="0.25">
      <c r="AB4889" s="9"/>
    </row>
    <row r="4890" spans="28:28" x14ac:dyDescent="0.25">
      <c r="AB4890" s="9"/>
    </row>
    <row r="4891" spans="28:28" x14ac:dyDescent="0.25">
      <c r="AB4891" s="9"/>
    </row>
    <row r="4892" spans="28:28" x14ac:dyDescent="0.25">
      <c r="AB4892" s="9"/>
    </row>
    <row r="4893" spans="28:28" x14ac:dyDescent="0.25">
      <c r="AB4893" s="9"/>
    </row>
    <row r="4894" spans="28:28" x14ac:dyDescent="0.25">
      <c r="AB4894" s="9"/>
    </row>
    <row r="4895" spans="28:28" x14ac:dyDescent="0.25">
      <c r="AB4895" s="9"/>
    </row>
    <row r="4896" spans="28:28" x14ac:dyDescent="0.25">
      <c r="AB4896" s="9"/>
    </row>
    <row r="4897" spans="28:28" x14ac:dyDescent="0.25">
      <c r="AB4897" s="9"/>
    </row>
    <row r="4898" spans="28:28" x14ac:dyDescent="0.25">
      <c r="AB4898" s="9"/>
    </row>
    <row r="4899" spans="28:28" x14ac:dyDescent="0.25">
      <c r="AB4899" s="9"/>
    </row>
    <row r="4900" spans="28:28" x14ac:dyDescent="0.25">
      <c r="AB4900" s="9"/>
    </row>
    <row r="4901" spans="28:28" x14ac:dyDescent="0.25">
      <c r="AB4901" s="9"/>
    </row>
    <row r="4902" spans="28:28" x14ac:dyDescent="0.25">
      <c r="AB4902" s="9"/>
    </row>
    <row r="4903" spans="28:28" x14ac:dyDescent="0.25">
      <c r="AB4903" s="9"/>
    </row>
    <row r="4904" spans="28:28" x14ac:dyDescent="0.25">
      <c r="AB4904" s="9"/>
    </row>
    <row r="4905" spans="28:28" x14ac:dyDescent="0.25">
      <c r="AB4905" s="9"/>
    </row>
    <row r="4906" spans="28:28" x14ac:dyDescent="0.25">
      <c r="AB4906" s="9"/>
    </row>
    <row r="4907" spans="28:28" x14ac:dyDescent="0.25">
      <c r="AB4907" s="9"/>
    </row>
    <row r="4908" spans="28:28" x14ac:dyDescent="0.25">
      <c r="AB4908" s="9"/>
    </row>
    <row r="4909" spans="28:28" x14ac:dyDescent="0.25">
      <c r="AB4909" s="9"/>
    </row>
    <row r="4910" spans="28:28" x14ac:dyDescent="0.25">
      <c r="AB4910" s="9"/>
    </row>
    <row r="4911" spans="28:28" x14ac:dyDescent="0.25">
      <c r="AB4911" s="9"/>
    </row>
    <row r="4912" spans="28:28" x14ac:dyDescent="0.25">
      <c r="AB4912" s="9"/>
    </row>
    <row r="4913" spans="28:28" x14ac:dyDescent="0.25">
      <c r="AB4913" s="9"/>
    </row>
    <row r="4914" spans="28:28" x14ac:dyDescent="0.25">
      <c r="AB4914" s="9"/>
    </row>
    <row r="4915" spans="28:28" x14ac:dyDescent="0.25">
      <c r="AB4915" s="9"/>
    </row>
    <row r="4916" spans="28:28" x14ac:dyDescent="0.25">
      <c r="AB4916" s="9"/>
    </row>
    <row r="4917" spans="28:28" x14ac:dyDescent="0.25">
      <c r="AB4917" s="9"/>
    </row>
    <row r="4918" spans="28:28" x14ac:dyDescent="0.25">
      <c r="AB4918" s="9"/>
    </row>
    <row r="4919" spans="28:28" x14ac:dyDescent="0.25">
      <c r="AB4919" s="9"/>
    </row>
    <row r="4920" spans="28:28" x14ac:dyDescent="0.25">
      <c r="AB4920" s="9"/>
    </row>
    <row r="4921" spans="28:28" x14ac:dyDescent="0.25">
      <c r="AB4921" s="9"/>
    </row>
    <row r="4922" spans="28:28" x14ac:dyDescent="0.25">
      <c r="AB4922" s="9"/>
    </row>
    <row r="4923" spans="28:28" x14ac:dyDescent="0.25">
      <c r="AB4923" s="9"/>
    </row>
    <row r="4924" spans="28:28" x14ac:dyDescent="0.25">
      <c r="AB4924" s="9"/>
    </row>
    <row r="4925" spans="28:28" x14ac:dyDescent="0.25">
      <c r="AB4925" s="9"/>
    </row>
    <row r="4926" spans="28:28" x14ac:dyDescent="0.25">
      <c r="AB4926" s="9"/>
    </row>
    <row r="4927" spans="28:28" x14ac:dyDescent="0.25">
      <c r="AB4927" s="9"/>
    </row>
    <row r="4928" spans="28:28" x14ac:dyDescent="0.25">
      <c r="AB4928" s="9"/>
    </row>
    <row r="4929" spans="28:28" x14ac:dyDescent="0.25">
      <c r="AB4929" s="9"/>
    </row>
    <row r="4930" spans="28:28" x14ac:dyDescent="0.25">
      <c r="AB4930" s="9"/>
    </row>
    <row r="4931" spans="28:28" x14ac:dyDescent="0.25">
      <c r="AB4931" s="9"/>
    </row>
    <row r="4932" spans="28:28" x14ac:dyDescent="0.25">
      <c r="AB4932" s="9"/>
    </row>
    <row r="4933" spans="28:28" x14ac:dyDescent="0.25">
      <c r="AB4933" s="9"/>
    </row>
    <row r="4934" spans="28:28" x14ac:dyDescent="0.25">
      <c r="AB4934" s="9"/>
    </row>
    <row r="4935" spans="28:28" x14ac:dyDescent="0.25">
      <c r="AB4935" s="9"/>
    </row>
    <row r="4936" spans="28:28" x14ac:dyDescent="0.25">
      <c r="AB4936" s="9"/>
    </row>
    <row r="4937" spans="28:28" x14ac:dyDescent="0.25">
      <c r="AB4937" s="9"/>
    </row>
    <row r="4938" spans="28:28" x14ac:dyDescent="0.25">
      <c r="AB4938" s="9"/>
    </row>
    <row r="4939" spans="28:28" x14ac:dyDescent="0.25">
      <c r="AB4939" s="9"/>
    </row>
    <row r="4940" spans="28:28" x14ac:dyDescent="0.25">
      <c r="AB4940" s="9"/>
    </row>
    <row r="4941" spans="28:28" x14ac:dyDescent="0.25">
      <c r="AB4941" s="9"/>
    </row>
    <row r="4942" spans="28:28" x14ac:dyDescent="0.25">
      <c r="AB4942" s="9"/>
    </row>
    <row r="4943" spans="28:28" x14ac:dyDescent="0.25">
      <c r="AB4943" s="9"/>
    </row>
    <row r="4944" spans="28:28" x14ac:dyDescent="0.25">
      <c r="AB4944" s="9"/>
    </row>
    <row r="4945" spans="21:28" x14ac:dyDescent="0.25">
      <c r="AB4945" s="9"/>
    </row>
    <row r="4946" spans="21:28" x14ac:dyDescent="0.25">
      <c r="AB4946" s="9"/>
    </row>
    <row r="4947" spans="21:28" x14ac:dyDescent="0.25">
      <c r="AB4947" s="9"/>
    </row>
    <row r="4948" spans="21:28" x14ac:dyDescent="0.25">
      <c r="AB4948" s="9"/>
    </row>
    <row r="4949" spans="21:28" x14ac:dyDescent="0.25">
      <c r="AB4949" s="9"/>
    </row>
    <row r="4950" spans="21:28" x14ac:dyDescent="0.25">
      <c r="AB4950" s="9"/>
    </row>
    <row r="4951" spans="21:28" x14ac:dyDescent="0.25">
      <c r="U4951" s="9"/>
      <c r="AB4951" s="9"/>
    </row>
    <row r="4952" spans="21:28" x14ac:dyDescent="0.25">
      <c r="U4952" s="9"/>
      <c r="AB4952" s="9"/>
    </row>
    <row r="4953" spans="21:28" x14ac:dyDescent="0.25">
      <c r="AB4953" s="9"/>
    </row>
    <row r="4954" spans="21:28" x14ac:dyDescent="0.25">
      <c r="AB4954" s="9"/>
    </row>
    <row r="4955" spans="21:28" x14ac:dyDescent="0.25">
      <c r="AB4955" s="9"/>
    </row>
    <row r="4956" spans="21:28" x14ac:dyDescent="0.25">
      <c r="AB4956" s="9"/>
    </row>
    <row r="4957" spans="21:28" x14ac:dyDescent="0.25">
      <c r="AB4957" s="9"/>
    </row>
    <row r="4958" spans="21:28" x14ac:dyDescent="0.25">
      <c r="AB4958" s="9"/>
    </row>
    <row r="4959" spans="21:28" x14ac:dyDescent="0.25">
      <c r="AB4959" s="9"/>
    </row>
    <row r="4960" spans="21:28" x14ac:dyDescent="0.25">
      <c r="AB4960" s="9"/>
    </row>
    <row r="4961" spans="28:28" x14ac:dyDescent="0.25">
      <c r="AB4961" s="9"/>
    </row>
    <row r="4962" spans="28:28" x14ac:dyDescent="0.25">
      <c r="AB4962" s="9"/>
    </row>
    <row r="4963" spans="28:28" x14ac:dyDescent="0.25">
      <c r="AB4963" s="9"/>
    </row>
    <row r="4964" spans="28:28" x14ac:dyDescent="0.25">
      <c r="AB4964" s="9"/>
    </row>
    <row r="4965" spans="28:28" x14ac:dyDescent="0.25">
      <c r="AB4965" s="9"/>
    </row>
    <row r="4966" spans="28:28" x14ac:dyDescent="0.25">
      <c r="AB4966" s="9"/>
    </row>
    <row r="4967" spans="28:28" x14ac:dyDescent="0.25">
      <c r="AB4967" s="9"/>
    </row>
    <row r="4968" spans="28:28" x14ac:dyDescent="0.25">
      <c r="AB4968" s="9"/>
    </row>
    <row r="4969" spans="28:28" x14ac:dyDescent="0.25">
      <c r="AB4969" s="9"/>
    </row>
    <row r="4970" spans="28:28" x14ac:dyDescent="0.25">
      <c r="AB4970" s="9"/>
    </row>
    <row r="4971" spans="28:28" x14ac:dyDescent="0.25">
      <c r="AB4971" s="9"/>
    </row>
    <row r="4972" spans="28:28" x14ac:dyDescent="0.25">
      <c r="AB4972" s="9"/>
    </row>
    <row r="4973" spans="28:28" x14ac:dyDescent="0.25">
      <c r="AB4973" s="9"/>
    </row>
    <row r="4974" spans="28:28" x14ac:dyDescent="0.25">
      <c r="AB4974" s="9"/>
    </row>
    <row r="4975" spans="28:28" x14ac:dyDescent="0.25">
      <c r="AB4975" s="9"/>
    </row>
    <row r="4976" spans="28:28" x14ac:dyDescent="0.25">
      <c r="AB4976" s="9"/>
    </row>
    <row r="4977" spans="28:28" x14ac:dyDescent="0.25">
      <c r="AB4977" s="9"/>
    </row>
    <row r="4978" spans="28:28" x14ac:dyDescent="0.25">
      <c r="AB4978" s="9"/>
    </row>
    <row r="4979" spans="28:28" x14ac:dyDescent="0.25">
      <c r="AB4979" s="9"/>
    </row>
    <row r="4980" spans="28:28" x14ac:dyDescent="0.25">
      <c r="AB4980" s="9"/>
    </row>
    <row r="4981" spans="28:28" x14ac:dyDescent="0.25">
      <c r="AB4981" s="9"/>
    </row>
    <row r="4982" spans="28:28" x14ac:dyDescent="0.25">
      <c r="AB4982" s="9"/>
    </row>
    <row r="4983" spans="28:28" x14ac:dyDescent="0.25">
      <c r="AB4983" s="9"/>
    </row>
    <row r="4984" spans="28:28" x14ac:dyDescent="0.25">
      <c r="AB4984" s="9"/>
    </row>
    <row r="4985" spans="28:28" x14ac:dyDescent="0.25">
      <c r="AB4985" s="9"/>
    </row>
    <row r="4986" spans="28:28" x14ac:dyDescent="0.25">
      <c r="AB4986" s="9"/>
    </row>
    <row r="4987" spans="28:28" x14ac:dyDescent="0.25">
      <c r="AB4987" s="9"/>
    </row>
    <row r="4988" spans="28:28" x14ac:dyDescent="0.25">
      <c r="AB4988" s="9"/>
    </row>
    <row r="4989" spans="28:28" x14ac:dyDescent="0.25">
      <c r="AB4989" s="9"/>
    </row>
    <row r="4990" spans="28:28" x14ac:dyDescent="0.25">
      <c r="AB4990" s="9"/>
    </row>
    <row r="4991" spans="28:28" x14ac:dyDescent="0.25">
      <c r="AB4991" s="9"/>
    </row>
    <row r="4992" spans="28:28" x14ac:dyDescent="0.25">
      <c r="AB4992" s="9"/>
    </row>
    <row r="4993" spans="28:28" x14ac:dyDescent="0.25">
      <c r="AB4993" s="9"/>
    </row>
    <row r="4994" spans="28:28" x14ac:dyDescent="0.25">
      <c r="AB4994" s="9"/>
    </row>
    <row r="4995" spans="28:28" x14ac:dyDescent="0.25">
      <c r="AB4995" s="9"/>
    </row>
    <row r="4996" spans="28:28" x14ac:dyDescent="0.25">
      <c r="AB4996" s="9"/>
    </row>
    <row r="4997" spans="28:28" x14ac:dyDescent="0.25">
      <c r="AB4997" s="9"/>
    </row>
    <row r="4998" spans="28:28" x14ac:dyDescent="0.25">
      <c r="AB4998" s="9"/>
    </row>
    <row r="4999" spans="28:28" x14ac:dyDescent="0.25">
      <c r="AB4999" s="9"/>
    </row>
    <row r="5000" spans="28:28" x14ac:dyDescent="0.25">
      <c r="AB5000" s="9"/>
    </row>
    <row r="5001" spans="28:28" x14ac:dyDescent="0.25">
      <c r="AB5001" s="9"/>
    </row>
    <row r="5002" spans="28:28" x14ac:dyDescent="0.25">
      <c r="AB5002" s="9"/>
    </row>
    <row r="5003" spans="28:28" x14ac:dyDescent="0.25">
      <c r="AB5003" s="9"/>
    </row>
    <row r="5004" spans="28:28" x14ac:dyDescent="0.25">
      <c r="AB5004" s="9"/>
    </row>
    <row r="5005" spans="28:28" x14ac:dyDescent="0.25">
      <c r="AB5005" s="9"/>
    </row>
    <row r="5006" spans="28:28" x14ac:dyDescent="0.25">
      <c r="AB5006" s="9"/>
    </row>
    <row r="5007" spans="28:28" x14ac:dyDescent="0.25">
      <c r="AB5007" s="9"/>
    </row>
    <row r="5008" spans="28:28" x14ac:dyDescent="0.25">
      <c r="AB5008" s="9"/>
    </row>
    <row r="5009" spans="28:28" x14ac:dyDescent="0.25">
      <c r="AB5009" s="9"/>
    </row>
    <row r="5010" spans="28:28" x14ac:dyDescent="0.25">
      <c r="AB5010" s="9"/>
    </row>
    <row r="5011" spans="28:28" x14ac:dyDescent="0.25">
      <c r="AB5011" s="9"/>
    </row>
    <row r="5012" spans="28:28" x14ac:dyDescent="0.25">
      <c r="AB5012" s="9"/>
    </row>
    <row r="5013" spans="28:28" x14ac:dyDescent="0.25">
      <c r="AB5013" s="9"/>
    </row>
    <row r="5014" spans="28:28" x14ac:dyDescent="0.25">
      <c r="AB5014" s="9"/>
    </row>
    <row r="5015" spans="28:28" x14ac:dyDescent="0.25">
      <c r="AB5015" s="9"/>
    </row>
    <row r="5016" spans="28:28" x14ac:dyDescent="0.25">
      <c r="AB5016" s="9"/>
    </row>
    <row r="5017" spans="28:28" x14ac:dyDescent="0.25">
      <c r="AB5017" s="9"/>
    </row>
    <row r="5018" spans="28:28" x14ac:dyDescent="0.25">
      <c r="AB5018" s="9"/>
    </row>
    <row r="5019" spans="28:28" x14ac:dyDescent="0.25">
      <c r="AB5019" s="9"/>
    </row>
    <row r="5020" spans="28:28" x14ac:dyDescent="0.25">
      <c r="AB5020" s="9"/>
    </row>
    <row r="5021" spans="28:28" x14ac:dyDescent="0.25">
      <c r="AB5021" s="9"/>
    </row>
    <row r="5022" spans="28:28" x14ac:dyDescent="0.25">
      <c r="AB5022" s="9"/>
    </row>
    <row r="5023" spans="28:28" x14ac:dyDescent="0.25">
      <c r="AB5023" s="9"/>
    </row>
    <row r="5024" spans="28:28" x14ac:dyDescent="0.25">
      <c r="AB5024" s="9"/>
    </row>
    <row r="5025" spans="28:28" x14ac:dyDescent="0.25">
      <c r="AB5025" s="9"/>
    </row>
    <row r="5026" spans="28:28" x14ac:dyDescent="0.25">
      <c r="AB5026" s="9"/>
    </row>
    <row r="5027" spans="28:28" x14ac:dyDescent="0.25">
      <c r="AB5027" s="9"/>
    </row>
    <row r="5028" spans="28:28" x14ac:dyDescent="0.25">
      <c r="AB5028" s="9"/>
    </row>
    <row r="5029" spans="28:28" x14ac:dyDescent="0.25">
      <c r="AB5029" s="9"/>
    </row>
    <row r="5030" spans="28:28" x14ac:dyDescent="0.25">
      <c r="AB5030" s="9"/>
    </row>
    <row r="5031" spans="28:28" x14ac:dyDescent="0.25">
      <c r="AB5031" s="9"/>
    </row>
    <row r="5032" spans="28:28" x14ac:dyDescent="0.25">
      <c r="AB5032" s="9"/>
    </row>
    <row r="5033" spans="28:28" x14ac:dyDescent="0.25">
      <c r="AB5033" s="9"/>
    </row>
    <row r="5034" spans="28:28" x14ac:dyDescent="0.25">
      <c r="AB5034" s="9"/>
    </row>
    <row r="5035" spans="28:28" x14ac:dyDescent="0.25">
      <c r="AB5035" s="9"/>
    </row>
    <row r="5036" spans="28:28" x14ac:dyDescent="0.25">
      <c r="AB5036" s="9"/>
    </row>
    <row r="5037" spans="28:28" x14ac:dyDescent="0.25">
      <c r="AB5037" s="9"/>
    </row>
    <row r="5038" spans="28:28" x14ac:dyDescent="0.25">
      <c r="AB5038" s="9"/>
    </row>
    <row r="5039" spans="28:28" x14ac:dyDescent="0.25">
      <c r="AB5039" s="9"/>
    </row>
    <row r="5040" spans="28:28" x14ac:dyDescent="0.25">
      <c r="AB5040" s="9"/>
    </row>
    <row r="5041" spans="28:28" x14ac:dyDescent="0.25">
      <c r="AB5041" s="9"/>
    </row>
    <row r="5042" spans="28:28" x14ac:dyDescent="0.25">
      <c r="AB5042" s="9"/>
    </row>
    <row r="5043" spans="28:28" x14ac:dyDescent="0.25">
      <c r="AB5043" s="9"/>
    </row>
    <row r="5044" spans="28:28" x14ac:dyDescent="0.25">
      <c r="AB5044" s="9"/>
    </row>
    <row r="5045" spans="28:28" x14ac:dyDescent="0.25">
      <c r="AB5045" s="9"/>
    </row>
    <row r="5046" spans="28:28" x14ac:dyDescent="0.25">
      <c r="AB5046" s="9"/>
    </row>
    <row r="5047" spans="28:28" x14ac:dyDescent="0.25">
      <c r="AB5047" s="9"/>
    </row>
    <row r="5048" spans="28:28" x14ac:dyDescent="0.25">
      <c r="AB5048" s="9"/>
    </row>
    <row r="5049" spans="28:28" x14ac:dyDescent="0.25">
      <c r="AB5049" s="9"/>
    </row>
    <row r="5050" spans="28:28" x14ac:dyDescent="0.25">
      <c r="AB5050" s="9"/>
    </row>
    <row r="5051" spans="28:28" x14ac:dyDescent="0.25">
      <c r="AB5051" s="9"/>
    </row>
    <row r="5052" spans="28:28" x14ac:dyDescent="0.25">
      <c r="AB5052" s="9"/>
    </row>
    <row r="5053" spans="28:28" x14ac:dyDescent="0.25">
      <c r="AB5053" s="9"/>
    </row>
    <row r="5054" spans="28:28" x14ac:dyDescent="0.25">
      <c r="AB5054" s="9"/>
    </row>
    <row r="5055" spans="28:28" x14ac:dyDescent="0.25">
      <c r="AB5055" s="9"/>
    </row>
    <row r="5056" spans="28:28" x14ac:dyDescent="0.25">
      <c r="AB5056" s="9"/>
    </row>
    <row r="5057" spans="21:28" x14ac:dyDescent="0.25">
      <c r="AB5057" s="9"/>
    </row>
    <row r="5058" spans="21:28" x14ac:dyDescent="0.25">
      <c r="AB5058" s="9"/>
    </row>
    <row r="5059" spans="21:28" x14ac:dyDescent="0.25">
      <c r="U5059" s="9"/>
      <c r="AB5059" s="9"/>
    </row>
    <row r="5060" spans="21:28" x14ac:dyDescent="0.25">
      <c r="AB5060" s="9"/>
    </row>
    <row r="5061" spans="21:28" x14ac:dyDescent="0.25">
      <c r="AB5061" s="9"/>
    </row>
    <row r="5062" spans="21:28" x14ac:dyDescent="0.25">
      <c r="AB5062" s="9"/>
    </row>
    <row r="5063" spans="21:28" x14ac:dyDescent="0.25">
      <c r="AB5063" s="9"/>
    </row>
    <row r="5064" spans="21:28" x14ac:dyDescent="0.25">
      <c r="AB5064" s="9"/>
    </row>
    <row r="5065" spans="21:28" x14ac:dyDescent="0.25">
      <c r="AB5065" s="9"/>
    </row>
    <row r="5066" spans="21:28" x14ac:dyDescent="0.25">
      <c r="AB5066" s="9"/>
    </row>
    <row r="5067" spans="21:28" x14ac:dyDescent="0.25">
      <c r="AB5067" s="9"/>
    </row>
    <row r="5068" spans="21:28" x14ac:dyDescent="0.25">
      <c r="AB5068" s="9"/>
    </row>
    <row r="5069" spans="21:28" x14ac:dyDescent="0.25">
      <c r="AB5069" s="9"/>
    </row>
    <row r="5070" spans="21:28" x14ac:dyDescent="0.25">
      <c r="AB5070" s="9"/>
    </row>
    <row r="5071" spans="21:28" x14ac:dyDescent="0.25">
      <c r="AB5071" s="9"/>
    </row>
    <row r="5072" spans="21:28" x14ac:dyDescent="0.25">
      <c r="AB5072" s="9"/>
    </row>
    <row r="5073" spans="28:28" x14ac:dyDescent="0.25">
      <c r="AB5073" s="9"/>
    </row>
    <row r="5074" spans="28:28" x14ac:dyDescent="0.25">
      <c r="AB5074" s="9"/>
    </row>
    <row r="5075" spans="28:28" x14ac:dyDescent="0.25">
      <c r="AB5075" s="9"/>
    </row>
    <row r="5076" spans="28:28" x14ac:dyDescent="0.25">
      <c r="AB5076" s="9"/>
    </row>
    <row r="5077" spans="28:28" x14ac:dyDescent="0.25">
      <c r="AB5077" s="9"/>
    </row>
    <row r="5078" spans="28:28" x14ac:dyDescent="0.25">
      <c r="AB5078" s="9"/>
    </row>
    <row r="5079" spans="28:28" x14ac:dyDescent="0.25">
      <c r="AB5079" s="9"/>
    </row>
    <row r="5080" spans="28:28" x14ac:dyDescent="0.25">
      <c r="AB5080" s="9"/>
    </row>
    <row r="5081" spans="28:28" x14ac:dyDescent="0.25">
      <c r="AB5081" s="9"/>
    </row>
    <row r="5082" spans="28:28" x14ac:dyDescent="0.25">
      <c r="AB5082" s="9"/>
    </row>
    <row r="5083" spans="28:28" x14ac:dyDescent="0.25">
      <c r="AB5083" s="9"/>
    </row>
    <row r="5084" spans="28:28" x14ac:dyDescent="0.25">
      <c r="AB5084" s="9"/>
    </row>
    <row r="5085" spans="28:28" x14ac:dyDescent="0.25">
      <c r="AB5085" s="9"/>
    </row>
    <row r="5086" spans="28:28" x14ac:dyDescent="0.25">
      <c r="AB5086" s="9"/>
    </row>
    <row r="5087" spans="28:28" x14ac:dyDescent="0.25">
      <c r="AB5087" s="9"/>
    </row>
    <row r="5088" spans="28:28" x14ac:dyDescent="0.25">
      <c r="AB5088" s="9"/>
    </row>
    <row r="5089" spans="21:28" x14ac:dyDescent="0.25">
      <c r="AB5089" s="9"/>
    </row>
    <row r="5090" spans="21:28" x14ac:dyDescent="0.25">
      <c r="U5090" s="9"/>
      <c r="AB5090" s="9"/>
    </row>
    <row r="5091" spans="21:28" x14ac:dyDescent="0.25">
      <c r="AB5091" s="9"/>
    </row>
    <row r="5092" spans="21:28" x14ac:dyDescent="0.25">
      <c r="AB5092" s="9"/>
    </row>
    <row r="5093" spans="21:28" x14ac:dyDescent="0.25">
      <c r="AB5093" s="9"/>
    </row>
    <row r="5094" spans="21:28" x14ac:dyDescent="0.25">
      <c r="AB5094" s="9"/>
    </row>
    <row r="5095" spans="21:28" x14ac:dyDescent="0.25">
      <c r="U5095" s="9"/>
      <c r="AB5095" s="9"/>
    </row>
    <row r="5096" spans="21:28" x14ac:dyDescent="0.25">
      <c r="U5096" s="9"/>
      <c r="AB5096" s="9"/>
    </row>
    <row r="5097" spans="21:28" x14ac:dyDescent="0.25">
      <c r="AB5097" s="9"/>
    </row>
    <row r="5098" spans="21:28" x14ac:dyDescent="0.25">
      <c r="AB5098" s="9"/>
    </row>
    <row r="5099" spans="21:28" x14ac:dyDescent="0.25">
      <c r="AB5099" s="9"/>
    </row>
    <row r="5100" spans="21:28" x14ac:dyDescent="0.25">
      <c r="AB5100" s="9"/>
    </row>
    <row r="5101" spans="21:28" x14ac:dyDescent="0.25">
      <c r="AB5101" s="9"/>
    </row>
    <row r="5102" spans="21:28" x14ac:dyDescent="0.25">
      <c r="AB5102" s="9"/>
    </row>
    <row r="5103" spans="21:28" x14ac:dyDescent="0.25">
      <c r="AB5103" s="9"/>
    </row>
    <row r="5104" spans="21:28" x14ac:dyDescent="0.25">
      <c r="AB5104" s="9"/>
    </row>
    <row r="5105" spans="28:28" x14ac:dyDescent="0.25">
      <c r="AB5105" s="9"/>
    </row>
    <row r="5106" spans="28:28" x14ac:dyDescent="0.25">
      <c r="AB5106" s="9"/>
    </row>
    <row r="5107" spans="28:28" x14ac:dyDescent="0.25">
      <c r="AB5107" s="9"/>
    </row>
    <row r="5108" spans="28:28" x14ac:dyDescent="0.25">
      <c r="AB5108" s="9"/>
    </row>
    <row r="5109" spans="28:28" x14ac:dyDescent="0.25">
      <c r="AB5109" s="9"/>
    </row>
    <row r="5110" spans="28:28" x14ac:dyDescent="0.25">
      <c r="AB5110" s="9"/>
    </row>
    <row r="5111" spans="28:28" x14ac:dyDescent="0.25">
      <c r="AB5111" s="9"/>
    </row>
    <row r="5112" spans="28:28" x14ac:dyDescent="0.25">
      <c r="AB5112" s="9"/>
    </row>
    <row r="5113" spans="28:28" x14ac:dyDescent="0.25">
      <c r="AB5113" s="9"/>
    </row>
    <row r="5114" spans="28:28" x14ac:dyDescent="0.25">
      <c r="AB5114" s="9"/>
    </row>
    <row r="5115" spans="28:28" x14ac:dyDescent="0.25">
      <c r="AB5115" s="9"/>
    </row>
    <row r="5116" spans="28:28" x14ac:dyDescent="0.25">
      <c r="AB5116" s="9"/>
    </row>
    <row r="5117" spans="28:28" x14ac:dyDescent="0.25">
      <c r="AB5117" s="9"/>
    </row>
    <row r="5118" spans="28:28" x14ac:dyDescent="0.25">
      <c r="AB5118" s="9"/>
    </row>
    <row r="5119" spans="28:28" x14ac:dyDescent="0.25">
      <c r="AB5119" s="9"/>
    </row>
    <row r="5120" spans="28:28" x14ac:dyDescent="0.25">
      <c r="AB5120" s="9"/>
    </row>
    <row r="5121" spans="28:28" x14ac:dyDescent="0.25">
      <c r="AB5121" s="9"/>
    </row>
    <row r="5122" spans="28:28" x14ac:dyDescent="0.25">
      <c r="AB5122" s="9"/>
    </row>
    <row r="5123" spans="28:28" x14ac:dyDescent="0.25">
      <c r="AB5123" s="9"/>
    </row>
    <row r="5124" spans="28:28" x14ac:dyDescent="0.25">
      <c r="AB5124" s="9"/>
    </row>
    <row r="5125" spans="28:28" x14ac:dyDescent="0.25">
      <c r="AB5125" s="9"/>
    </row>
    <row r="5126" spans="28:28" x14ac:dyDescent="0.25">
      <c r="AB5126" s="9"/>
    </row>
    <row r="5127" spans="28:28" x14ac:dyDescent="0.25">
      <c r="AB5127" s="9"/>
    </row>
    <row r="5128" spans="28:28" x14ac:dyDescent="0.25">
      <c r="AB5128" s="9"/>
    </row>
    <row r="5129" spans="28:28" x14ac:dyDescent="0.25">
      <c r="AB5129" s="9"/>
    </row>
    <row r="5130" spans="28:28" x14ac:dyDescent="0.25">
      <c r="AB5130" s="9"/>
    </row>
    <row r="5131" spans="28:28" x14ac:dyDescent="0.25">
      <c r="AB5131" s="9"/>
    </row>
    <row r="5132" spans="28:28" x14ac:dyDescent="0.25">
      <c r="AB5132" s="9"/>
    </row>
    <row r="5133" spans="28:28" x14ac:dyDescent="0.25">
      <c r="AB5133" s="9"/>
    </row>
    <row r="5134" spans="28:28" x14ac:dyDescent="0.25">
      <c r="AB5134" s="9"/>
    </row>
    <row r="5135" spans="28:28" x14ac:dyDescent="0.25">
      <c r="AB5135" s="9"/>
    </row>
    <row r="5136" spans="28:28" x14ac:dyDescent="0.25">
      <c r="AB5136" s="9"/>
    </row>
    <row r="5137" spans="28:28" x14ac:dyDescent="0.25">
      <c r="AB5137" s="9"/>
    </row>
    <row r="5138" spans="28:28" x14ac:dyDescent="0.25">
      <c r="AB5138" s="9"/>
    </row>
    <row r="5139" spans="28:28" x14ac:dyDescent="0.25">
      <c r="AB5139" s="9"/>
    </row>
    <row r="5140" spans="28:28" x14ac:dyDescent="0.25">
      <c r="AB5140" s="9"/>
    </row>
    <row r="5141" spans="28:28" x14ac:dyDescent="0.25">
      <c r="AB5141" s="9"/>
    </row>
    <row r="5142" spans="28:28" x14ac:dyDescent="0.25">
      <c r="AB5142" s="9"/>
    </row>
    <row r="5143" spans="28:28" x14ac:dyDescent="0.25">
      <c r="AB5143" s="9"/>
    </row>
    <row r="5144" spans="28:28" x14ac:dyDescent="0.25">
      <c r="AB5144" s="9"/>
    </row>
    <row r="5145" spans="28:28" x14ac:dyDescent="0.25">
      <c r="AB5145" s="9"/>
    </row>
    <row r="5146" spans="28:28" x14ac:dyDescent="0.25">
      <c r="AB5146" s="9"/>
    </row>
    <row r="5147" spans="28:28" x14ac:dyDescent="0.25">
      <c r="AB5147" s="9"/>
    </row>
    <row r="5148" spans="28:28" x14ac:dyDescent="0.25">
      <c r="AB5148" s="9"/>
    </row>
    <row r="5149" spans="28:28" x14ac:dyDescent="0.25">
      <c r="AB5149" s="9"/>
    </row>
    <row r="5150" spans="28:28" x14ac:dyDescent="0.25">
      <c r="AB5150" s="9"/>
    </row>
    <row r="5151" spans="28:28" x14ac:dyDescent="0.25">
      <c r="AB5151" s="9"/>
    </row>
    <row r="5152" spans="28:28" x14ac:dyDescent="0.25">
      <c r="AB5152" s="9"/>
    </row>
    <row r="5153" spans="28:28" x14ac:dyDescent="0.25">
      <c r="AB5153" s="9"/>
    </row>
    <row r="5154" spans="28:28" x14ac:dyDescent="0.25">
      <c r="AB5154" s="9"/>
    </row>
    <row r="5155" spans="28:28" x14ac:dyDescent="0.25">
      <c r="AB5155" s="9"/>
    </row>
    <row r="5156" spans="28:28" x14ac:dyDescent="0.25">
      <c r="AB5156" s="9"/>
    </row>
    <row r="5157" spans="28:28" x14ac:dyDescent="0.25">
      <c r="AB5157" s="9"/>
    </row>
    <row r="5158" spans="28:28" x14ac:dyDescent="0.25">
      <c r="AB5158" s="9"/>
    </row>
    <row r="5159" spans="28:28" x14ac:dyDescent="0.25">
      <c r="AB5159" s="9"/>
    </row>
    <row r="5160" spans="28:28" x14ac:dyDescent="0.25">
      <c r="AB5160" s="9"/>
    </row>
    <row r="5161" spans="28:28" x14ac:dyDescent="0.25">
      <c r="AB5161" s="9"/>
    </row>
    <row r="5162" spans="28:28" x14ac:dyDescent="0.25">
      <c r="AB5162" s="9"/>
    </row>
    <row r="5163" spans="28:28" x14ac:dyDescent="0.25">
      <c r="AB5163" s="9"/>
    </row>
    <row r="5164" spans="28:28" x14ac:dyDescent="0.25">
      <c r="AB5164" s="9"/>
    </row>
    <row r="5165" spans="28:28" x14ac:dyDescent="0.25">
      <c r="AB5165" s="9"/>
    </row>
    <row r="5166" spans="28:28" x14ac:dyDescent="0.25">
      <c r="AB5166" s="9"/>
    </row>
    <row r="5167" spans="28:28" x14ac:dyDescent="0.25">
      <c r="AB5167" s="9"/>
    </row>
    <row r="5168" spans="28:28" x14ac:dyDescent="0.25">
      <c r="AB5168" s="9"/>
    </row>
    <row r="5169" spans="20:28" x14ac:dyDescent="0.25">
      <c r="AB5169" s="9"/>
    </row>
    <row r="5170" spans="20:28" x14ac:dyDescent="0.25">
      <c r="T5170" s="9"/>
      <c r="U5170" s="9"/>
      <c r="AB5170" s="9"/>
    </row>
    <row r="5171" spans="20:28" x14ac:dyDescent="0.25">
      <c r="T5171" s="9"/>
      <c r="U5171" s="9"/>
      <c r="AB5171" s="9"/>
    </row>
    <row r="5172" spans="20:28" x14ac:dyDescent="0.25">
      <c r="T5172" s="9"/>
      <c r="U5172" s="9"/>
      <c r="AB5172" s="9"/>
    </row>
    <row r="5173" spans="20:28" x14ac:dyDescent="0.25">
      <c r="T5173" s="9"/>
      <c r="U5173" s="9"/>
      <c r="AB5173" s="9"/>
    </row>
    <row r="5174" spans="20:28" x14ac:dyDescent="0.25">
      <c r="T5174" s="9"/>
      <c r="U5174" s="9"/>
      <c r="AB5174" s="9"/>
    </row>
    <row r="5175" spans="20:28" x14ac:dyDescent="0.25">
      <c r="AB5175" s="9"/>
    </row>
    <row r="5176" spans="20:28" x14ac:dyDescent="0.25">
      <c r="AB5176" s="9"/>
    </row>
    <row r="5177" spans="20:28" x14ac:dyDescent="0.25">
      <c r="AB5177" s="9"/>
    </row>
    <row r="5178" spans="20:28" x14ac:dyDescent="0.25">
      <c r="AB5178" s="9"/>
    </row>
    <row r="5179" spans="20:28" x14ac:dyDescent="0.25">
      <c r="AB5179" s="9"/>
    </row>
    <row r="5180" spans="20:28" x14ac:dyDescent="0.25">
      <c r="AB5180" s="9"/>
    </row>
    <row r="5181" spans="20:28" x14ac:dyDescent="0.25">
      <c r="AB5181" s="9"/>
    </row>
    <row r="5182" spans="20:28" x14ac:dyDescent="0.25">
      <c r="AB5182" s="9"/>
    </row>
    <row r="5183" spans="20:28" x14ac:dyDescent="0.25">
      <c r="AB5183" s="9"/>
    </row>
    <row r="5184" spans="20:28" x14ac:dyDescent="0.25">
      <c r="AB5184" s="9"/>
    </row>
    <row r="5185" spans="28:28" x14ac:dyDescent="0.25">
      <c r="AB5185" s="9"/>
    </row>
    <row r="5186" spans="28:28" x14ac:dyDescent="0.25">
      <c r="AB5186" s="9"/>
    </row>
    <row r="5187" spans="28:28" x14ac:dyDescent="0.25">
      <c r="AB5187" s="9"/>
    </row>
    <row r="5188" spans="28:28" x14ac:dyDescent="0.25">
      <c r="AB5188" s="9"/>
    </row>
    <row r="5189" spans="28:28" x14ac:dyDescent="0.25">
      <c r="AB5189" s="9"/>
    </row>
    <row r="5190" spans="28:28" x14ac:dyDescent="0.25">
      <c r="AB5190" s="9"/>
    </row>
    <row r="5191" spans="28:28" x14ac:dyDescent="0.25">
      <c r="AB5191" s="9"/>
    </row>
    <row r="5192" spans="28:28" x14ac:dyDescent="0.25">
      <c r="AB5192" s="9"/>
    </row>
    <row r="5193" spans="28:28" x14ac:dyDescent="0.25">
      <c r="AB5193" s="9"/>
    </row>
    <row r="5194" spans="28:28" x14ac:dyDescent="0.25">
      <c r="AB5194" s="9"/>
    </row>
    <row r="5195" spans="28:28" x14ac:dyDescent="0.25">
      <c r="AB5195" s="9"/>
    </row>
    <row r="5196" spans="28:28" x14ac:dyDescent="0.25">
      <c r="AB5196" s="9"/>
    </row>
    <row r="5197" spans="28:28" x14ac:dyDescent="0.25">
      <c r="AB5197" s="9"/>
    </row>
    <row r="5198" spans="28:28" x14ac:dyDescent="0.25">
      <c r="AB5198" s="9"/>
    </row>
    <row r="5199" spans="28:28" x14ac:dyDescent="0.25">
      <c r="AB5199" s="9"/>
    </row>
    <row r="5200" spans="28:28" x14ac:dyDescent="0.25">
      <c r="AB5200" s="9"/>
    </row>
    <row r="5201" spans="28:28" x14ac:dyDescent="0.25">
      <c r="AB5201" s="9"/>
    </row>
    <row r="5202" spans="28:28" x14ac:dyDescent="0.25">
      <c r="AB5202" s="9"/>
    </row>
    <row r="5203" spans="28:28" x14ac:dyDescent="0.25">
      <c r="AB5203" s="9"/>
    </row>
    <row r="5204" spans="28:28" x14ac:dyDescent="0.25">
      <c r="AB5204" s="9"/>
    </row>
    <row r="5205" spans="28:28" x14ac:dyDescent="0.25">
      <c r="AB5205" s="9"/>
    </row>
    <row r="5206" spans="28:28" x14ac:dyDescent="0.25">
      <c r="AB5206" s="9"/>
    </row>
    <row r="5207" spans="28:28" x14ac:dyDescent="0.25">
      <c r="AB5207" s="9"/>
    </row>
    <row r="5208" spans="28:28" x14ac:dyDescent="0.25">
      <c r="AB5208" s="9"/>
    </row>
    <row r="5209" spans="28:28" x14ac:dyDescent="0.25">
      <c r="AB5209" s="9"/>
    </row>
    <row r="5210" spans="28:28" x14ac:dyDescent="0.25">
      <c r="AB5210" s="9"/>
    </row>
    <row r="5211" spans="28:28" x14ac:dyDescent="0.25">
      <c r="AB5211" s="9"/>
    </row>
    <row r="5212" spans="28:28" x14ac:dyDescent="0.25">
      <c r="AB5212" s="9"/>
    </row>
    <row r="5213" spans="28:28" x14ac:dyDescent="0.25">
      <c r="AB5213" s="9"/>
    </row>
    <row r="5214" spans="28:28" x14ac:dyDescent="0.25">
      <c r="AB5214" s="9"/>
    </row>
    <row r="5215" spans="28:28" x14ac:dyDescent="0.25">
      <c r="AB5215" s="9"/>
    </row>
    <row r="5216" spans="28:28" x14ac:dyDescent="0.25">
      <c r="AB5216" s="9"/>
    </row>
    <row r="5217" spans="28:28" x14ac:dyDescent="0.25">
      <c r="AB5217" s="9"/>
    </row>
    <row r="5218" spans="28:28" x14ac:dyDescent="0.25">
      <c r="AB5218" s="9"/>
    </row>
    <row r="5219" spans="28:28" x14ac:dyDescent="0.25">
      <c r="AB5219" s="9"/>
    </row>
    <row r="5220" spans="28:28" x14ac:dyDescent="0.25">
      <c r="AB5220" s="9"/>
    </row>
    <row r="5221" spans="28:28" x14ac:dyDescent="0.25">
      <c r="AB5221" s="9"/>
    </row>
    <row r="5222" spans="28:28" x14ac:dyDescent="0.25">
      <c r="AB5222" s="9"/>
    </row>
    <row r="5223" spans="28:28" x14ac:dyDescent="0.25">
      <c r="AB5223" s="9"/>
    </row>
    <row r="5224" spans="28:28" x14ac:dyDescent="0.25">
      <c r="AB5224" s="9"/>
    </row>
    <row r="5225" spans="28:28" x14ac:dyDescent="0.25">
      <c r="AB5225" s="9"/>
    </row>
    <row r="5226" spans="28:28" x14ac:dyDescent="0.25">
      <c r="AB5226" s="9"/>
    </row>
    <row r="5227" spans="28:28" x14ac:dyDescent="0.25">
      <c r="AB5227" s="9"/>
    </row>
    <row r="5228" spans="28:28" x14ac:dyDescent="0.25">
      <c r="AB5228" s="9"/>
    </row>
    <row r="5229" spans="28:28" x14ac:dyDescent="0.25">
      <c r="AB5229" s="9"/>
    </row>
    <row r="5230" spans="28:28" x14ac:dyDescent="0.25">
      <c r="AB5230" s="9"/>
    </row>
    <row r="5231" spans="28:28" x14ac:dyDescent="0.25">
      <c r="AB5231" s="9"/>
    </row>
    <row r="5232" spans="28:28" x14ac:dyDescent="0.25">
      <c r="AB5232" s="9"/>
    </row>
    <row r="5233" spans="28:28" x14ac:dyDescent="0.25">
      <c r="AB5233" s="9"/>
    </row>
    <row r="5234" spans="28:28" x14ac:dyDescent="0.25">
      <c r="AB5234" s="9"/>
    </row>
    <row r="5235" spans="28:28" x14ac:dyDescent="0.25">
      <c r="AB5235" s="9"/>
    </row>
    <row r="5236" spans="28:28" x14ac:dyDescent="0.25">
      <c r="AB5236" s="9"/>
    </row>
    <row r="5237" spans="28:28" x14ac:dyDescent="0.25">
      <c r="AB5237" s="9"/>
    </row>
    <row r="5238" spans="28:28" x14ac:dyDescent="0.25">
      <c r="AB5238" s="9"/>
    </row>
    <row r="5239" spans="28:28" x14ac:dyDescent="0.25">
      <c r="AB5239" s="9"/>
    </row>
    <row r="5240" spans="28:28" x14ac:dyDescent="0.25">
      <c r="AB5240" s="9"/>
    </row>
    <row r="5241" spans="28:28" x14ac:dyDescent="0.25">
      <c r="AB5241" s="9"/>
    </row>
    <row r="5242" spans="28:28" x14ac:dyDescent="0.25">
      <c r="AB5242" s="9"/>
    </row>
    <row r="5243" spans="28:28" x14ac:dyDescent="0.25">
      <c r="AB5243" s="9"/>
    </row>
    <row r="5244" spans="28:28" x14ac:dyDescent="0.25">
      <c r="AB5244" s="9"/>
    </row>
    <row r="5245" spans="28:28" x14ac:dyDescent="0.25">
      <c r="AB5245" s="9"/>
    </row>
    <row r="5246" spans="28:28" x14ac:dyDescent="0.25">
      <c r="AB5246" s="9"/>
    </row>
    <row r="5247" spans="28:28" x14ac:dyDescent="0.25">
      <c r="AB5247" s="9"/>
    </row>
    <row r="5248" spans="28:28" x14ac:dyDescent="0.25">
      <c r="AB5248" s="9"/>
    </row>
    <row r="5249" spans="28:28" x14ac:dyDescent="0.25">
      <c r="AB5249" s="9"/>
    </row>
    <row r="5250" spans="28:28" x14ac:dyDescent="0.25">
      <c r="AB5250" s="9"/>
    </row>
    <row r="5251" spans="28:28" x14ac:dyDescent="0.25">
      <c r="AB5251" s="9"/>
    </row>
    <row r="5252" spans="28:28" x14ac:dyDescent="0.25">
      <c r="AB5252" s="9"/>
    </row>
    <row r="5253" spans="28:28" x14ac:dyDescent="0.25">
      <c r="AB5253" s="9"/>
    </row>
    <row r="5254" spans="28:28" x14ac:dyDescent="0.25">
      <c r="AB5254" s="9"/>
    </row>
    <row r="5255" spans="28:28" x14ac:dyDescent="0.25">
      <c r="AB5255" s="9"/>
    </row>
    <row r="5256" spans="28:28" x14ac:dyDescent="0.25">
      <c r="AB5256" s="9"/>
    </row>
    <row r="5257" spans="28:28" x14ac:dyDescent="0.25">
      <c r="AB5257" s="9"/>
    </row>
    <row r="5258" spans="28:28" x14ac:dyDescent="0.25">
      <c r="AB5258" s="9"/>
    </row>
    <row r="5259" spans="28:28" x14ac:dyDescent="0.25">
      <c r="AB5259" s="9"/>
    </row>
    <row r="5260" spans="28:28" x14ac:dyDescent="0.25">
      <c r="AB5260" s="9"/>
    </row>
    <row r="5261" spans="28:28" x14ac:dyDescent="0.25">
      <c r="AB5261" s="9"/>
    </row>
    <row r="5262" spans="28:28" x14ac:dyDescent="0.25">
      <c r="AB5262" s="9"/>
    </row>
    <row r="5263" spans="28:28" x14ac:dyDescent="0.25">
      <c r="AB5263" s="9"/>
    </row>
    <row r="5264" spans="28:28" x14ac:dyDescent="0.25">
      <c r="AB5264" s="9"/>
    </row>
    <row r="5265" spans="21:28" x14ac:dyDescent="0.25">
      <c r="AB5265" s="9"/>
    </row>
    <row r="5266" spans="21:28" x14ac:dyDescent="0.25">
      <c r="AB5266" s="9"/>
    </row>
    <row r="5267" spans="21:28" x14ac:dyDescent="0.25">
      <c r="AB5267" s="9"/>
    </row>
    <row r="5268" spans="21:28" x14ac:dyDescent="0.25">
      <c r="AB5268" s="9"/>
    </row>
    <row r="5269" spans="21:28" x14ac:dyDescent="0.25">
      <c r="AB5269" s="9"/>
    </row>
    <row r="5270" spans="21:28" x14ac:dyDescent="0.25">
      <c r="AB5270" s="9"/>
    </row>
    <row r="5271" spans="21:28" x14ac:dyDescent="0.25">
      <c r="AB5271" s="9"/>
    </row>
    <row r="5272" spans="21:28" x14ac:dyDescent="0.25">
      <c r="AB5272" s="9"/>
    </row>
    <row r="5273" spans="21:28" x14ac:dyDescent="0.25">
      <c r="U5273" s="9"/>
      <c r="AB5273" s="9"/>
    </row>
    <row r="5274" spans="21:28" x14ac:dyDescent="0.25">
      <c r="AB5274" s="9"/>
    </row>
    <row r="5275" spans="21:28" x14ac:dyDescent="0.25">
      <c r="AB5275" s="9"/>
    </row>
    <row r="5276" spans="21:28" x14ac:dyDescent="0.25">
      <c r="AB5276" s="9"/>
    </row>
    <row r="5277" spans="21:28" x14ac:dyDescent="0.25">
      <c r="AB5277" s="9"/>
    </row>
    <row r="5278" spans="21:28" x14ac:dyDescent="0.25">
      <c r="AB5278" s="9"/>
    </row>
    <row r="5279" spans="21:28" x14ac:dyDescent="0.25">
      <c r="AB5279" s="9"/>
    </row>
    <row r="5280" spans="21:28" x14ac:dyDescent="0.25">
      <c r="AB5280" s="9"/>
    </row>
    <row r="5281" spans="28:28" x14ac:dyDescent="0.25">
      <c r="AB5281" s="9"/>
    </row>
    <row r="5282" spans="28:28" x14ac:dyDescent="0.25">
      <c r="AB5282" s="9"/>
    </row>
    <row r="5283" spans="28:28" x14ac:dyDescent="0.25">
      <c r="AB5283" s="9"/>
    </row>
    <row r="5284" spans="28:28" x14ac:dyDescent="0.25">
      <c r="AB5284" s="9"/>
    </row>
    <row r="5285" spans="28:28" x14ac:dyDescent="0.25">
      <c r="AB5285" s="9"/>
    </row>
    <row r="5286" spans="28:28" x14ac:dyDescent="0.25">
      <c r="AB5286" s="9"/>
    </row>
    <row r="5287" spans="28:28" x14ac:dyDescent="0.25">
      <c r="AB5287" s="9"/>
    </row>
    <row r="5288" spans="28:28" x14ac:dyDescent="0.25">
      <c r="AB5288" s="9"/>
    </row>
    <row r="5289" spans="28:28" x14ac:dyDescent="0.25">
      <c r="AB5289" s="9"/>
    </row>
    <row r="5290" spans="28:28" x14ac:dyDescent="0.25">
      <c r="AB5290" s="9"/>
    </row>
    <row r="5291" spans="28:28" x14ac:dyDescent="0.25">
      <c r="AB5291" s="9"/>
    </row>
    <row r="5292" spans="28:28" x14ac:dyDescent="0.25">
      <c r="AB5292" s="9"/>
    </row>
    <row r="5293" spans="28:28" x14ac:dyDescent="0.25">
      <c r="AB5293" s="9"/>
    </row>
    <row r="5294" spans="28:28" x14ac:dyDescent="0.25">
      <c r="AB5294" s="9"/>
    </row>
    <row r="5295" spans="28:28" x14ac:dyDescent="0.25">
      <c r="AB5295" s="9"/>
    </row>
    <row r="5296" spans="28:28" x14ac:dyDescent="0.25">
      <c r="AB5296" s="9"/>
    </row>
    <row r="5297" spans="28:28" x14ac:dyDescent="0.25">
      <c r="AB5297" s="9"/>
    </row>
    <row r="5298" spans="28:28" x14ac:dyDescent="0.25">
      <c r="AB5298" s="9"/>
    </row>
    <row r="5299" spans="28:28" x14ac:dyDescent="0.25">
      <c r="AB5299" s="9"/>
    </row>
    <row r="5300" spans="28:28" x14ac:dyDescent="0.25">
      <c r="AB5300" s="9"/>
    </row>
    <row r="5301" spans="28:28" x14ac:dyDescent="0.25">
      <c r="AB5301" s="9"/>
    </row>
    <row r="5302" spans="28:28" x14ac:dyDescent="0.25">
      <c r="AB5302" s="9"/>
    </row>
    <row r="5303" spans="28:28" x14ac:dyDescent="0.25">
      <c r="AB5303" s="9"/>
    </row>
    <row r="5304" spans="28:28" x14ac:dyDescent="0.25">
      <c r="AB5304" s="9"/>
    </row>
    <row r="5305" spans="28:28" x14ac:dyDescent="0.25">
      <c r="AB5305" s="9"/>
    </row>
    <row r="5306" spans="28:28" x14ac:dyDescent="0.25">
      <c r="AB5306" s="9"/>
    </row>
    <row r="5307" spans="28:28" x14ac:dyDescent="0.25">
      <c r="AB5307" s="9"/>
    </row>
    <row r="5308" spans="28:28" x14ac:dyDescent="0.25">
      <c r="AB5308" s="9"/>
    </row>
    <row r="5309" spans="28:28" x14ac:dyDescent="0.25">
      <c r="AB5309" s="9"/>
    </row>
    <row r="5310" spans="28:28" x14ac:dyDescent="0.25">
      <c r="AB5310" s="9"/>
    </row>
    <row r="5311" spans="28:28" x14ac:dyDescent="0.25">
      <c r="AB5311" s="9"/>
    </row>
    <row r="5312" spans="28:28" x14ac:dyDescent="0.25">
      <c r="AB5312" s="9"/>
    </row>
    <row r="5313" spans="28:28" x14ac:dyDescent="0.25">
      <c r="AB5313" s="9"/>
    </row>
    <row r="5314" spans="28:28" x14ac:dyDescent="0.25">
      <c r="AB5314" s="9"/>
    </row>
    <row r="5315" spans="28:28" x14ac:dyDescent="0.25">
      <c r="AB5315" s="9"/>
    </row>
    <row r="5316" spans="28:28" x14ac:dyDescent="0.25">
      <c r="AB5316" s="9"/>
    </row>
    <row r="5317" spans="28:28" x14ac:dyDescent="0.25">
      <c r="AB5317" s="9"/>
    </row>
    <row r="5318" spans="28:28" x14ac:dyDescent="0.25">
      <c r="AB5318" s="9"/>
    </row>
    <row r="5319" spans="28:28" x14ac:dyDescent="0.25">
      <c r="AB5319" s="9"/>
    </row>
    <row r="5320" spans="28:28" x14ac:dyDescent="0.25">
      <c r="AB5320" s="9"/>
    </row>
    <row r="5321" spans="28:28" x14ac:dyDescent="0.25">
      <c r="AB5321" s="9"/>
    </row>
    <row r="5322" spans="28:28" x14ac:dyDescent="0.25">
      <c r="AB5322" s="9"/>
    </row>
    <row r="5323" spans="28:28" x14ac:dyDescent="0.25">
      <c r="AB5323" s="9"/>
    </row>
    <row r="5324" spans="28:28" x14ac:dyDescent="0.25">
      <c r="AB5324" s="9"/>
    </row>
    <row r="5325" spans="28:28" x14ac:dyDescent="0.25">
      <c r="AB5325" s="9"/>
    </row>
    <row r="5326" spans="28:28" x14ac:dyDescent="0.25">
      <c r="AB5326" s="9"/>
    </row>
    <row r="5327" spans="28:28" x14ac:dyDescent="0.25">
      <c r="AB5327" s="9"/>
    </row>
    <row r="5328" spans="28:28" x14ac:dyDescent="0.25">
      <c r="AB5328" s="9"/>
    </row>
    <row r="5329" spans="28:28" x14ac:dyDescent="0.25">
      <c r="AB5329" s="9"/>
    </row>
    <row r="5330" spans="28:28" x14ac:dyDescent="0.25">
      <c r="AB5330" s="9"/>
    </row>
    <row r="5331" spans="28:28" x14ac:dyDescent="0.25">
      <c r="AB5331" s="9"/>
    </row>
    <row r="5332" spans="28:28" x14ac:dyDescent="0.25">
      <c r="AB5332" s="9"/>
    </row>
    <row r="5333" spans="28:28" x14ac:dyDescent="0.25">
      <c r="AB5333" s="9"/>
    </row>
    <row r="5334" spans="28:28" x14ac:dyDescent="0.25">
      <c r="AB5334" s="9"/>
    </row>
    <row r="5335" spans="28:28" x14ac:dyDescent="0.25">
      <c r="AB5335" s="9"/>
    </row>
    <row r="5336" spans="28:28" x14ac:dyDescent="0.25">
      <c r="AB5336" s="9"/>
    </row>
    <row r="5337" spans="28:28" x14ac:dyDescent="0.25">
      <c r="AB5337" s="9"/>
    </row>
    <row r="5338" spans="28:28" x14ac:dyDescent="0.25">
      <c r="AB5338" s="9"/>
    </row>
    <row r="5339" spans="28:28" x14ac:dyDescent="0.25">
      <c r="AB5339" s="9"/>
    </row>
    <row r="5340" spans="28:28" x14ac:dyDescent="0.25">
      <c r="AB5340" s="9"/>
    </row>
    <row r="5341" spans="28:28" x14ac:dyDescent="0.25">
      <c r="AB5341" s="9"/>
    </row>
    <row r="5342" spans="28:28" x14ac:dyDescent="0.25">
      <c r="AB5342" s="9"/>
    </row>
    <row r="5343" spans="28:28" x14ac:dyDescent="0.25">
      <c r="AB5343" s="9"/>
    </row>
    <row r="5344" spans="28:28" x14ac:dyDescent="0.25">
      <c r="AB5344" s="9"/>
    </row>
    <row r="5345" spans="28:28" x14ac:dyDescent="0.25">
      <c r="AB5345" s="9"/>
    </row>
    <row r="5346" spans="28:28" x14ac:dyDescent="0.25">
      <c r="AB5346" s="9"/>
    </row>
    <row r="5347" spans="28:28" x14ac:dyDescent="0.25">
      <c r="AB5347" s="9"/>
    </row>
    <row r="5348" spans="28:28" x14ac:dyDescent="0.25">
      <c r="AB5348" s="9"/>
    </row>
    <row r="5349" spans="28:28" x14ac:dyDescent="0.25">
      <c r="AB5349" s="9"/>
    </row>
    <row r="5350" spans="28:28" x14ac:dyDescent="0.25">
      <c r="AB5350" s="9"/>
    </row>
    <row r="5351" spans="28:28" x14ac:dyDescent="0.25">
      <c r="AB5351" s="9"/>
    </row>
    <row r="5352" spans="28:28" x14ac:dyDescent="0.25">
      <c r="AB5352" s="9"/>
    </row>
    <row r="5353" spans="28:28" x14ac:dyDescent="0.25">
      <c r="AB5353" s="9"/>
    </row>
    <row r="5354" spans="28:28" x14ac:dyDescent="0.25">
      <c r="AB5354" s="9"/>
    </row>
    <row r="5355" spans="28:28" x14ac:dyDescent="0.25">
      <c r="AB5355" s="9"/>
    </row>
    <row r="5356" spans="28:28" x14ac:dyDescent="0.25">
      <c r="AB5356" s="9"/>
    </row>
    <row r="5357" spans="28:28" x14ac:dyDescent="0.25">
      <c r="AB5357" s="9"/>
    </row>
    <row r="5358" spans="28:28" x14ac:dyDescent="0.25">
      <c r="AB5358" s="9"/>
    </row>
    <row r="5359" spans="28:28" x14ac:dyDescent="0.25">
      <c r="AB5359" s="9"/>
    </row>
    <row r="5360" spans="28:28" x14ac:dyDescent="0.25">
      <c r="AB5360" s="9"/>
    </row>
    <row r="5361" spans="28:28" x14ac:dyDescent="0.25">
      <c r="AB5361" s="9"/>
    </row>
    <row r="5362" spans="28:28" x14ac:dyDescent="0.25">
      <c r="AB5362" s="9"/>
    </row>
    <row r="5363" spans="28:28" x14ac:dyDescent="0.25">
      <c r="AB5363" s="9"/>
    </row>
    <row r="5364" spans="28:28" x14ac:dyDescent="0.25">
      <c r="AB5364" s="9"/>
    </row>
    <row r="5365" spans="28:28" x14ac:dyDescent="0.25">
      <c r="AB5365" s="9"/>
    </row>
    <row r="5366" spans="28:28" x14ac:dyDescent="0.25">
      <c r="AB5366" s="9"/>
    </row>
    <row r="5367" spans="28:28" x14ac:dyDescent="0.25">
      <c r="AB5367" s="9"/>
    </row>
    <row r="5368" spans="28:28" x14ac:dyDescent="0.25">
      <c r="AB5368" s="9"/>
    </row>
    <row r="5369" spans="28:28" x14ac:dyDescent="0.25">
      <c r="AB5369" s="9"/>
    </row>
    <row r="5370" spans="28:28" x14ac:dyDescent="0.25">
      <c r="AB5370" s="9"/>
    </row>
    <row r="5371" spans="28:28" x14ac:dyDescent="0.25">
      <c r="AB5371" s="9"/>
    </row>
    <row r="5372" spans="28:28" x14ac:dyDescent="0.25">
      <c r="AB5372" s="9"/>
    </row>
    <row r="5373" spans="28:28" x14ac:dyDescent="0.25">
      <c r="AB5373" s="9"/>
    </row>
    <row r="5374" spans="28:28" x14ac:dyDescent="0.25">
      <c r="AB5374" s="9"/>
    </row>
    <row r="5375" spans="28:28" x14ac:dyDescent="0.25">
      <c r="AB5375" s="9"/>
    </row>
    <row r="5376" spans="28:28" x14ac:dyDescent="0.25">
      <c r="AB5376" s="9"/>
    </row>
    <row r="5377" spans="28:28" x14ac:dyDescent="0.25">
      <c r="AB5377" s="9"/>
    </row>
    <row r="5378" spans="28:28" x14ac:dyDescent="0.25">
      <c r="AB5378" s="9"/>
    </row>
    <row r="5379" spans="28:28" x14ac:dyDescent="0.25">
      <c r="AB5379" s="9"/>
    </row>
    <row r="5380" spans="28:28" x14ac:dyDescent="0.25">
      <c r="AB5380" s="9"/>
    </row>
    <row r="5381" spans="28:28" x14ac:dyDescent="0.25">
      <c r="AB5381" s="9"/>
    </row>
    <row r="5382" spans="28:28" x14ac:dyDescent="0.25">
      <c r="AB5382" s="9"/>
    </row>
    <row r="5383" spans="28:28" x14ac:dyDescent="0.25">
      <c r="AB5383" s="9"/>
    </row>
    <row r="5384" spans="28:28" x14ac:dyDescent="0.25">
      <c r="AB5384" s="9"/>
    </row>
    <row r="5385" spans="28:28" x14ac:dyDescent="0.25">
      <c r="AB5385" s="9"/>
    </row>
    <row r="5386" spans="28:28" x14ac:dyDescent="0.25">
      <c r="AB5386" s="9"/>
    </row>
    <row r="5387" spans="28:28" x14ac:dyDescent="0.25">
      <c r="AB5387" s="9"/>
    </row>
    <row r="5388" spans="28:28" x14ac:dyDescent="0.25">
      <c r="AB5388" s="9"/>
    </row>
    <row r="5389" spans="28:28" x14ac:dyDescent="0.25">
      <c r="AB5389" s="9"/>
    </row>
    <row r="5390" spans="28:28" x14ac:dyDescent="0.25">
      <c r="AB5390" s="9"/>
    </row>
    <row r="5391" spans="28:28" x14ac:dyDescent="0.25">
      <c r="AB5391" s="9"/>
    </row>
    <row r="5392" spans="28:28" x14ac:dyDescent="0.25">
      <c r="AB5392" s="9"/>
    </row>
    <row r="5393" spans="21:28" x14ac:dyDescent="0.25">
      <c r="AB5393" s="9"/>
    </row>
    <row r="5394" spans="21:28" x14ac:dyDescent="0.25">
      <c r="AB5394" s="9"/>
    </row>
    <row r="5395" spans="21:28" x14ac:dyDescent="0.25">
      <c r="AB5395" s="9"/>
    </row>
    <row r="5396" spans="21:28" x14ac:dyDescent="0.25">
      <c r="AB5396" s="9"/>
    </row>
    <row r="5397" spans="21:28" x14ac:dyDescent="0.25">
      <c r="AB5397" s="9"/>
    </row>
    <row r="5398" spans="21:28" x14ac:dyDescent="0.25">
      <c r="AB5398" s="9"/>
    </row>
    <row r="5399" spans="21:28" x14ac:dyDescent="0.25">
      <c r="AB5399" s="9"/>
    </row>
    <row r="5400" spans="21:28" x14ac:dyDescent="0.25">
      <c r="AB5400" s="9"/>
    </row>
    <row r="5401" spans="21:28" x14ac:dyDescent="0.25">
      <c r="AB5401" s="9"/>
    </row>
    <row r="5402" spans="21:28" x14ac:dyDescent="0.25">
      <c r="AB5402" s="9"/>
    </row>
    <row r="5403" spans="21:28" x14ac:dyDescent="0.25">
      <c r="AB5403" s="9"/>
    </row>
    <row r="5404" spans="21:28" x14ac:dyDescent="0.25">
      <c r="AB5404" s="9"/>
    </row>
    <row r="5405" spans="21:28" x14ac:dyDescent="0.25">
      <c r="AB5405" s="9"/>
    </row>
    <row r="5406" spans="21:28" x14ac:dyDescent="0.25">
      <c r="AB5406" s="9"/>
    </row>
    <row r="5407" spans="21:28" x14ac:dyDescent="0.25">
      <c r="U5407" s="9"/>
      <c r="AB5407" s="9"/>
    </row>
    <row r="5408" spans="21:28" x14ac:dyDescent="0.25">
      <c r="AB5408" s="9"/>
    </row>
    <row r="5409" spans="28:28" x14ac:dyDescent="0.25">
      <c r="AB5409" s="9"/>
    </row>
    <row r="5410" spans="28:28" x14ac:dyDescent="0.25">
      <c r="AB5410" s="9"/>
    </row>
    <row r="5411" spans="28:28" x14ac:dyDescent="0.25">
      <c r="AB5411" s="9"/>
    </row>
    <row r="5412" spans="28:28" x14ac:dyDescent="0.25">
      <c r="AB5412" s="9"/>
    </row>
    <row r="5413" spans="28:28" x14ac:dyDescent="0.25">
      <c r="AB5413" s="9"/>
    </row>
    <row r="5414" spans="28:28" x14ac:dyDescent="0.25">
      <c r="AB5414" s="9"/>
    </row>
    <row r="5415" spans="28:28" x14ac:dyDescent="0.25">
      <c r="AB5415" s="9"/>
    </row>
    <row r="5416" spans="28:28" x14ac:dyDescent="0.25">
      <c r="AB5416" s="9"/>
    </row>
    <row r="5417" spans="28:28" x14ac:dyDescent="0.25">
      <c r="AB5417" s="9"/>
    </row>
    <row r="5418" spans="28:28" x14ac:dyDescent="0.25">
      <c r="AB5418" s="9"/>
    </row>
    <row r="5419" spans="28:28" x14ac:dyDescent="0.25">
      <c r="AB5419" s="9"/>
    </row>
    <row r="5420" spans="28:28" x14ac:dyDescent="0.25">
      <c r="AB5420" s="9"/>
    </row>
    <row r="5421" spans="28:28" x14ac:dyDescent="0.25">
      <c r="AB5421" s="9"/>
    </row>
    <row r="5422" spans="28:28" x14ac:dyDescent="0.25">
      <c r="AB5422" s="9"/>
    </row>
    <row r="5423" spans="28:28" x14ac:dyDescent="0.25">
      <c r="AB5423" s="9"/>
    </row>
    <row r="5424" spans="28:28" x14ac:dyDescent="0.25">
      <c r="AB5424" s="9"/>
    </row>
    <row r="5425" spans="28:28" x14ac:dyDescent="0.25">
      <c r="AB5425" s="9"/>
    </row>
    <row r="5426" spans="28:28" x14ac:dyDescent="0.25">
      <c r="AB5426" s="9"/>
    </row>
    <row r="5427" spans="28:28" x14ac:dyDescent="0.25">
      <c r="AB5427" s="9"/>
    </row>
    <row r="5428" spans="28:28" x14ac:dyDescent="0.25">
      <c r="AB5428" s="9"/>
    </row>
    <row r="5429" spans="28:28" x14ac:dyDescent="0.25">
      <c r="AB5429" s="9"/>
    </row>
    <row r="5430" spans="28:28" x14ac:dyDescent="0.25">
      <c r="AB5430" s="9"/>
    </row>
    <row r="5431" spans="28:28" x14ac:dyDescent="0.25">
      <c r="AB5431" s="9"/>
    </row>
    <row r="5432" spans="28:28" x14ac:dyDescent="0.25">
      <c r="AB5432" s="9"/>
    </row>
    <row r="5433" spans="28:28" x14ac:dyDescent="0.25">
      <c r="AB5433" s="9"/>
    </row>
    <row r="5434" spans="28:28" x14ac:dyDescent="0.25">
      <c r="AB5434" s="9"/>
    </row>
    <row r="5435" spans="28:28" x14ac:dyDescent="0.25">
      <c r="AB5435" s="9"/>
    </row>
    <row r="5436" spans="28:28" x14ac:dyDescent="0.25">
      <c r="AB5436" s="9"/>
    </row>
    <row r="5437" spans="28:28" x14ac:dyDescent="0.25">
      <c r="AB5437" s="9"/>
    </row>
    <row r="5438" spans="28:28" x14ac:dyDescent="0.25">
      <c r="AB5438" s="9"/>
    </row>
    <row r="5439" spans="28:28" x14ac:dyDescent="0.25">
      <c r="AB5439" s="9"/>
    </row>
    <row r="5440" spans="28:28" x14ac:dyDescent="0.25">
      <c r="AB5440" s="9"/>
    </row>
    <row r="5441" spans="21:28" x14ac:dyDescent="0.25">
      <c r="AB5441" s="9"/>
    </row>
    <row r="5442" spans="21:28" x14ac:dyDescent="0.25">
      <c r="AB5442" s="9"/>
    </row>
    <row r="5443" spans="21:28" x14ac:dyDescent="0.25">
      <c r="AB5443" s="9"/>
    </row>
    <row r="5444" spans="21:28" x14ac:dyDescent="0.25">
      <c r="AB5444" s="9"/>
    </row>
    <row r="5445" spans="21:28" x14ac:dyDescent="0.25">
      <c r="AB5445" s="9"/>
    </row>
    <row r="5446" spans="21:28" x14ac:dyDescent="0.25">
      <c r="AB5446" s="9"/>
    </row>
    <row r="5447" spans="21:28" x14ac:dyDescent="0.25">
      <c r="U5447" s="9"/>
      <c r="AB5447" s="9"/>
    </row>
    <row r="5448" spans="21:28" x14ac:dyDescent="0.25">
      <c r="U5448" s="9"/>
      <c r="AB5448" s="9"/>
    </row>
    <row r="5449" spans="21:28" x14ac:dyDescent="0.25">
      <c r="U5449" s="9"/>
      <c r="AB5449" s="9"/>
    </row>
    <row r="5450" spans="21:28" x14ac:dyDescent="0.25">
      <c r="U5450" s="9"/>
      <c r="AB5450" s="9"/>
    </row>
    <row r="5451" spans="21:28" x14ac:dyDescent="0.25">
      <c r="U5451" s="9"/>
      <c r="AB5451" s="9"/>
    </row>
    <row r="5452" spans="21:28" x14ac:dyDescent="0.25">
      <c r="U5452" s="9"/>
      <c r="AB5452" s="9"/>
    </row>
    <row r="5453" spans="21:28" x14ac:dyDescent="0.25">
      <c r="U5453" s="9"/>
      <c r="AB5453" s="9"/>
    </row>
    <row r="5454" spans="21:28" x14ac:dyDescent="0.25">
      <c r="U5454" s="9"/>
      <c r="AB5454" s="9"/>
    </row>
    <row r="5455" spans="21:28" x14ac:dyDescent="0.25">
      <c r="U5455" s="9"/>
      <c r="AB5455" s="9"/>
    </row>
    <row r="5456" spans="21:28" x14ac:dyDescent="0.25">
      <c r="U5456" s="9"/>
      <c r="AB5456" s="9"/>
    </row>
    <row r="5457" spans="21:28" x14ac:dyDescent="0.25">
      <c r="U5457" s="9"/>
      <c r="AB5457" s="9"/>
    </row>
    <row r="5458" spans="21:28" x14ac:dyDescent="0.25">
      <c r="U5458" s="9"/>
      <c r="AB5458" s="9"/>
    </row>
    <row r="5459" spans="21:28" x14ac:dyDescent="0.25">
      <c r="U5459" s="9"/>
      <c r="AB5459" s="9"/>
    </row>
    <row r="5460" spans="21:28" x14ac:dyDescent="0.25">
      <c r="U5460" s="9"/>
      <c r="AB5460" s="9"/>
    </row>
    <row r="5461" spans="21:28" x14ac:dyDescent="0.25">
      <c r="AB5461" s="9"/>
    </row>
    <row r="5462" spans="21:28" x14ac:dyDescent="0.25">
      <c r="AB5462" s="9"/>
    </row>
    <row r="5463" spans="21:28" x14ac:dyDescent="0.25">
      <c r="AB5463" s="9"/>
    </row>
    <row r="5464" spans="21:28" x14ac:dyDescent="0.25">
      <c r="AB5464" s="9"/>
    </row>
    <row r="5465" spans="21:28" x14ac:dyDescent="0.25">
      <c r="AB5465" s="9"/>
    </row>
    <row r="5466" spans="21:28" x14ac:dyDescent="0.25">
      <c r="AB5466" s="9"/>
    </row>
    <row r="5467" spans="21:28" x14ac:dyDescent="0.25">
      <c r="AB5467" s="9"/>
    </row>
    <row r="5468" spans="21:28" x14ac:dyDescent="0.25">
      <c r="AB5468" s="9"/>
    </row>
    <row r="5469" spans="21:28" x14ac:dyDescent="0.25">
      <c r="AB5469" s="9"/>
    </row>
    <row r="5470" spans="21:28" x14ac:dyDescent="0.25">
      <c r="AB5470" s="9"/>
    </row>
    <row r="5471" spans="21:28" x14ac:dyDescent="0.25">
      <c r="AB5471" s="9"/>
    </row>
    <row r="5472" spans="21:28" x14ac:dyDescent="0.25">
      <c r="AB5472" s="9"/>
    </row>
    <row r="5473" spans="28:28" x14ac:dyDescent="0.25">
      <c r="AB5473" s="9"/>
    </row>
    <row r="5474" spans="28:28" x14ac:dyDescent="0.25">
      <c r="AB5474" s="9"/>
    </row>
    <row r="5475" spans="28:28" x14ac:dyDescent="0.25">
      <c r="AB5475" s="9"/>
    </row>
    <row r="5476" spans="28:28" x14ac:dyDescent="0.25">
      <c r="AB5476" s="9"/>
    </row>
    <row r="5477" spans="28:28" x14ac:dyDescent="0.25">
      <c r="AB5477" s="9"/>
    </row>
    <row r="5478" spans="28:28" x14ac:dyDescent="0.25">
      <c r="AB5478" s="9"/>
    </row>
    <row r="5479" spans="28:28" x14ac:dyDescent="0.25">
      <c r="AB5479" s="9"/>
    </row>
    <row r="5480" spans="28:28" x14ac:dyDescent="0.25">
      <c r="AB5480" s="9"/>
    </row>
    <row r="5481" spans="28:28" x14ac:dyDescent="0.25">
      <c r="AB5481" s="9"/>
    </row>
    <row r="5482" spans="28:28" x14ac:dyDescent="0.25">
      <c r="AB5482" s="9"/>
    </row>
    <row r="5483" spans="28:28" x14ac:dyDescent="0.25">
      <c r="AB5483" s="9"/>
    </row>
    <row r="5484" spans="28:28" x14ac:dyDescent="0.25">
      <c r="AB5484" s="9"/>
    </row>
    <row r="5485" spans="28:28" x14ac:dyDescent="0.25">
      <c r="AB5485" s="9"/>
    </row>
    <row r="5486" spans="28:28" x14ac:dyDescent="0.25">
      <c r="AB5486" s="9"/>
    </row>
    <row r="5487" spans="28:28" x14ac:dyDescent="0.25">
      <c r="AB5487" s="9"/>
    </row>
    <row r="5488" spans="28:28" x14ac:dyDescent="0.25">
      <c r="AB5488" s="9"/>
    </row>
    <row r="5489" spans="21:28" x14ac:dyDescent="0.25">
      <c r="AB5489" s="9"/>
    </row>
    <row r="5490" spans="21:28" x14ac:dyDescent="0.25">
      <c r="AB5490" s="9"/>
    </row>
    <row r="5491" spans="21:28" x14ac:dyDescent="0.25">
      <c r="AB5491" s="9"/>
    </row>
    <row r="5492" spans="21:28" x14ac:dyDescent="0.25">
      <c r="AB5492" s="9"/>
    </row>
    <row r="5493" spans="21:28" x14ac:dyDescent="0.25">
      <c r="AB5493" s="9"/>
    </row>
    <row r="5494" spans="21:28" x14ac:dyDescent="0.25">
      <c r="AB5494" s="9"/>
    </row>
    <row r="5495" spans="21:28" x14ac:dyDescent="0.25">
      <c r="AB5495" s="9"/>
    </row>
    <row r="5496" spans="21:28" x14ac:dyDescent="0.25">
      <c r="AB5496" s="9"/>
    </row>
    <row r="5497" spans="21:28" x14ac:dyDescent="0.25">
      <c r="AB5497" s="9"/>
    </row>
    <row r="5498" spans="21:28" x14ac:dyDescent="0.25">
      <c r="U5498" s="9"/>
      <c r="AB5498" s="9"/>
    </row>
    <row r="5499" spans="21:28" x14ac:dyDescent="0.25">
      <c r="AB5499" s="9"/>
    </row>
    <row r="5500" spans="21:28" x14ac:dyDescent="0.25">
      <c r="AB5500" s="9"/>
    </row>
    <row r="5501" spans="21:28" x14ac:dyDescent="0.25">
      <c r="AB5501" s="9"/>
    </row>
    <row r="5502" spans="21:28" x14ac:dyDescent="0.25">
      <c r="AB5502" s="9"/>
    </row>
    <row r="5503" spans="21:28" x14ac:dyDescent="0.25">
      <c r="AB5503" s="9"/>
    </row>
    <row r="5504" spans="21:28" x14ac:dyDescent="0.25">
      <c r="AB5504" s="9"/>
    </row>
    <row r="5505" spans="28:28" x14ac:dyDescent="0.25">
      <c r="AB5505" s="9"/>
    </row>
    <row r="5506" spans="28:28" x14ac:dyDescent="0.25">
      <c r="AB5506" s="9"/>
    </row>
    <row r="5507" spans="28:28" x14ac:dyDescent="0.25">
      <c r="AB5507" s="9"/>
    </row>
    <row r="5508" spans="28:28" x14ac:dyDescent="0.25">
      <c r="AB5508" s="9"/>
    </row>
    <row r="5509" spans="28:28" x14ac:dyDescent="0.25">
      <c r="AB5509" s="9"/>
    </row>
    <row r="5510" spans="28:28" x14ac:dyDescent="0.25">
      <c r="AB5510" s="9"/>
    </row>
    <row r="5511" spans="28:28" x14ac:dyDescent="0.25">
      <c r="AB5511" s="9"/>
    </row>
    <row r="5512" spans="28:28" x14ac:dyDescent="0.25">
      <c r="AB5512" s="9"/>
    </row>
    <row r="5513" spans="28:28" x14ac:dyDescent="0.25">
      <c r="AB5513" s="9"/>
    </row>
    <row r="5514" spans="28:28" x14ac:dyDescent="0.25">
      <c r="AB5514" s="9"/>
    </row>
    <row r="5515" spans="28:28" x14ac:dyDescent="0.25">
      <c r="AB5515" s="9"/>
    </row>
    <row r="5516" spans="28:28" x14ac:dyDescent="0.25">
      <c r="AB5516" s="9"/>
    </row>
    <row r="5517" spans="28:28" x14ac:dyDescent="0.25">
      <c r="AB5517" s="9"/>
    </row>
    <row r="5518" spans="28:28" x14ac:dyDescent="0.25">
      <c r="AB5518" s="9"/>
    </row>
    <row r="5519" spans="28:28" x14ac:dyDescent="0.25">
      <c r="AB5519" s="9"/>
    </row>
    <row r="5520" spans="28:28" x14ac:dyDescent="0.25">
      <c r="AB5520" s="9"/>
    </row>
    <row r="5521" spans="28:28" x14ac:dyDescent="0.25">
      <c r="AB5521" s="9"/>
    </row>
    <row r="5522" spans="28:28" x14ac:dyDescent="0.25">
      <c r="AB5522" s="9"/>
    </row>
    <row r="5523" spans="28:28" x14ac:dyDescent="0.25">
      <c r="AB5523" s="9"/>
    </row>
    <row r="5524" spans="28:28" x14ac:dyDescent="0.25">
      <c r="AB5524" s="9"/>
    </row>
    <row r="5525" spans="28:28" x14ac:dyDescent="0.25">
      <c r="AB5525" s="9"/>
    </row>
    <row r="5526" spans="28:28" x14ac:dyDescent="0.25">
      <c r="AB5526" s="9"/>
    </row>
    <row r="5527" spans="28:28" x14ac:dyDescent="0.25">
      <c r="AB5527" s="9"/>
    </row>
    <row r="5528" spans="28:28" x14ac:dyDescent="0.25">
      <c r="AB5528" s="9"/>
    </row>
    <row r="5529" spans="28:28" x14ac:dyDescent="0.25">
      <c r="AB5529" s="9"/>
    </row>
    <row r="5530" spans="28:28" x14ac:dyDescent="0.25">
      <c r="AB5530" s="9"/>
    </row>
    <row r="5531" spans="28:28" x14ac:dyDescent="0.25">
      <c r="AB5531" s="9"/>
    </row>
    <row r="5532" spans="28:28" x14ac:dyDescent="0.25">
      <c r="AB5532" s="9"/>
    </row>
    <row r="5533" spans="28:28" x14ac:dyDescent="0.25">
      <c r="AB5533" s="9"/>
    </row>
    <row r="5534" spans="28:28" x14ac:dyDescent="0.25">
      <c r="AB5534" s="9"/>
    </row>
    <row r="5535" spans="28:28" x14ac:dyDescent="0.25">
      <c r="AB5535" s="9"/>
    </row>
    <row r="5536" spans="28:28" x14ac:dyDescent="0.25">
      <c r="AB5536" s="9"/>
    </row>
    <row r="5537" spans="28:28" x14ac:dyDescent="0.25">
      <c r="AB5537" s="9"/>
    </row>
    <row r="5538" spans="28:28" x14ac:dyDescent="0.25">
      <c r="AB5538" s="9"/>
    </row>
    <row r="5539" spans="28:28" x14ac:dyDescent="0.25">
      <c r="AB5539" s="9"/>
    </row>
    <row r="5540" spans="28:28" x14ac:dyDescent="0.25">
      <c r="AB5540" s="9"/>
    </row>
    <row r="5541" spans="28:28" x14ac:dyDescent="0.25">
      <c r="AB5541" s="9"/>
    </row>
    <row r="5542" spans="28:28" x14ac:dyDescent="0.25">
      <c r="AB5542" s="9"/>
    </row>
    <row r="5543" spans="28:28" x14ac:dyDescent="0.25">
      <c r="AB5543" s="9"/>
    </row>
    <row r="5544" spans="28:28" x14ac:dyDescent="0.25">
      <c r="AB5544" s="9"/>
    </row>
    <row r="5545" spans="28:28" x14ac:dyDescent="0.25">
      <c r="AB5545" s="9"/>
    </row>
    <row r="5546" spans="28:28" x14ac:dyDescent="0.25">
      <c r="AB5546" s="9"/>
    </row>
    <row r="5547" spans="28:28" x14ac:dyDescent="0.25">
      <c r="AB5547" s="9"/>
    </row>
    <row r="5548" spans="28:28" x14ac:dyDescent="0.25">
      <c r="AB5548" s="9"/>
    </row>
    <row r="5549" spans="28:28" x14ac:dyDescent="0.25">
      <c r="AB5549" s="9"/>
    </row>
    <row r="5550" spans="28:28" x14ac:dyDescent="0.25">
      <c r="AB5550" s="9"/>
    </row>
    <row r="5551" spans="28:28" x14ac:dyDescent="0.25">
      <c r="AB5551" s="9"/>
    </row>
    <row r="5552" spans="28:28" x14ac:dyDescent="0.25">
      <c r="AB5552" s="9"/>
    </row>
    <row r="5553" spans="28:28" x14ac:dyDescent="0.25">
      <c r="AB5553" s="9"/>
    </row>
    <row r="5554" spans="28:28" x14ac:dyDescent="0.25">
      <c r="AB5554" s="9"/>
    </row>
    <row r="5555" spans="28:28" x14ac:dyDescent="0.25">
      <c r="AB5555" s="9"/>
    </row>
    <row r="5556" spans="28:28" x14ac:dyDescent="0.25">
      <c r="AB5556" s="9"/>
    </row>
    <row r="5557" spans="28:28" x14ac:dyDescent="0.25">
      <c r="AB5557" s="9"/>
    </row>
    <row r="5558" spans="28:28" x14ac:dyDescent="0.25">
      <c r="AB5558" s="9"/>
    </row>
    <row r="5559" spans="28:28" x14ac:dyDescent="0.25">
      <c r="AB5559" s="9"/>
    </row>
    <row r="5560" spans="28:28" x14ac:dyDescent="0.25">
      <c r="AB5560" s="9"/>
    </row>
    <row r="5561" spans="28:28" x14ac:dyDescent="0.25">
      <c r="AB5561" s="9"/>
    </row>
    <row r="5562" spans="28:28" x14ac:dyDescent="0.25">
      <c r="AB5562" s="9"/>
    </row>
    <row r="5563" spans="28:28" x14ac:dyDescent="0.25">
      <c r="AB5563" s="9"/>
    </row>
    <row r="5564" spans="28:28" x14ac:dyDescent="0.25">
      <c r="AB5564" s="9"/>
    </row>
    <row r="5565" spans="28:28" x14ac:dyDescent="0.25">
      <c r="AB5565" s="9"/>
    </row>
    <row r="5566" spans="28:28" x14ac:dyDescent="0.25">
      <c r="AB5566" s="9"/>
    </row>
    <row r="5567" spans="28:28" x14ac:dyDescent="0.25">
      <c r="AB5567" s="9"/>
    </row>
    <row r="5568" spans="28:28" x14ac:dyDescent="0.25">
      <c r="AB5568" s="9"/>
    </row>
    <row r="5569" spans="28:28" x14ac:dyDescent="0.25">
      <c r="AB5569" s="9"/>
    </row>
    <row r="5570" spans="28:28" x14ac:dyDescent="0.25">
      <c r="AB5570" s="9"/>
    </row>
    <row r="5571" spans="28:28" x14ac:dyDescent="0.25">
      <c r="AB5571" s="9"/>
    </row>
    <row r="5572" spans="28:28" x14ac:dyDescent="0.25">
      <c r="AB5572" s="9"/>
    </row>
    <row r="5573" spans="28:28" x14ac:dyDescent="0.25">
      <c r="AB5573" s="9"/>
    </row>
    <row r="5574" spans="28:28" x14ac:dyDescent="0.25">
      <c r="AB5574" s="9"/>
    </row>
    <row r="5575" spans="28:28" x14ac:dyDescent="0.25">
      <c r="AB5575" s="9"/>
    </row>
    <row r="5576" spans="28:28" x14ac:dyDescent="0.25">
      <c r="AB5576" s="9"/>
    </row>
    <row r="5577" spans="28:28" x14ac:dyDescent="0.25">
      <c r="AB5577" s="9"/>
    </row>
    <row r="5578" spans="28:28" x14ac:dyDescent="0.25">
      <c r="AB5578" s="9"/>
    </row>
    <row r="5579" spans="28:28" x14ac:dyDescent="0.25">
      <c r="AB5579" s="9"/>
    </row>
    <row r="5580" spans="28:28" x14ac:dyDescent="0.25">
      <c r="AB5580" s="9"/>
    </row>
    <row r="5581" spans="28:28" x14ac:dyDescent="0.25">
      <c r="AB5581" s="9"/>
    </row>
    <row r="5582" spans="28:28" x14ac:dyDescent="0.25">
      <c r="AB5582" s="9"/>
    </row>
    <row r="5583" spans="28:28" x14ac:dyDescent="0.25">
      <c r="AB5583" s="9"/>
    </row>
    <row r="5584" spans="28:28" x14ac:dyDescent="0.25">
      <c r="AB5584" s="9"/>
    </row>
    <row r="5585" spans="21:28" x14ac:dyDescent="0.25">
      <c r="AB5585" s="9"/>
    </row>
    <row r="5586" spans="21:28" x14ac:dyDescent="0.25">
      <c r="AB5586" s="9"/>
    </row>
    <row r="5587" spans="21:28" x14ac:dyDescent="0.25">
      <c r="AB5587" s="9"/>
    </row>
    <row r="5588" spans="21:28" x14ac:dyDescent="0.25">
      <c r="AB5588" s="9"/>
    </row>
    <row r="5589" spans="21:28" x14ac:dyDescent="0.25">
      <c r="AB5589" s="9"/>
    </row>
    <row r="5590" spans="21:28" x14ac:dyDescent="0.25">
      <c r="AB5590" s="9"/>
    </row>
    <row r="5591" spans="21:28" x14ac:dyDescent="0.25">
      <c r="U5591" s="9"/>
      <c r="AB5591" s="9"/>
    </row>
    <row r="5592" spans="21:28" x14ac:dyDescent="0.25">
      <c r="AB5592" s="9"/>
    </row>
    <row r="5593" spans="21:28" x14ac:dyDescent="0.25">
      <c r="AB5593" s="9"/>
    </row>
    <row r="5594" spans="21:28" x14ac:dyDescent="0.25">
      <c r="AB5594" s="9"/>
    </row>
    <row r="5595" spans="21:28" x14ac:dyDescent="0.25">
      <c r="AB5595" s="9"/>
    </row>
    <row r="5596" spans="21:28" x14ac:dyDescent="0.25">
      <c r="AB5596" s="9"/>
    </row>
    <row r="5597" spans="21:28" x14ac:dyDescent="0.25">
      <c r="AB5597" s="9"/>
    </row>
    <row r="5598" spans="21:28" x14ac:dyDescent="0.25">
      <c r="AB5598" s="9"/>
    </row>
    <row r="5599" spans="21:28" x14ac:dyDescent="0.25">
      <c r="AB5599" s="9"/>
    </row>
    <row r="5600" spans="21:28" x14ac:dyDescent="0.25">
      <c r="AB5600" s="9"/>
    </row>
    <row r="5601" spans="28:28" x14ac:dyDescent="0.25">
      <c r="AB5601" s="9"/>
    </row>
    <row r="5602" spans="28:28" x14ac:dyDescent="0.25">
      <c r="AB5602" s="9"/>
    </row>
    <row r="5603" spans="28:28" x14ac:dyDescent="0.25">
      <c r="AB5603" s="9"/>
    </row>
    <row r="5604" spans="28:28" x14ac:dyDescent="0.25">
      <c r="AB5604" s="9"/>
    </row>
    <row r="5605" spans="28:28" x14ac:dyDescent="0.25">
      <c r="AB5605" s="9"/>
    </row>
    <row r="5606" spans="28:28" x14ac:dyDescent="0.25">
      <c r="AB5606" s="9"/>
    </row>
    <row r="5607" spans="28:28" x14ac:dyDescent="0.25">
      <c r="AB5607" s="9"/>
    </row>
    <row r="5608" spans="28:28" x14ac:dyDescent="0.25">
      <c r="AB5608" s="9"/>
    </row>
    <row r="5609" spans="28:28" x14ac:dyDescent="0.25">
      <c r="AB5609" s="9"/>
    </row>
    <row r="5610" spans="28:28" x14ac:dyDescent="0.25">
      <c r="AB5610" s="9"/>
    </row>
    <row r="5611" spans="28:28" x14ac:dyDescent="0.25">
      <c r="AB5611" s="9"/>
    </row>
    <row r="5612" spans="28:28" x14ac:dyDescent="0.25">
      <c r="AB5612" s="9"/>
    </row>
    <row r="5613" spans="28:28" x14ac:dyDescent="0.25">
      <c r="AB5613" s="9"/>
    </row>
    <row r="5614" spans="28:28" x14ac:dyDescent="0.25">
      <c r="AB5614" s="9"/>
    </row>
    <row r="5615" spans="28:28" x14ac:dyDescent="0.25">
      <c r="AB5615" s="9"/>
    </row>
    <row r="5616" spans="28:28" x14ac:dyDescent="0.25">
      <c r="AB5616" s="9"/>
    </row>
    <row r="5617" spans="28:28" x14ac:dyDescent="0.25">
      <c r="AB5617" s="9"/>
    </row>
    <row r="5618" spans="28:28" x14ac:dyDescent="0.25">
      <c r="AB5618" s="9"/>
    </row>
    <row r="5619" spans="28:28" x14ac:dyDescent="0.25">
      <c r="AB5619" s="9"/>
    </row>
    <row r="5620" spans="28:28" x14ac:dyDescent="0.25">
      <c r="AB5620" s="9"/>
    </row>
    <row r="5621" spans="28:28" x14ac:dyDescent="0.25">
      <c r="AB5621" s="9"/>
    </row>
    <row r="5622" spans="28:28" x14ac:dyDescent="0.25">
      <c r="AB5622" s="9"/>
    </row>
    <row r="5623" spans="28:28" x14ac:dyDescent="0.25">
      <c r="AB5623" s="9"/>
    </row>
    <row r="5624" spans="28:28" x14ac:dyDescent="0.25">
      <c r="AB5624" s="9"/>
    </row>
    <row r="5625" spans="28:28" x14ac:dyDescent="0.25">
      <c r="AB5625" s="9"/>
    </row>
    <row r="5626" spans="28:28" x14ac:dyDescent="0.25">
      <c r="AB5626" s="9"/>
    </row>
    <row r="5627" spans="28:28" x14ac:dyDescent="0.25">
      <c r="AB5627" s="9"/>
    </row>
    <row r="5628" spans="28:28" x14ac:dyDescent="0.25">
      <c r="AB5628" s="9"/>
    </row>
    <row r="5629" spans="28:28" x14ac:dyDescent="0.25">
      <c r="AB5629" s="9"/>
    </row>
    <row r="5630" spans="28:28" x14ac:dyDescent="0.25">
      <c r="AB5630" s="9"/>
    </row>
    <row r="5631" spans="28:28" x14ac:dyDescent="0.25">
      <c r="AB5631" s="9"/>
    </row>
    <row r="5632" spans="28:28" x14ac:dyDescent="0.25">
      <c r="AB5632" s="9"/>
    </row>
    <row r="5633" spans="28:28" x14ac:dyDescent="0.25">
      <c r="AB5633" s="9"/>
    </row>
    <row r="5634" spans="28:28" x14ac:dyDescent="0.25">
      <c r="AB5634" s="9"/>
    </row>
    <row r="5635" spans="28:28" x14ac:dyDescent="0.25">
      <c r="AB5635" s="9"/>
    </row>
    <row r="5636" spans="28:28" x14ac:dyDescent="0.25">
      <c r="AB5636" s="9"/>
    </row>
    <row r="5637" spans="28:28" x14ac:dyDescent="0.25">
      <c r="AB5637" s="9"/>
    </row>
    <row r="5638" spans="28:28" x14ac:dyDescent="0.25">
      <c r="AB5638" s="9"/>
    </row>
    <row r="5639" spans="28:28" x14ac:dyDescent="0.25">
      <c r="AB5639" s="9"/>
    </row>
    <row r="5640" spans="28:28" x14ac:dyDescent="0.25">
      <c r="AB5640" s="9"/>
    </row>
    <row r="5641" spans="28:28" x14ac:dyDescent="0.25">
      <c r="AB5641" s="9"/>
    </row>
    <row r="5642" spans="28:28" x14ac:dyDescent="0.25">
      <c r="AB5642" s="9"/>
    </row>
    <row r="5643" spans="28:28" x14ac:dyDescent="0.25">
      <c r="AB5643" s="9"/>
    </row>
    <row r="5644" spans="28:28" x14ac:dyDescent="0.25">
      <c r="AB5644" s="9"/>
    </row>
    <row r="5645" spans="28:28" x14ac:dyDescent="0.25">
      <c r="AB5645" s="9"/>
    </row>
    <row r="5646" spans="28:28" x14ac:dyDescent="0.25">
      <c r="AB5646" s="9"/>
    </row>
    <row r="5647" spans="28:28" x14ac:dyDescent="0.25">
      <c r="AB5647" s="9"/>
    </row>
    <row r="5648" spans="28:28" x14ac:dyDescent="0.25">
      <c r="AB5648" s="9"/>
    </row>
    <row r="5649" spans="28:28" x14ac:dyDescent="0.25">
      <c r="AB5649" s="9"/>
    </row>
    <row r="5650" spans="28:28" x14ac:dyDescent="0.25">
      <c r="AB5650" s="9"/>
    </row>
    <row r="5651" spans="28:28" x14ac:dyDescent="0.25">
      <c r="AB5651" s="9"/>
    </row>
    <row r="5652" spans="28:28" x14ac:dyDescent="0.25">
      <c r="AB5652" s="9"/>
    </row>
    <row r="5653" spans="28:28" x14ac:dyDescent="0.25">
      <c r="AB5653" s="9"/>
    </row>
    <row r="5654" spans="28:28" x14ac:dyDescent="0.25">
      <c r="AB5654" s="9"/>
    </row>
    <row r="5655" spans="28:28" x14ac:dyDescent="0.25">
      <c r="AB5655" s="9"/>
    </row>
    <row r="5656" spans="28:28" x14ac:dyDescent="0.25">
      <c r="AB5656" s="9"/>
    </row>
    <row r="5657" spans="28:28" x14ac:dyDescent="0.25">
      <c r="AB5657" s="9"/>
    </row>
    <row r="5658" spans="28:28" x14ac:dyDescent="0.25">
      <c r="AB5658" s="9"/>
    </row>
    <row r="5659" spans="28:28" x14ac:dyDescent="0.25">
      <c r="AB5659" s="9"/>
    </row>
    <row r="5660" spans="28:28" x14ac:dyDescent="0.25">
      <c r="AB5660" s="9"/>
    </row>
    <row r="5661" spans="28:28" x14ac:dyDescent="0.25">
      <c r="AB5661" s="9"/>
    </row>
    <row r="5662" spans="28:28" x14ac:dyDescent="0.25">
      <c r="AB5662" s="9"/>
    </row>
    <row r="5663" spans="28:28" x14ac:dyDescent="0.25">
      <c r="AB5663" s="9"/>
    </row>
    <row r="5664" spans="28:28" x14ac:dyDescent="0.25">
      <c r="AB5664" s="9"/>
    </row>
    <row r="5665" spans="28:28" x14ac:dyDescent="0.25">
      <c r="AB5665" s="9"/>
    </row>
    <row r="5666" spans="28:28" x14ac:dyDescent="0.25">
      <c r="AB5666" s="9"/>
    </row>
    <row r="5667" spans="28:28" x14ac:dyDescent="0.25">
      <c r="AB5667" s="9"/>
    </row>
    <row r="5668" spans="28:28" x14ac:dyDescent="0.25">
      <c r="AB5668" s="9"/>
    </row>
    <row r="5669" spans="28:28" x14ac:dyDescent="0.25">
      <c r="AB5669" s="9"/>
    </row>
    <row r="5670" spans="28:28" x14ac:dyDescent="0.25">
      <c r="AB5670" s="9"/>
    </row>
    <row r="5671" spans="28:28" x14ac:dyDescent="0.25">
      <c r="AB5671" s="9"/>
    </row>
    <row r="5672" spans="28:28" x14ac:dyDescent="0.25">
      <c r="AB5672" s="9"/>
    </row>
    <row r="5673" spans="28:28" x14ac:dyDescent="0.25">
      <c r="AB5673" s="9"/>
    </row>
    <row r="5674" spans="28:28" x14ac:dyDescent="0.25">
      <c r="AB5674" s="9"/>
    </row>
    <row r="5675" spans="28:28" x14ac:dyDescent="0.25">
      <c r="AB5675" s="9"/>
    </row>
    <row r="5676" spans="28:28" x14ac:dyDescent="0.25">
      <c r="AB5676" s="9"/>
    </row>
    <row r="5677" spans="28:28" x14ac:dyDescent="0.25">
      <c r="AB5677" s="9"/>
    </row>
    <row r="5678" spans="28:28" x14ac:dyDescent="0.25">
      <c r="AB5678" s="9"/>
    </row>
    <row r="5679" spans="28:28" x14ac:dyDescent="0.25">
      <c r="AB5679" s="9"/>
    </row>
    <row r="5680" spans="28:28" x14ac:dyDescent="0.25">
      <c r="AB5680" s="9"/>
    </row>
    <row r="5681" spans="28:28" x14ac:dyDescent="0.25">
      <c r="AB5681" s="9"/>
    </row>
    <row r="5682" spans="28:28" x14ac:dyDescent="0.25">
      <c r="AB5682" s="9"/>
    </row>
    <row r="5683" spans="28:28" x14ac:dyDescent="0.25">
      <c r="AB5683" s="9"/>
    </row>
    <row r="5684" spans="28:28" x14ac:dyDescent="0.25">
      <c r="AB5684" s="9"/>
    </row>
    <row r="5685" spans="28:28" x14ac:dyDescent="0.25">
      <c r="AB5685" s="9"/>
    </row>
    <row r="5686" spans="28:28" x14ac:dyDescent="0.25">
      <c r="AB5686" s="9"/>
    </row>
    <row r="5687" spans="28:28" x14ac:dyDescent="0.25">
      <c r="AB5687" s="9"/>
    </row>
    <row r="5688" spans="28:28" x14ac:dyDescent="0.25">
      <c r="AB5688" s="9"/>
    </row>
    <row r="5689" spans="28:28" x14ac:dyDescent="0.25">
      <c r="AB5689" s="9"/>
    </row>
    <row r="5690" spans="28:28" x14ac:dyDescent="0.25">
      <c r="AB5690" s="9"/>
    </row>
    <row r="5691" spans="28:28" x14ac:dyDescent="0.25">
      <c r="AB5691" s="9"/>
    </row>
    <row r="5692" spans="28:28" x14ac:dyDescent="0.25">
      <c r="AB5692" s="9"/>
    </row>
    <row r="5693" spans="28:28" x14ac:dyDescent="0.25">
      <c r="AB5693" s="9"/>
    </row>
    <row r="5694" spans="28:28" x14ac:dyDescent="0.25">
      <c r="AB5694" s="9"/>
    </row>
    <row r="5695" spans="28:28" x14ac:dyDescent="0.25">
      <c r="AB5695" s="9"/>
    </row>
    <row r="5696" spans="28:28" x14ac:dyDescent="0.25">
      <c r="AB5696" s="9"/>
    </row>
    <row r="5697" spans="21:28" x14ac:dyDescent="0.25">
      <c r="AB5697" s="9"/>
    </row>
    <row r="5698" spans="21:28" x14ac:dyDescent="0.25">
      <c r="AB5698" s="9"/>
    </row>
    <row r="5699" spans="21:28" x14ac:dyDescent="0.25">
      <c r="AB5699" s="9"/>
    </row>
    <row r="5700" spans="21:28" x14ac:dyDescent="0.25">
      <c r="AB5700" s="9"/>
    </row>
    <row r="5701" spans="21:28" x14ac:dyDescent="0.25">
      <c r="AB5701" s="9"/>
    </row>
    <row r="5702" spans="21:28" x14ac:dyDescent="0.25">
      <c r="AB5702" s="9"/>
    </row>
    <row r="5703" spans="21:28" x14ac:dyDescent="0.25">
      <c r="AB5703" s="9"/>
    </row>
    <row r="5704" spans="21:28" x14ac:dyDescent="0.25">
      <c r="AB5704" s="9"/>
    </row>
    <row r="5705" spans="21:28" x14ac:dyDescent="0.25">
      <c r="AB5705" s="9"/>
    </row>
    <row r="5706" spans="21:28" x14ac:dyDescent="0.25">
      <c r="AB5706" s="9"/>
    </row>
    <row r="5707" spans="21:28" x14ac:dyDescent="0.25">
      <c r="AB5707" s="9"/>
    </row>
    <row r="5708" spans="21:28" x14ac:dyDescent="0.25">
      <c r="AB5708" s="9"/>
    </row>
    <row r="5709" spans="21:28" x14ac:dyDescent="0.25">
      <c r="AB5709" s="9"/>
    </row>
    <row r="5710" spans="21:28" x14ac:dyDescent="0.25">
      <c r="AB5710" s="9"/>
    </row>
    <row r="5711" spans="21:28" x14ac:dyDescent="0.25">
      <c r="U5711" s="9"/>
      <c r="AB5711" s="9"/>
    </row>
    <row r="5712" spans="21:28" x14ac:dyDescent="0.25">
      <c r="AB5712" s="9"/>
    </row>
    <row r="5713" spans="28:28" x14ac:dyDescent="0.25">
      <c r="AB5713" s="9"/>
    </row>
    <row r="5714" spans="28:28" x14ac:dyDescent="0.25">
      <c r="AB5714" s="9"/>
    </row>
    <row r="5715" spans="28:28" x14ac:dyDescent="0.25">
      <c r="AB5715" s="9"/>
    </row>
    <row r="5716" spans="28:28" x14ac:dyDescent="0.25">
      <c r="AB5716" s="9"/>
    </row>
    <row r="5717" spans="28:28" x14ac:dyDescent="0.25">
      <c r="AB5717" s="9"/>
    </row>
    <row r="5718" spans="28:28" x14ac:dyDescent="0.25">
      <c r="AB5718" s="9"/>
    </row>
    <row r="5719" spans="28:28" x14ac:dyDescent="0.25">
      <c r="AB5719" s="9"/>
    </row>
    <row r="5720" spans="28:28" x14ac:dyDescent="0.25">
      <c r="AB5720" s="9"/>
    </row>
    <row r="5721" spans="28:28" x14ac:dyDescent="0.25">
      <c r="AB5721" s="9"/>
    </row>
    <row r="5722" spans="28:28" x14ac:dyDescent="0.25">
      <c r="AB5722" s="9"/>
    </row>
    <row r="5723" spans="28:28" x14ac:dyDescent="0.25">
      <c r="AB5723" s="9"/>
    </row>
    <row r="5724" spans="28:28" x14ac:dyDescent="0.25">
      <c r="AB5724" s="9"/>
    </row>
    <row r="5725" spans="28:28" x14ac:dyDescent="0.25">
      <c r="AB5725" s="9"/>
    </row>
    <row r="5726" spans="28:28" x14ac:dyDescent="0.25">
      <c r="AB5726" s="9"/>
    </row>
    <row r="5727" spans="28:28" x14ac:dyDescent="0.25">
      <c r="AB5727" s="9"/>
    </row>
    <row r="5728" spans="28:28" x14ac:dyDescent="0.25">
      <c r="AB5728" s="9"/>
    </row>
    <row r="5729" spans="21:28" x14ac:dyDescent="0.25">
      <c r="AB5729" s="9"/>
    </row>
    <row r="5730" spans="21:28" x14ac:dyDescent="0.25">
      <c r="AB5730" s="9"/>
    </row>
    <row r="5731" spans="21:28" x14ac:dyDescent="0.25">
      <c r="AB5731" s="9"/>
    </row>
    <row r="5732" spans="21:28" x14ac:dyDescent="0.25">
      <c r="AB5732" s="9"/>
    </row>
    <row r="5733" spans="21:28" x14ac:dyDescent="0.25">
      <c r="AB5733" s="9"/>
    </row>
    <row r="5734" spans="21:28" x14ac:dyDescent="0.25">
      <c r="AB5734" s="9"/>
    </row>
    <row r="5735" spans="21:28" x14ac:dyDescent="0.25">
      <c r="AB5735" s="9"/>
    </row>
    <row r="5736" spans="21:28" x14ac:dyDescent="0.25">
      <c r="AB5736" s="9"/>
    </row>
    <row r="5737" spans="21:28" x14ac:dyDescent="0.25">
      <c r="AB5737" s="9"/>
    </row>
    <row r="5738" spans="21:28" x14ac:dyDescent="0.25">
      <c r="AB5738" s="9"/>
    </row>
    <row r="5739" spans="21:28" x14ac:dyDescent="0.25">
      <c r="AB5739" s="9"/>
    </row>
    <row r="5740" spans="21:28" x14ac:dyDescent="0.25">
      <c r="AB5740" s="9"/>
    </row>
    <row r="5741" spans="21:28" x14ac:dyDescent="0.25">
      <c r="AB5741" s="9"/>
    </row>
    <row r="5742" spans="21:28" x14ac:dyDescent="0.25">
      <c r="AB5742" s="9"/>
    </row>
    <row r="5743" spans="21:28" x14ac:dyDescent="0.25">
      <c r="U5743" s="9"/>
      <c r="AB5743" s="9"/>
    </row>
    <row r="5744" spans="21:28" x14ac:dyDescent="0.25">
      <c r="AB5744" s="9"/>
    </row>
    <row r="5745" spans="28:28" x14ac:dyDescent="0.25">
      <c r="AB5745" s="9"/>
    </row>
    <row r="5746" spans="28:28" x14ac:dyDescent="0.25">
      <c r="AB5746" s="9"/>
    </row>
    <row r="5747" spans="28:28" x14ac:dyDescent="0.25">
      <c r="AB5747" s="9"/>
    </row>
    <row r="5748" spans="28:28" x14ac:dyDescent="0.25">
      <c r="AB5748" s="9"/>
    </row>
    <row r="5749" spans="28:28" x14ac:dyDescent="0.25">
      <c r="AB5749" s="9"/>
    </row>
    <row r="5750" spans="28:28" x14ac:dyDescent="0.25">
      <c r="AB5750" s="9"/>
    </row>
    <row r="5751" spans="28:28" x14ac:dyDescent="0.25">
      <c r="AB5751" s="9"/>
    </row>
    <row r="5752" spans="28:28" x14ac:dyDescent="0.25">
      <c r="AB5752" s="9"/>
    </row>
    <row r="5753" spans="28:28" x14ac:dyDescent="0.25">
      <c r="AB5753" s="9"/>
    </row>
    <row r="5754" spans="28:28" x14ac:dyDescent="0.25">
      <c r="AB5754" s="9"/>
    </row>
    <row r="5755" spans="28:28" x14ac:dyDescent="0.25">
      <c r="AB5755" s="9"/>
    </row>
    <row r="5756" spans="28:28" x14ac:dyDescent="0.25">
      <c r="AB5756" s="9"/>
    </row>
    <row r="5757" spans="28:28" x14ac:dyDescent="0.25">
      <c r="AB5757" s="9"/>
    </row>
    <row r="5758" spans="28:28" x14ac:dyDescent="0.25">
      <c r="AB5758" s="9"/>
    </row>
    <row r="5759" spans="28:28" x14ac:dyDescent="0.25">
      <c r="AB5759" s="9"/>
    </row>
    <row r="5760" spans="28:28" x14ac:dyDescent="0.25">
      <c r="AB5760" s="9"/>
    </row>
    <row r="5761" spans="21:28" x14ac:dyDescent="0.25">
      <c r="AB5761" s="9"/>
    </row>
    <row r="5762" spans="21:28" x14ac:dyDescent="0.25">
      <c r="AB5762" s="9"/>
    </row>
    <row r="5763" spans="21:28" x14ac:dyDescent="0.25">
      <c r="U5763" s="9"/>
      <c r="AB5763" s="9"/>
    </row>
    <row r="5764" spans="21:28" x14ac:dyDescent="0.25">
      <c r="AB5764" s="9"/>
    </row>
    <row r="5765" spans="21:28" x14ac:dyDescent="0.25">
      <c r="AB5765" s="9"/>
    </row>
    <row r="5766" spans="21:28" x14ac:dyDescent="0.25">
      <c r="AB5766" s="9"/>
    </row>
    <row r="5767" spans="21:28" x14ac:dyDescent="0.25">
      <c r="AB5767" s="9"/>
    </row>
    <row r="5768" spans="21:28" x14ac:dyDescent="0.25">
      <c r="AB5768" s="9"/>
    </row>
    <row r="5769" spans="21:28" x14ac:dyDescent="0.25">
      <c r="AB5769" s="9"/>
    </row>
    <row r="5770" spans="21:28" x14ac:dyDescent="0.25">
      <c r="AB5770" s="9"/>
    </row>
    <row r="5771" spans="21:28" x14ac:dyDescent="0.25">
      <c r="AB5771" s="9"/>
    </row>
    <row r="5772" spans="21:28" x14ac:dyDescent="0.25">
      <c r="AB5772" s="9"/>
    </row>
    <row r="5773" spans="21:28" x14ac:dyDescent="0.25">
      <c r="AB5773" s="9"/>
    </row>
    <row r="5774" spans="21:28" x14ac:dyDescent="0.25">
      <c r="AB5774" s="9"/>
    </row>
    <row r="5775" spans="21:28" x14ac:dyDescent="0.25">
      <c r="AB5775" s="9"/>
    </row>
    <row r="5776" spans="21:28" x14ac:dyDescent="0.25">
      <c r="AB5776" s="9"/>
    </row>
    <row r="5777" spans="28:28" x14ac:dyDescent="0.25">
      <c r="AB5777" s="9"/>
    </row>
    <row r="5778" spans="28:28" x14ac:dyDescent="0.25">
      <c r="AB5778" s="9"/>
    </row>
    <row r="5779" spans="28:28" x14ac:dyDescent="0.25">
      <c r="AB5779" s="9"/>
    </row>
    <row r="5780" spans="28:28" x14ac:dyDescent="0.25">
      <c r="AB5780" s="9"/>
    </row>
    <row r="5781" spans="28:28" x14ac:dyDescent="0.25">
      <c r="AB5781" s="9"/>
    </row>
    <row r="5782" spans="28:28" x14ac:dyDescent="0.25">
      <c r="AB5782" s="9"/>
    </row>
    <row r="5783" spans="28:28" x14ac:dyDescent="0.25">
      <c r="AB5783" s="9"/>
    </row>
    <row r="5784" spans="28:28" x14ac:dyDescent="0.25">
      <c r="AB5784" s="9"/>
    </row>
    <row r="5785" spans="28:28" x14ac:dyDescent="0.25">
      <c r="AB5785" s="9"/>
    </row>
    <row r="5786" spans="28:28" x14ac:dyDescent="0.25">
      <c r="AB5786" s="9"/>
    </row>
    <row r="5787" spans="28:28" x14ac:dyDescent="0.25">
      <c r="AB5787" s="9"/>
    </row>
    <row r="5788" spans="28:28" x14ac:dyDescent="0.25">
      <c r="AB5788" s="9"/>
    </row>
    <row r="5789" spans="28:28" x14ac:dyDescent="0.25">
      <c r="AB5789" s="9"/>
    </row>
    <row r="5790" spans="28:28" x14ac:dyDescent="0.25">
      <c r="AB5790" s="9"/>
    </row>
    <row r="5791" spans="28:28" x14ac:dyDescent="0.25">
      <c r="AB5791" s="9"/>
    </row>
    <row r="5792" spans="28:28" x14ac:dyDescent="0.25">
      <c r="AB5792" s="9"/>
    </row>
    <row r="5793" spans="28:28" x14ac:dyDescent="0.25">
      <c r="AB5793" s="9"/>
    </row>
    <row r="5794" spans="28:28" x14ac:dyDescent="0.25">
      <c r="AB5794" s="9"/>
    </row>
    <row r="5795" spans="28:28" x14ac:dyDescent="0.25">
      <c r="AB5795" s="9"/>
    </row>
    <row r="5796" spans="28:28" x14ac:dyDescent="0.25">
      <c r="AB5796" s="9"/>
    </row>
    <row r="5797" spans="28:28" x14ac:dyDescent="0.25">
      <c r="AB5797" s="9"/>
    </row>
    <row r="5798" spans="28:28" x14ac:dyDescent="0.25">
      <c r="AB5798" s="9"/>
    </row>
    <row r="5799" spans="28:28" x14ac:dyDescent="0.25">
      <c r="AB5799" s="9"/>
    </row>
    <row r="5800" spans="28:28" x14ac:dyDescent="0.25">
      <c r="AB5800" s="9"/>
    </row>
    <row r="5801" spans="28:28" x14ac:dyDescent="0.25">
      <c r="AB5801" s="9"/>
    </row>
    <row r="5802" spans="28:28" x14ac:dyDescent="0.25">
      <c r="AB5802" s="9"/>
    </row>
    <row r="5803" spans="28:28" x14ac:dyDescent="0.25">
      <c r="AB5803" s="9"/>
    </row>
    <row r="5804" spans="28:28" x14ac:dyDescent="0.25">
      <c r="AB5804" s="9"/>
    </row>
    <row r="5805" spans="28:28" x14ac:dyDescent="0.25">
      <c r="AB5805" s="9"/>
    </row>
    <row r="5806" spans="28:28" x14ac:dyDescent="0.25">
      <c r="AB5806" s="9"/>
    </row>
    <row r="5807" spans="28:28" x14ac:dyDescent="0.25">
      <c r="AB5807" s="9"/>
    </row>
    <row r="5808" spans="28:28" x14ac:dyDescent="0.25">
      <c r="AB5808" s="9"/>
    </row>
    <row r="5809" spans="28:28" x14ac:dyDescent="0.25">
      <c r="AB5809" s="9"/>
    </row>
    <row r="5810" spans="28:28" x14ac:dyDescent="0.25">
      <c r="AB5810" s="9"/>
    </row>
    <row r="5811" spans="28:28" x14ac:dyDescent="0.25">
      <c r="AB5811" s="9"/>
    </row>
    <row r="5812" spans="28:28" x14ac:dyDescent="0.25">
      <c r="AB5812" s="9"/>
    </row>
    <row r="5813" spans="28:28" x14ac:dyDescent="0.25">
      <c r="AB5813" s="9"/>
    </row>
    <row r="5814" spans="28:28" x14ac:dyDescent="0.25">
      <c r="AB5814" s="9"/>
    </row>
    <row r="5815" spans="28:28" x14ac:dyDescent="0.25">
      <c r="AB5815" s="9"/>
    </row>
    <row r="5816" spans="28:28" x14ac:dyDescent="0.25">
      <c r="AB5816" s="9"/>
    </row>
    <row r="5817" spans="28:28" x14ac:dyDescent="0.25">
      <c r="AB5817" s="9"/>
    </row>
    <row r="5818" spans="28:28" x14ac:dyDescent="0.25">
      <c r="AB5818" s="9"/>
    </row>
    <row r="5819" spans="28:28" x14ac:dyDescent="0.25">
      <c r="AB5819" s="9"/>
    </row>
    <row r="5820" spans="28:28" x14ac:dyDescent="0.25">
      <c r="AB5820" s="9"/>
    </row>
    <row r="5821" spans="28:28" x14ac:dyDescent="0.25">
      <c r="AB5821" s="9"/>
    </row>
    <row r="5822" spans="28:28" x14ac:dyDescent="0.25">
      <c r="AB5822" s="9"/>
    </row>
    <row r="5823" spans="28:28" x14ac:dyDescent="0.25">
      <c r="AB5823" s="9"/>
    </row>
    <row r="5824" spans="28:28" x14ac:dyDescent="0.25">
      <c r="AB5824" s="9"/>
    </row>
    <row r="5825" spans="28:28" x14ac:dyDescent="0.25">
      <c r="AB5825" s="9"/>
    </row>
    <row r="5826" spans="28:28" x14ac:dyDescent="0.25">
      <c r="AB5826" s="9"/>
    </row>
    <row r="5827" spans="28:28" x14ac:dyDescent="0.25">
      <c r="AB5827" s="9"/>
    </row>
    <row r="5828" spans="28:28" x14ac:dyDescent="0.25">
      <c r="AB5828" s="9"/>
    </row>
    <row r="5829" spans="28:28" x14ac:dyDescent="0.25">
      <c r="AB5829" s="9"/>
    </row>
    <row r="5830" spans="28:28" x14ac:dyDescent="0.25">
      <c r="AB5830" s="9"/>
    </row>
    <row r="5831" spans="28:28" x14ac:dyDescent="0.25">
      <c r="AB5831" s="9"/>
    </row>
    <row r="5832" spans="28:28" x14ac:dyDescent="0.25">
      <c r="AB5832" s="9"/>
    </row>
    <row r="5833" spans="28:28" x14ac:dyDescent="0.25">
      <c r="AB5833" s="9"/>
    </row>
    <row r="5834" spans="28:28" x14ac:dyDescent="0.25">
      <c r="AB5834" s="9"/>
    </row>
    <row r="5835" spans="28:28" x14ac:dyDescent="0.25">
      <c r="AB5835" s="9"/>
    </row>
    <row r="5836" spans="28:28" x14ac:dyDescent="0.25">
      <c r="AB5836" s="9"/>
    </row>
    <row r="5837" spans="28:28" x14ac:dyDescent="0.25">
      <c r="AB5837" s="9"/>
    </row>
    <row r="5838" spans="28:28" x14ac:dyDescent="0.25">
      <c r="AB5838" s="9"/>
    </row>
    <row r="5839" spans="28:28" x14ac:dyDescent="0.25">
      <c r="AB5839" s="9"/>
    </row>
    <row r="5840" spans="28:28" x14ac:dyDescent="0.25">
      <c r="AB5840" s="9"/>
    </row>
    <row r="5841" spans="28:28" x14ac:dyDescent="0.25">
      <c r="AB5841" s="9"/>
    </row>
    <row r="5842" spans="28:28" x14ac:dyDescent="0.25">
      <c r="AB5842" s="9"/>
    </row>
    <row r="5843" spans="28:28" x14ac:dyDescent="0.25">
      <c r="AB5843" s="9"/>
    </row>
    <row r="5844" spans="28:28" x14ac:dyDescent="0.25">
      <c r="AB5844" s="9"/>
    </row>
    <row r="5845" spans="28:28" x14ac:dyDescent="0.25">
      <c r="AB5845" s="9"/>
    </row>
    <row r="5846" spans="28:28" x14ac:dyDescent="0.25">
      <c r="AB5846" s="9"/>
    </row>
    <row r="5847" spans="28:28" x14ac:dyDescent="0.25">
      <c r="AB5847" s="9"/>
    </row>
    <row r="5848" spans="28:28" x14ac:dyDescent="0.25">
      <c r="AB5848" s="9"/>
    </row>
    <row r="5849" spans="28:28" x14ac:dyDescent="0.25">
      <c r="AB5849" s="9"/>
    </row>
    <row r="5850" spans="28:28" x14ac:dyDescent="0.25">
      <c r="AB5850" s="9"/>
    </row>
    <row r="5851" spans="28:28" x14ac:dyDescent="0.25">
      <c r="AB5851" s="9"/>
    </row>
    <row r="5852" spans="28:28" x14ac:dyDescent="0.25">
      <c r="AB5852" s="9"/>
    </row>
    <row r="5853" spans="28:28" x14ac:dyDescent="0.25">
      <c r="AB5853" s="9"/>
    </row>
    <row r="5854" spans="28:28" x14ac:dyDescent="0.25">
      <c r="AB5854" s="9"/>
    </row>
    <row r="5855" spans="28:28" x14ac:dyDescent="0.25">
      <c r="AB5855" s="9"/>
    </row>
    <row r="5856" spans="28:28" x14ac:dyDescent="0.25">
      <c r="AB5856" s="9"/>
    </row>
    <row r="5857" spans="28:28" x14ac:dyDescent="0.25">
      <c r="AB5857" s="9"/>
    </row>
    <row r="5858" spans="28:28" x14ac:dyDescent="0.25">
      <c r="AB5858" s="9"/>
    </row>
    <row r="5859" spans="28:28" x14ac:dyDescent="0.25">
      <c r="AB5859" s="9"/>
    </row>
    <row r="5860" spans="28:28" x14ac:dyDescent="0.25">
      <c r="AB5860" s="9"/>
    </row>
    <row r="5861" spans="28:28" x14ac:dyDescent="0.25">
      <c r="AB5861" s="9"/>
    </row>
    <row r="5862" spans="28:28" x14ac:dyDescent="0.25">
      <c r="AB5862" s="9"/>
    </row>
    <row r="5863" spans="28:28" x14ac:dyDescent="0.25">
      <c r="AB5863" s="9"/>
    </row>
    <row r="5864" spans="28:28" x14ac:dyDescent="0.25">
      <c r="AB5864" s="9"/>
    </row>
    <row r="5865" spans="28:28" x14ac:dyDescent="0.25">
      <c r="AB5865" s="9"/>
    </row>
    <row r="5866" spans="28:28" x14ac:dyDescent="0.25">
      <c r="AB5866" s="9"/>
    </row>
    <row r="5867" spans="28:28" x14ac:dyDescent="0.25">
      <c r="AB5867" s="9"/>
    </row>
    <row r="5868" spans="28:28" x14ac:dyDescent="0.25">
      <c r="AB5868" s="9"/>
    </row>
    <row r="5869" spans="28:28" x14ac:dyDescent="0.25">
      <c r="AB5869" s="9"/>
    </row>
    <row r="5870" spans="28:28" x14ac:dyDescent="0.25">
      <c r="AB5870" s="9"/>
    </row>
    <row r="5871" spans="28:28" x14ac:dyDescent="0.25">
      <c r="AB5871" s="9"/>
    </row>
    <row r="5872" spans="28:28" x14ac:dyDescent="0.25">
      <c r="AB5872" s="9"/>
    </row>
    <row r="5873" spans="21:28" x14ac:dyDescent="0.25">
      <c r="AB5873" s="9"/>
    </row>
    <row r="5874" spans="21:28" x14ac:dyDescent="0.25">
      <c r="AB5874" s="9"/>
    </row>
    <row r="5875" spans="21:28" x14ac:dyDescent="0.25">
      <c r="AB5875" s="9"/>
    </row>
    <row r="5876" spans="21:28" x14ac:dyDescent="0.25">
      <c r="AB5876" s="9"/>
    </row>
    <row r="5877" spans="21:28" x14ac:dyDescent="0.25">
      <c r="AB5877" s="9"/>
    </row>
    <row r="5878" spans="21:28" x14ac:dyDescent="0.25">
      <c r="AB5878" s="9"/>
    </row>
    <row r="5879" spans="21:28" x14ac:dyDescent="0.25">
      <c r="AB5879" s="9"/>
    </row>
    <row r="5880" spans="21:28" x14ac:dyDescent="0.25">
      <c r="AB5880" s="9"/>
    </row>
    <row r="5881" spans="21:28" x14ac:dyDescent="0.25">
      <c r="AB5881" s="9"/>
    </row>
    <row r="5882" spans="21:28" x14ac:dyDescent="0.25">
      <c r="AB5882" s="9"/>
    </row>
    <row r="5883" spans="21:28" x14ac:dyDescent="0.25">
      <c r="AB5883" s="9"/>
    </row>
    <row r="5884" spans="21:28" x14ac:dyDescent="0.25">
      <c r="AB5884" s="9"/>
    </row>
    <row r="5885" spans="21:28" x14ac:dyDescent="0.25">
      <c r="AB5885" s="9"/>
    </row>
    <row r="5886" spans="21:28" x14ac:dyDescent="0.25">
      <c r="AB5886" s="9"/>
    </row>
    <row r="5887" spans="21:28" x14ac:dyDescent="0.25">
      <c r="U5887" s="9"/>
      <c r="AB5887" s="9"/>
    </row>
    <row r="5888" spans="21:28" x14ac:dyDescent="0.25">
      <c r="U5888" s="9"/>
      <c r="AB5888" s="9"/>
    </row>
    <row r="5889" spans="21:28" x14ac:dyDescent="0.25">
      <c r="U5889" s="9"/>
      <c r="AB5889" s="9"/>
    </row>
    <row r="5890" spans="21:28" x14ac:dyDescent="0.25">
      <c r="U5890" s="9"/>
      <c r="AB5890" s="9"/>
    </row>
    <row r="5891" spans="21:28" x14ac:dyDescent="0.25">
      <c r="AB5891" s="9"/>
    </row>
    <row r="5892" spans="21:28" x14ac:dyDescent="0.25">
      <c r="AB5892" s="9"/>
    </row>
    <row r="5893" spans="21:28" x14ac:dyDescent="0.25">
      <c r="AB5893" s="9"/>
    </row>
    <row r="5894" spans="21:28" x14ac:dyDescent="0.25">
      <c r="AB5894" s="9"/>
    </row>
    <row r="5895" spans="21:28" x14ac:dyDescent="0.25">
      <c r="AB5895" s="9"/>
    </row>
    <row r="5896" spans="21:28" x14ac:dyDescent="0.25">
      <c r="AB5896" s="9"/>
    </row>
    <row r="5897" spans="21:28" x14ac:dyDescent="0.25">
      <c r="AB5897" s="9"/>
    </row>
    <row r="5898" spans="21:28" x14ac:dyDescent="0.25">
      <c r="AB5898" s="9"/>
    </row>
    <row r="5899" spans="21:28" x14ac:dyDescent="0.25">
      <c r="AB5899" s="9"/>
    </row>
    <row r="5900" spans="21:28" x14ac:dyDescent="0.25">
      <c r="AB5900" s="9"/>
    </row>
    <row r="5901" spans="21:28" x14ac:dyDescent="0.25">
      <c r="AB5901" s="9"/>
    </row>
    <row r="5902" spans="21:28" x14ac:dyDescent="0.25">
      <c r="AB5902" s="9"/>
    </row>
    <row r="5903" spans="21:28" x14ac:dyDescent="0.25">
      <c r="AB5903" s="9"/>
    </row>
    <row r="5904" spans="21:28" x14ac:dyDescent="0.25">
      <c r="AB5904" s="9"/>
    </row>
    <row r="5905" spans="28:28" x14ac:dyDescent="0.25">
      <c r="AB5905" s="9"/>
    </row>
    <row r="5906" spans="28:28" x14ac:dyDescent="0.25">
      <c r="AB5906" s="9"/>
    </row>
    <row r="5907" spans="28:28" x14ac:dyDescent="0.25">
      <c r="AB5907" s="9"/>
    </row>
    <row r="5908" spans="28:28" x14ac:dyDescent="0.25">
      <c r="AB5908" s="9"/>
    </row>
    <row r="5909" spans="28:28" x14ac:dyDescent="0.25">
      <c r="AB5909" s="9"/>
    </row>
    <row r="5910" spans="28:28" x14ac:dyDescent="0.25">
      <c r="AB5910" s="9"/>
    </row>
    <row r="5911" spans="28:28" x14ac:dyDescent="0.25">
      <c r="AB5911" s="9"/>
    </row>
    <row r="5912" spans="28:28" x14ac:dyDescent="0.25">
      <c r="AB5912" s="9"/>
    </row>
    <row r="5913" spans="28:28" x14ac:dyDescent="0.25">
      <c r="AB5913" s="9"/>
    </row>
    <row r="5914" spans="28:28" x14ac:dyDescent="0.25">
      <c r="AB5914" s="9"/>
    </row>
    <row r="5915" spans="28:28" x14ac:dyDescent="0.25">
      <c r="AB5915" s="9"/>
    </row>
    <row r="5916" spans="28:28" x14ac:dyDescent="0.25">
      <c r="AB5916" s="9"/>
    </row>
    <row r="5917" spans="28:28" x14ac:dyDescent="0.25">
      <c r="AB5917" s="9"/>
    </row>
    <row r="5918" spans="28:28" x14ac:dyDescent="0.25">
      <c r="AB5918" s="9"/>
    </row>
    <row r="5919" spans="28:28" x14ac:dyDescent="0.25">
      <c r="AB5919" s="9"/>
    </row>
    <row r="5920" spans="28:28" x14ac:dyDescent="0.25">
      <c r="AB5920" s="9"/>
    </row>
    <row r="5921" spans="28:28" x14ac:dyDescent="0.25">
      <c r="AB5921" s="9"/>
    </row>
    <row r="5922" spans="28:28" x14ac:dyDescent="0.25">
      <c r="AB5922" s="9"/>
    </row>
    <row r="5923" spans="28:28" x14ac:dyDescent="0.25">
      <c r="AB5923" s="9"/>
    </row>
    <row r="5924" spans="28:28" x14ac:dyDescent="0.25">
      <c r="AB5924" s="9"/>
    </row>
    <row r="5925" spans="28:28" x14ac:dyDescent="0.25">
      <c r="AB5925" s="9"/>
    </row>
    <row r="5926" spans="28:28" x14ac:dyDescent="0.25">
      <c r="AB5926" s="9"/>
    </row>
    <row r="5927" spans="28:28" x14ac:dyDescent="0.25">
      <c r="AB5927" s="9"/>
    </row>
    <row r="5928" spans="28:28" x14ac:dyDescent="0.25">
      <c r="AB5928" s="9"/>
    </row>
    <row r="5929" spans="28:28" x14ac:dyDescent="0.25">
      <c r="AB5929" s="9"/>
    </row>
    <row r="5930" spans="28:28" x14ac:dyDescent="0.25">
      <c r="AB5930" s="9"/>
    </row>
    <row r="5931" spans="28:28" x14ac:dyDescent="0.25">
      <c r="AB5931" s="9"/>
    </row>
    <row r="5932" spans="28:28" x14ac:dyDescent="0.25">
      <c r="AB5932" s="9"/>
    </row>
    <row r="5933" spans="28:28" x14ac:dyDescent="0.25">
      <c r="AB5933" s="9"/>
    </row>
    <row r="5934" spans="28:28" x14ac:dyDescent="0.25">
      <c r="AB5934" s="9"/>
    </row>
    <row r="5935" spans="28:28" x14ac:dyDescent="0.25">
      <c r="AB5935" s="9"/>
    </row>
    <row r="5936" spans="28:28" x14ac:dyDescent="0.25">
      <c r="AB5936" s="9"/>
    </row>
    <row r="5937" spans="21:28" x14ac:dyDescent="0.25">
      <c r="AB5937" s="9"/>
    </row>
    <row r="5938" spans="21:28" x14ac:dyDescent="0.25">
      <c r="AB5938" s="9"/>
    </row>
    <row r="5939" spans="21:28" x14ac:dyDescent="0.25">
      <c r="AB5939" s="9"/>
    </row>
    <row r="5940" spans="21:28" x14ac:dyDescent="0.25">
      <c r="AB5940" s="9"/>
    </row>
    <row r="5941" spans="21:28" x14ac:dyDescent="0.25">
      <c r="AB5941" s="9"/>
    </row>
    <row r="5942" spans="21:28" x14ac:dyDescent="0.25">
      <c r="AB5942" s="9"/>
    </row>
    <row r="5943" spans="21:28" x14ac:dyDescent="0.25">
      <c r="AB5943" s="9"/>
    </row>
    <row r="5944" spans="21:28" x14ac:dyDescent="0.25">
      <c r="U5944" s="9"/>
      <c r="AB5944" s="9"/>
    </row>
    <row r="5945" spans="21:28" x14ac:dyDescent="0.25">
      <c r="AB5945" s="9"/>
    </row>
    <row r="5946" spans="21:28" x14ac:dyDescent="0.25">
      <c r="AB5946" s="9"/>
    </row>
    <row r="5947" spans="21:28" x14ac:dyDescent="0.25">
      <c r="AB5947" s="9"/>
    </row>
    <row r="5948" spans="21:28" x14ac:dyDescent="0.25">
      <c r="AB5948" s="9"/>
    </row>
    <row r="5949" spans="21:28" x14ac:dyDescent="0.25">
      <c r="AB5949" s="9"/>
    </row>
    <row r="5950" spans="21:28" x14ac:dyDescent="0.25">
      <c r="AB5950" s="9"/>
    </row>
    <row r="5951" spans="21:28" x14ac:dyDescent="0.25">
      <c r="AB5951" s="9"/>
    </row>
    <row r="5952" spans="21:28" x14ac:dyDescent="0.25">
      <c r="AB5952" s="9"/>
    </row>
    <row r="5953" spans="28:28" x14ac:dyDescent="0.25">
      <c r="AB5953" s="9"/>
    </row>
    <row r="5954" spans="28:28" x14ac:dyDescent="0.25">
      <c r="AB5954" s="9"/>
    </row>
    <row r="5955" spans="28:28" x14ac:dyDescent="0.25">
      <c r="AB5955" s="9"/>
    </row>
    <row r="5956" spans="28:28" x14ac:dyDescent="0.25">
      <c r="AB5956" s="9"/>
    </row>
    <row r="5957" spans="28:28" x14ac:dyDescent="0.25">
      <c r="AB5957" s="9"/>
    </row>
    <row r="5958" spans="28:28" x14ac:dyDescent="0.25">
      <c r="AB5958" s="9"/>
    </row>
    <row r="5959" spans="28:28" x14ac:dyDescent="0.25">
      <c r="AB5959" s="9"/>
    </row>
    <row r="5960" spans="28:28" x14ac:dyDescent="0.25">
      <c r="AB5960" s="9"/>
    </row>
    <row r="5961" spans="28:28" x14ac:dyDescent="0.25">
      <c r="AB5961" s="9"/>
    </row>
    <row r="5962" spans="28:28" x14ac:dyDescent="0.25">
      <c r="AB5962" s="9"/>
    </row>
    <row r="5963" spans="28:28" x14ac:dyDescent="0.25">
      <c r="AB5963" s="9"/>
    </row>
    <row r="5964" spans="28:28" x14ac:dyDescent="0.25">
      <c r="AB5964" s="9"/>
    </row>
    <row r="5965" spans="28:28" x14ac:dyDescent="0.25">
      <c r="AB5965" s="9"/>
    </row>
    <row r="5966" spans="28:28" x14ac:dyDescent="0.25">
      <c r="AB5966" s="9"/>
    </row>
    <row r="5967" spans="28:28" x14ac:dyDescent="0.25">
      <c r="AB5967" s="9"/>
    </row>
    <row r="5968" spans="28:28" x14ac:dyDescent="0.25">
      <c r="AB5968" s="9"/>
    </row>
    <row r="5969" spans="21:28" x14ac:dyDescent="0.25">
      <c r="AB5969" s="9"/>
    </row>
    <row r="5970" spans="21:28" x14ac:dyDescent="0.25">
      <c r="AB5970" s="9"/>
    </row>
    <row r="5971" spans="21:28" x14ac:dyDescent="0.25">
      <c r="AB5971" s="9"/>
    </row>
    <row r="5972" spans="21:28" x14ac:dyDescent="0.25">
      <c r="AB5972" s="9"/>
    </row>
    <row r="5973" spans="21:28" x14ac:dyDescent="0.25">
      <c r="AB5973" s="9"/>
    </row>
    <row r="5974" spans="21:28" x14ac:dyDescent="0.25">
      <c r="AB5974" s="9"/>
    </row>
    <row r="5975" spans="21:28" x14ac:dyDescent="0.25">
      <c r="AB5975" s="9"/>
    </row>
    <row r="5976" spans="21:28" x14ac:dyDescent="0.25">
      <c r="AB5976" s="9"/>
    </row>
    <row r="5977" spans="21:28" x14ac:dyDescent="0.25">
      <c r="AB5977" s="9"/>
    </row>
    <row r="5978" spans="21:28" x14ac:dyDescent="0.25">
      <c r="AB5978" s="9"/>
    </row>
    <row r="5979" spans="21:28" x14ac:dyDescent="0.25">
      <c r="AB5979" s="9"/>
    </row>
    <row r="5980" spans="21:28" x14ac:dyDescent="0.25">
      <c r="U5980" s="9"/>
      <c r="AB5980" s="9"/>
    </row>
    <row r="5981" spans="21:28" x14ac:dyDescent="0.25">
      <c r="U5981" s="9"/>
      <c r="AB5981" s="9"/>
    </row>
    <row r="5982" spans="21:28" x14ac:dyDescent="0.25">
      <c r="U5982" s="9"/>
      <c r="AB5982" s="9"/>
    </row>
    <row r="5983" spans="21:28" x14ac:dyDescent="0.25">
      <c r="U5983" s="9"/>
      <c r="AB5983" s="9"/>
    </row>
    <row r="5984" spans="21:28" x14ac:dyDescent="0.25">
      <c r="U5984" s="9"/>
      <c r="AB5984" s="9"/>
    </row>
    <row r="5985" spans="21:28" x14ac:dyDescent="0.25">
      <c r="U5985" s="9"/>
      <c r="AB5985" s="9"/>
    </row>
    <row r="5986" spans="21:28" x14ac:dyDescent="0.25">
      <c r="U5986" s="9"/>
      <c r="AB5986" s="9"/>
    </row>
    <row r="5987" spans="21:28" x14ac:dyDescent="0.25">
      <c r="U5987" s="9"/>
      <c r="AB5987" s="9"/>
    </row>
    <row r="5988" spans="21:28" x14ac:dyDescent="0.25">
      <c r="U5988" s="9"/>
      <c r="AB5988" s="9"/>
    </row>
    <row r="5989" spans="21:28" x14ac:dyDescent="0.25">
      <c r="U5989" s="9"/>
      <c r="AB5989" s="9"/>
    </row>
    <row r="5990" spans="21:28" x14ac:dyDescent="0.25">
      <c r="AB5990" s="9"/>
    </row>
    <row r="5991" spans="21:28" x14ac:dyDescent="0.25">
      <c r="AB5991" s="9"/>
    </row>
    <row r="5992" spans="21:28" x14ac:dyDescent="0.25">
      <c r="AB5992" s="9"/>
    </row>
    <row r="5993" spans="21:28" x14ac:dyDescent="0.25">
      <c r="AB5993" s="9"/>
    </row>
    <row r="5994" spans="21:28" x14ac:dyDescent="0.25">
      <c r="AB5994" s="9"/>
    </row>
    <row r="5995" spans="21:28" x14ac:dyDescent="0.25">
      <c r="AB5995" s="9"/>
    </row>
    <row r="5996" spans="21:28" x14ac:dyDescent="0.25">
      <c r="AB5996" s="9"/>
    </row>
    <row r="5997" spans="21:28" x14ac:dyDescent="0.25">
      <c r="AB5997" s="9"/>
    </row>
    <row r="5998" spans="21:28" x14ac:dyDescent="0.25">
      <c r="AB5998" s="9"/>
    </row>
    <row r="5999" spans="21:28" x14ac:dyDescent="0.25">
      <c r="AB5999" s="9"/>
    </row>
    <row r="6000" spans="21:28" x14ac:dyDescent="0.25">
      <c r="AB6000" s="9"/>
    </row>
    <row r="6001" spans="28:28" x14ac:dyDescent="0.25">
      <c r="AB6001" s="9"/>
    </row>
    <row r="6002" spans="28:28" x14ac:dyDescent="0.25">
      <c r="AB6002" s="9"/>
    </row>
    <row r="6003" spans="28:28" x14ac:dyDescent="0.25">
      <c r="AB6003" s="9"/>
    </row>
    <row r="6004" spans="28:28" x14ac:dyDescent="0.25">
      <c r="AB6004" s="9"/>
    </row>
    <row r="6005" spans="28:28" x14ac:dyDescent="0.25">
      <c r="AB6005" s="9"/>
    </row>
    <row r="6006" spans="28:28" x14ac:dyDescent="0.25">
      <c r="AB6006" s="9"/>
    </row>
    <row r="6007" spans="28:28" x14ac:dyDescent="0.25">
      <c r="AB6007" s="9"/>
    </row>
    <row r="6008" spans="28:28" x14ac:dyDescent="0.25">
      <c r="AB6008" s="9"/>
    </row>
    <row r="6009" spans="28:28" x14ac:dyDescent="0.25">
      <c r="AB6009" s="9"/>
    </row>
    <row r="6010" spans="28:28" x14ac:dyDescent="0.25">
      <c r="AB6010" s="9"/>
    </row>
    <row r="6011" spans="28:28" x14ac:dyDescent="0.25">
      <c r="AB6011" s="9"/>
    </row>
    <row r="6012" spans="28:28" x14ac:dyDescent="0.25">
      <c r="AB6012" s="9"/>
    </row>
    <row r="6013" spans="28:28" x14ac:dyDescent="0.25">
      <c r="AB6013" s="9"/>
    </row>
    <row r="6014" spans="28:28" x14ac:dyDescent="0.25">
      <c r="AB6014" s="9"/>
    </row>
    <row r="6015" spans="28:28" x14ac:dyDescent="0.25">
      <c r="AB6015" s="9"/>
    </row>
    <row r="6016" spans="28:28" x14ac:dyDescent="0.25">
      <c r="AB6016" s="9"/>
    </row>
    <row r="6017" spans="28:28" x14ac:dyDescent="0.25">
      <c r="AB6017" s="9"/>
    </row>
    <row r="6018" spans="28:28" x14ac:dyDescent="0.25">
      <c r="AB6018" s="9"/>
    </row>
    <row r="6019" spans="28:28" x14ac:dyDescent="0.25">
      <c r="AB6019" s="9"/>
    </row>
    <row r="6020" spans="28:28" x14ac:dyDescent="0.25">
      <c r="AB6020" s="9"/>
    </row>
    <row r="6021" spans="28:28" x14ac:dyDescent="0.25">
      <c r="AB6021" s="9"/>
    </row>
    <row r="6022" spans="28:28" x14ac:dyDescent="0.25">
      <c r="AB6022" s="9"/>
    </row>
    <row r="6023" spans="28:28" x14ac:dyDescent="0.25">
      <c r="AB6023" s="9"/>
    </row>
    <row r="6024" spans="28:28" x14ac:dyDescent="0.25">
      <c r="AB6024" s="9"/>
    </row>
    <row r="6025" spans="28:28" x14ac:dyDescent="0.25">
      <c r="AB6025" s="9"/>
    </row>
    <row r="6026" spans="28:28" x14ac:dyDescent="0.25">
      <c r="AB6026" s="9"/>
    </row>
    <row r="6027" spans="28:28" x14ac:dyDescent="0.25">
      <c r="AB6027" s="9"/>
    </row>
    <row r="6028" spans="28:28" x14ac:dyDescent="0.25">
      <c r="AB6028" s="9"/>
    </row>
    <row r="6029" spans="28:28" x14ac:dyDescent="0.25">
      <c r="AB6029" s="9"/>
    </row>
    <row r="6030" spans="28:28" x14ac:dyDescent="0.25">
      <c r="AB6030" s="9"/>
    </row>
    <row r="6031" spans="28:28" x14ac:dyDescent="0.25">
      <c r="AB6031" s="9"/>
    </row>
    <row r="6032" spans="28:28" x14ac:dyDescent="0.25">
      <c r="AB6032" s="9"/>
    </row>
    <row r="6033" spans="28:28" x14ac:dyDescent="0.25">
      <c r="AB6033" s="9"/>
    </row>
    <row r="6034" spans="28:28" x14ac:dyDescent="0.25">
      <c r="AB6034" s="9"/>
    </row>
    <row r="6035" spans="28:28" x14ac:dyDescent="0.25">
      <c r="AB6035" s="9"/>
    </row>
    <row r="6036" spans="28:28" x14ac:dyDescent="0.25">
      <c r="AB6036" s="9"/>
    </row>
    <row r="6037" spans="28:28" x14ac:dyDescent="0.25">
      <c r="AB6037" s="9"/>
    </row>
    <row r="6038" spans="28:28" x14ac:dyDescent="0.25">
      <c r="AB6038" s="9"/>
    </row>
    <row r="6039" spans="28:28" x14ac:dyDescent="0.25">
      <c r="AB6039" s="9"/>
    </row>
    <row r="6040" spans="28:28" x14ac:dyDescent="0.25">
      <c r="AB6040" s="9"/>
    </row>
    <row r="6041" spans="28:28" x14ac:dyDescent="0.25">
      <c r="AB6041" s="9"/>
    </row>
    <row r="6042" spans="28:28" x14ac:dyDescent="0.25">
      <c r="AB6042" s="9"/>
    </row>
    <row r="6043" spans="28:28" x14ac:dyDescent="0.25">
      <c r="AB6043" s="9"/>
    </row>
    <row r="6044" spans="28:28" x14ac:dyDescent="0.25">
      <c r="AB6044" s="9"/>
    </row>
    <row r="6045" spans="28:28" x14ac:dyDescent="0.25">
      <c r="AB6045" s="9"/>
    </row>
    <row r="6046" spans="28:28" x14ac:dyDescent="0.25">
      <c r="AB6046" s="9"/>
    </row>
    <row r="6047" spans="28:28" x14ac:dyDescent="0.25">
      <c r="AB6047" s="9"/>
    </row>
    <row r="6048" spans="28:28" x14ac:dyDescent="0.25">
      <c r="AB6048" s="9"/>
    </row>
    <row r="6049" spans="28:28" x14ac:dyDescent="0.25">
      <c r="AB6049" s="9"/>
    </row>
    <row r="6050" spans="28:28" x14ac:dyDescent="0.25">
      <c r="AB6050" s="9"/>
    </row>
    <row r="6051" spans="28:28" x14ac:dyDescent="0.25">
      <c r="AB6051" s="9"/>
    </row>
    <row r="6052" spans="28:28" x14ac:dyDescent="0.25">
      <c r="AB6052" s="9"/>
    </row>
    <row r="6053" spans="28:28" x14ac:dyDescent="0.25">
      <c r="AB6053" s="9"/>
    </row>
    <row r="6054" spans="28:28" x14ac:dyDescent="0.25">
      <c r="AB6054" s="9"/>
    </row>
    <row r="6055" spans="28:28" x14ac:dyDescent="0.25">
      <c r="AB6055" s="9"/>
    </row>
    <row r="6056" spans="28:28" x14ac:dyDescent="0.25">
      <c r="AB6056" s="9"/>
    </row>
    <row r="6057" spans="28:28" x14ac:dyDescent="0.25">
      <c r="AB6057" s="9"/>
    </row>
    <row r="6058" spans="28:28" x14ac:dyDescent="0.25">
      <c r="AB6058" s="9"/>
    </row>
    <row r="6059" spans="28:28" x14ac:dyDescent="0.25">
      <c r="AB6059" s="9"/>
    </row>
    <row r="6060" spans="28:28" x14ac:dyDescent="0.25">
      <c r="AB6060" s="9"/>
    </row>
    <row r="6061" spans="28:28" x14ac:dyDescent="0.25">
      <c r="AB6061" s="9"/>
    </row>
    <row r="6062" spans="28:28" x14ac:dyDescent="0.25">
      <c r="AB6062" s="9"/>
    </row>
    <row r="6063" spans="28:28" x14ac:dyDescent="0.25">
      <c r="AB6063" s="9"/>
    </row>
    <row r="6064" spans="28:28" x14ac:dyDescent="0.25">
      <c r="AB6064" s="9"/>
    </row>
    <row r="6065" spans="28:28" x14ac:dyDescent="0.25">
      <c r="AB6065" s="9"/>
    </row>
    <row r="6066" spans="28:28" x14ac:dyDescent="0.25">
      <c r="AB6066" s="9"/>
    </row>
    <row r="6067" spans="28:28" x14ac:dyDescent="0.25">
      <c r="AB6067" s="9"/>
    </row>
    <row r="6068" spans="28:28" x14ac:dyDescent="0.25">
      <c r="AB6068" s="9"/>
    </row>
    <row r="6069" spans="28:28" x14ac:dyDescent="0.25">
      <c r="AB6069" s="9"/>
    </row>
    <row r="6070" spans="28:28" x14ac:dyDescent="0.25">
      <c r="AB6070" s="9"/>
    </row>
    <row r="6071" spans="28:28" x14ac:dyDescent="0.25">
      <c r="AB6071" s="9"/>
    </row>
    <row r="6072" spans="28:28" x14ac:dyDescent="0.25">
      <c r="AB6072" s="9"/>
    </row>
    <row r="6073" spans="28:28" x14ac:dyDescent="0.25">
      <c r="AB6073" s="9"/>
    </row>
    <row r="6074" spans="28:28" x14ac:dyDescent="0.25">
      <c r="AB6074" s="9"/>
    </row>
    <row r="6075" spans="28:28" x14ac:dyDescent="0.25">
      <c r="AB6075" s="9"/>
    </row>
    <row r="6076" spans="28:28" x14ac:dyDescent="0.25">
      <c r="AB6076" s="9"/>
    </row>
    <row r="6077" spans="28:28" x14ac:dyDescent="0.25">
      <c r="AB6077" s="9"/>
    </row>
    <row r="6078" spans="28:28" x14ac:dyDescent="0.25">
      <c r="AB6078" s="9"/>
    </row>
    <row r="6079" spans="28:28" x14ac:dyDescent="0.25">
      <c r="AB6079" s="9"/>
    </row>
    <row r="6080" spans="28:28" x14ac:dyDescent="0.25">
      <c r="AB6080" s="9"/>
    </row>
    <row r="6081" spans="28:28" x14ac:dyDescent="0.25">
      <c r="AB6081" s="9"/>
    </row>
    <row r="6082" spans="28:28" x14ac:dyDescent="0.25">
      <c r="AB6082" s="9"/>
    </row>
    <row r="6083" spans="28:28" x14ac:dyDescent="0.25">
      <c r="AB6083" s="9"/>
    </row>
    <row r="6084" spans="28:28" x14ac:dyDescent="0.25">
      <c r="AB6084" s="9"/>
    </row>
    <row r="6085" spans="28:28" x14ac:dyDescent="0.25">
      <c r="AB6085" s="9"/>
    </row>
    <row r="6086" spans="28:28" x14ac:dyDescent="0.25">
      <c r="AB6086" s="9"/>
    </row>
    <row r="6087" spans="28:28" x14ac:dyDescent="0.25">
      <c r="AB6087" s="9"/>
    </row>
    <row r="6088" spans="28:28" x14ac:dyDescent="0.25">
      <c r="AB6088" s="9"/>
    </row>
    <row r="6089" spans="28:28" x14ac:dyDescent="0.25">
      <c r="AB6089" s="9"/>
    </row>
    <row r="6090" spans="28:28" x14ac:dyDescent="0.25">
      <c r="AB6090" s="9"/>
    </row>
    <row r="6091" spans="28:28" x14ac:dyDescent="0.25">
      <c r="AB6091" s="9"/>
    </row>
    <row r="6092" spans="28:28" x14ac:dyDescent="0.25">
      <c r="AB6092" s="9"/>
    </row>
    <row r="6093" spans="28:28" x14ac:dyDescent="0.25">
      <c r="AB6093" s="9"/>
    </row>
    <row r="6094" spans="28:28" x14ac:dyDescent="0.25">
      <c r="AB6094" s="9"/>
    </row>
    <row r="6095" spans="28:28" x14ac:dyDescent="0.25">
      <c r="AB6095" s="9"/>
    </row>
    <row r="6096" spans="28:28" x14ac:dyDescent="0.25">
      <c r="AB6096" s="9"/>
    </row>
    <row r="6097" spans="28:28" x14ac:dyDescent="0.25">
      <c r="AB6097" s="9"/>
    </row>
    <row r="6098" spans="28:28" x14ac:dyDescent="0.25">
      <c r="AB6098" s="9"/>
    </row>
    <row r="6099" spans="28:28" x14ac:dyDescent="0.25">
      <c r="AB6099" s="9"/>
    </row>
    <row r="6100" spans="28:28" x14ac:dyDescent="0.25">
      <c r="AB6100" s="9"/>
    </row>
    <row r="6101" spans="28:28" x14ac:dyDescent="0.25">
      <c r="AB6101" s="9"/>
    </row>
    <row r="6102" spans="28:28" x14ac:dyDescent="0.25">
      <c r="AB6102" s="9"/>
    </row>
    <row r="6103" spans="28:28" x14ac:dyDescent="0.25">
      <c r="AB6103" s="9"/>
    </row>
    <row r="6104" spans="28:28" x14ac:dyDescent="0.25">
      <c r="AB6104" s="9"/>
    </row>
    <row r="6105" spans="28:28" x14ac:dyDescent="0.25">
      <c r="AB6105" s="9"/>
    </row>
    <row r="6106" spans="28:28" x14ac:dyDescent="0.25">
      <c r="AB6106" s="9"/>
    </row>
    <row r="6107" spans="28:28" x14ac:dyDescent="0.25">
      <c r="AB6107" s="9"/>
    </row>
    <row r="6108" spans="28:28" x14ac:dyDescent="0.25">
      <c r="AB6108" s="9"/>
    </row>
    <row r="6109" spans="28:28" x14ac:dyDescent="0.25">
      <c r="AB6109" s="9"/>
    </row>
    <row r="6110" spans="28:28" x14ac:dyDescent="0.25">
      <c r="AB6110" s="9"/>
    </row>
    <row r="6111" spans="28:28" x14ac:dyDescent="0.25">
      <c r="AB6111" s="9"/>
    </row>
    <row r="6112" spans="28:28" x14ac:dyDescent="0.25">
      <c r="AB6112" s="9"/>
    </row>
    <row r="6113" spans="21:28" x14ac:dyDescent="0.25">
      <c r="AB6113" s="9"/>
    </row>
    <row r="6114" spans="21:28" x14ac:dyDescent="0.25">
      <c r="U6114" s="9"/>
      <c r="AB6114" s="9"/>
    </row>
    <row r="6115" spans="21:28" x14ac:dyDescent="0.25">
      <c r="AB6115" s="9"/>
    </row>
    <row r="6116" spans="21:28" x14ac:dyDescent="0.25">
      <c r="AB6116" s="9"/>
    </row>
    <row r="6117" spans="21:28" x14ac:dyDescent="0.25">
      <c r="AB6117" s="9"/>
    </row>
    <row r="6118" spans="21:28" x14ac:dyDescent="0.25">
      <c r="AB6118" s="9"/>
    </row>
    <row r="6119" spans="21:28" x14ac:dyDescent="0.25">
      <c r="AB6119" s="9"/>
    </row>
    <row r="6120" spans="21:28" x14ac:dyDescent="0.25">
      <c r="AB6120" s="9"/>
    </row>
    <row r="6121" spans="21:28" x14ac:dyDescent="0.25">
      <c r="AB6121" s="9"/>
    </row>
    <row r="6122" spans="21:28" x14ac:dyDescent="0.25">
      <c r="AB6122" s="9"/>
    </row>
    <row r="6123" spans="21:28" x14ac:dyDescent="0.25">
      <c r="AB6123" s="9"/>
    </row>
    <row r="6124" spans="21:28" x14ac:dyDescent="0.25">
      <c r="AB6124" s="9"/>
    </row>
    <row r="6125" spans="21:28" x14ac:dyDescent="0.25">
      <c r="AB6125" s="9"/>
    </row>
    <row r="6126" spans="21:28" x14ac:dyDescent="0.25">
      <c r="AB6126" s="9"/>
    </row>
    <row r="6127" spans="21:28" x14ac:dyDescent="0.25">
      <c r="AB6127" s="9"/>
    </row>
    <row r="6128" spans="21:28" x14ac:dyDescent="0.25">
      <c r="AB6128" s="9"/>
    </row>
    <row r="6129" spans="28:28" x14ac:dyDescent="0.25">
      <c r="AB6129" s="9"/>
    </row>
    <row r="6130" spans="28:28" x14ac:dyDescent="0.25">
      <c r="AB6130" s="9"/>
    </row>
    <row r="6131" spans="28:28" x14ac:dyDescent="0.25">
      <c r="AB6131" s="9"/>
    </row>
    <row r="6132" spans="28:28" x14ac:dyDescent="0.25">
      <c r="AB6132" s="9"/>
    </row>
    <row r="6133" spans="28:28" x14ac:dyDescent="0.25">
      <c r="AB6133" s="9"/>
    </row>
    <row r="6134" spans="28:28" x14ac:dyDescent="0.25">
      <c r="AB6134" s="9"/>
    </row>
    <row r="6135" spans="28:28" x14ac:dyDescent="0.25">
      <c r="AB6135" s="9"/>
    </row>
    <row r="6136" spans="28:28" x14ac:dyDescent="0.25">
      <c r="AB6136" s="9"/>
    </row>
    <row r="6137" spans="28:28" x14ac:dyDescent="0.25">
      <c r="AB6137" s="9"/>
    </row>
    <row r="6138" spans="28:28" x14ac:dyDescent="0.25">
      <c r="AB6138" s="9"/>
    </row>
    <row r="6139" spans="28:28" x14ac:dyDescent="0.25">
      <c r="AB6139" s="9"/>
    </row>
    <row r="6140" spans="28:28" x14ac:dyDescent="0.25">
      <c r="AB6140" s="9"/>
    </row>
    <row r="6141" spans="28:28" x14ac:dyDescent="0.25">
      <c r="AB6141" s="9"/>
    </row>
    <row r="6142" spans="28:28" x14ac:dyDescent="0.25">
      <c r="AB6142" s="9"/>
    </row>
    <row r="6143" spans="28:28" x14ac:dyDescent="0.25">
      <c r="AB6143" s="9"/>
    </row>
    <row r="6144" spans="28:28" x14ac:dyDescent="0.25">
      <c r="AB6144" s="9"/>
    </row>
    <row r="6145" spans="21:28" x14ac:dyDescent="0.25">
      <c r="AB6145" s="9"/>
    </row>
    <row r="6146" spans="21:28" x14ac:dyDescent="0.25">
      <c r="AB6146" s="9"/>
    </row>
    <row r="6147" spans="21:28" x14ac:dyDescent="0.25">
      <c r="AB6147" s="9"/>
    </row>
    <row r="6148" spans="21:28" x14ac:dyDescent="0.25">
      <c r="AB6148" s="9"/>
    </row>
    <row r="6149" spans="21:28" x14ac:dyDescent="0.25">
      <c r="AB6149" s="9"/>
    </row>
    <row r="6150" spans="21:28" x14ac:dyDescent="0.25">
      <c r="AB6150" s="9"/>
    </row>
    <row r="6151" spans="21:28" x14ac:dyDescent="0.25">
      <c r="AB6151" s="9"/>
    </row>
    <row r="6152" spans="21:28" x14ac:dyDescent="0.25">
      <c r="AB6152" s="9"/>
    </row>
    <row r="6153" spans="21:28" x14ac:dyDescent="0.25">
      <c r="AB6153" s="9"/>
    </row>
    <row r="6154" spans="21:28" x14ac:dyDescent="0.25">
      <c r="AB6154" s="9"/>
    </row>
    <row r="6155" spans="21:28" x14ac:dyDescent="0.25">
      <c r="U6155" s="9"/>
      <c r="AB6155" s="9"/>
    </row>
    <row r="6156" spans="21:28" x14ac:dyDescent="0.25">
      <c r="U6156" s="9"/>
      <c r="AB6156" s="9"/>
    </row>
    <row r="6157" spans="21:28" x14ac:dyDescent="0.25">
      <c r="U6157" s="9"/>
      <c r="AB6157" s="9"/>
    </row>
    <row r="6158" spans="21:28" x14ac:dyDescent="0.25">
      <c r="AB6158" s="9"/>
    </row>
    <row r="6159" spans="21:28" x14ac:dyDescent="0.25">
      <c r="AB6159" s="9"/>
    </row>
    <row r="6160" spans="21:28" x14ac:dyDescent="0.25">
      <c r="AB6160" s="9"/>
    </row>
    <row r="6161" spans="21:28" x14ac:dyDescent="0.25">
      <c r="AB6161" s="9"/>
    </row>
    <row r="6162" spans="21:28" x14ac:dyDescent="0.25">
      <c r="AB6162" s="9"/>
    </row>
    <row r="6163" spans="21:28" x14ac:dyDescent="0.25">
      <c r="AB6163" s="9"/>
    </row>
    <row r="6164" spans="21:28" x14ac:dyDescent="0.25">
      <c r="AB6164" s="9"/>
    </row>
    <row r="6165" spans="21:28" x14ac:dyDescent="0.25">
      <c r="AB6165" s="9"/>
    </row>
    <row r="6166" spans="21:28" x14ac:dyDescent="0.25">
      <c r="U6166" s="9"/>
      <c r="AB6166" s="9"/>
    </row>
    <row r="6167" spans="21:28" x14ac:dyDescent="0.25">
      <c r="U6167" s="9"/>
      <c r="AB6167" s="9"/>
    </row>
    <row r="6168" spans="21:28" x14ac:dyDescent="0.25">
      <c r="AB6168" s="9"/>
    </row>
    <row r="6169" spans="21:28" x14ac:dyDescent="0.25">
      <c r="AB6169" s="9"/>
    </row>
    <row r="6170" spans="21:28" x14ac:dyDescent="0.25">
      <c r="AB6170" s="9"/>
    </row>
    <row r="6171" spans="21:28" x14ac:dyDescent="0.25">
      <c r="AB6171" s="9"/>
    </row>
    <row r="6172" spans="21:28" x14ac:dyDescent="0.25">
      <c r="AB6172" s="9"/>
    </row>
    <row r="6173" spans="21:28" x14ac:dyDescent="0.25">
      <c r="AB6173" s="9"/>
    </row>
    <row r="6174" spans="21:28" x14ac:dyDescent="0.25">
      <c r="AB6174" s="9"/>
    </row>
    <row r="6175" spans="21:28" x14ac:dyDescent="0.25">
      <c r="AB6175" s="9"/>
    </row>
    <row r="6176" spans="21:28" x14ac:dyDescent="0.25">
      <c r="AB6176" s="9"/>
    </row>
    <row r="6177" spans="28:28" x14ac:dyDescent="0.25">
      <c r="AB6177" s="9"/>
    </row>
    <row r="6178" spans="28:28" x14ac:dyDescent="0.25">
      <c r="AB6178" s="9"/>
    </row>
    <row r="6179" spans="28:28" x14ac:dyDescent="0.25">
      <c r="AB6179" s="9"/>
    </row>
    <row r="6180" spans="28:28" x14ac:dyDescent="0.25">
      <c r="AB6180" s="9"/>
    </row>
    <row r="6181" spans="28:28" x14ac:dyDescent="0.25">
      <c r="AB6181" s="9"/>
    </row>
    <row r="6182" spans="28:28" x14ac:dyDescent="0.25">
      <c r="AB6182" s="9"/>
    </row>
    <row r="6183" spans="28:28" x14ac:dyDescent="0.25">
      <c r="AB6183" s="9"/>
    </row>
    <row r="6184" spans="28:28" x14ac:dyDescent="0.25">
      <c r="AB6184" s="9"/>
    </row>
    <row r="6185" spans="28:28" x14ac:dyDescent="0.25">
      <c r="AB6185" s="9"/>
    </row>
    <row r="6186" spans="28:28" x14ac:dyDescent="0.25">
      <c r="AB6186" s="9"/>
    </row>
    <row r="6187" spans="28:28" x14ac:dyDescent="0.25">
      <c r="AB6187" s="9"/>
    </row>
    <row r="6188" spans="28:28" x14ac:dyDescent="0.25">
      <c r="AB6188" s="9"/>
    </row>
    <row r="6189" spans="28:28" x14ac:dyDescent="0.25">
      <c r="AB6189" s="9"/>
    </row>
    <row r="6190" spans="28:28" x14ac:dyDescent="0.25">
      <c r="AB6190" s="9"/>
    </row>
    <row r="6191" spans="28:28" x14ac:dyDescent="0.25">
      <c r="AB6191" s="9"/>
    </row>
    <row r="6192" spans="28:28" x14ac:dyDescent="0.25">
      <c r="AB6192" s="9"/>
    </row>
    <row r="6193" spans="28:28" x14ac:dyDescent="0.25">
      <c r="AB6193" s="9"/>
    </row>
    <row r="6194" spans="28:28" x14ac:dyDescent="0.25">
      <c r="AB6194" s="9"/>
    </row>
    <row r="6195" spans="28:28" x14ac:dyDescent="0.25">
      <c r="AB6195" s="9"/>
    </row>
    <row r="6196" spans="28:28" x14ac:dyDescent="0.25">
      <c r="AB6196" s="9"/>
    </row>
    <row r="6197" spans="28:28" x14ac:dyDescent="0.25">
      <c r="AB6197" s="9"/>
    </row>
    <row r="6198" spans="28:28" x14ac:dyDescent="0.25">
      <c r="AB6198" s="9"/>
    </row>
    <row r="6199" spans="28:28" x14ac:dyDescent="0.25">
      <c r="AB6199" s="9"/>
    </row>
    <row r="6200" spans="28:28" x14ac:dyDescent="0.25">
      <c r="AB6200" s="9"/>
    </row>
    <row r="6201" spans="28:28" x14ac:dyDescent="0.25">
      <c r="AB6201" s="9"/>
    </row>
    <row r="6202" spans="28:28" x14ac:dyDescent="0.25">
      <c r="AB6202" s="9"/>
    </row>
    <row r="6203" spans="28:28" x14ac:dyDescent="0.25">
      <c r="AB6203" s="9"/>
    </row>
    <row r="6204" spans="28:28" x14ac:dyDescent="0.25">
      <c r="AB6204" s="9"/>
    </row>
    <row r="6205" spans="28:28" x14ac:dyDescent="0.25">
      <c r="AB6205" s="9"/>
    </row>
    <row r="6206" spans="28:28" x14ac:dyDescent="0.25">
      <c r="AB6206" s="9"/>
    </row>
    <row r="6207" spans="28:28" x14ac:dyDescent="0.25">
      <c r="AB6207" s="9"/>
    </row>
    <row r="6208" spans="28:28" x14ac:dyDescent="0.25">
      <c r="AB6208" s="9"/>
    </row>
    <row r="6209" spans="28:28" x14ac:dyDescent="0.25">
      <c r="AB6209" s="9"/>
    </row>
    <row r="6210" spans="28:28" x14ac:dyDescent="0.25">
      <c r="AB6210" s="9"/>
    </row>
    <row r="6211" spans="28:28" x14ac:dyDescent="0.25">
      <c r="AB6211" s="9"/>
    </row>
    <row r="6212" spans="28:28" x14ac:dyDescent="0.25">
      <c r="AB6212" s="9"/>
    </row>
    <row r="6213" spans="28:28" x14ac:dyDescent="0.25">
      <c r="AB6213" s="9"/>
    </row>
    <row r="6214" spans="28:28" x14ac:dyDescent="0.25">
      <c r="AB6214" s="9"/>
    </row>
    <row r="6215" spans="28:28" x14ac:dyDescent="0.25">
      <c r="AB6215" s="9"/>
    </row>
    <row r="6216" spans="28:28" x14ac:dyDescent="0.25">
      <c r="AB6216" s="9"/>
    </row>
    <row r="6217" spans="28:28" x14ac:dyDescent="0.25">
      <c r="AB6217" s="9"/>
    </row>
    <row r="6218" spans="28:28" x14ac:dyDescent="0.25">
      <c r="AB6218" s="9"/>
    </row>
    <row r="6219" spans="28:28" x14ac:dyDescent="0.25">
      <c r="AB6219" s="9"/>
    </row>
    <row r="6220" spans="28:28" x14ac:dyDescent="0.25">
      <c r="AB6220" s="9"/>
    </row>
    <row r="6221" spans="28:28" x14ac:dyDescent="0.25">
      <c r="AB6221" s="9"/>
    </row>
    <row r="6222" spans="28:28" x14ac:dyDescent="0.25">
      <c r="AB6222" s="9"/>
    </row>
    <row r="6223" spans="28:28" x14ac:dyDescent="0.25">
      <c r="AB6223" s="9"/>
    </row>
    <row r="6224" spans="28:28" x14ac:dyDescent="0.25">
      <c r="AB6224" s="9"/>
    </row>
    <row r="6225" spans="28:28" x14ac:dyDescent="0.25">
      <c r="AB6225" s="9"/>
    </row>
    <row r="6226" spans="28:28" x14ac:dyDescent="0.25">
      <c r="AB6226" s="9"/>
    </row>
    <row r="6227" spans="28:28" x14ac:dyDescent="0.25">
      <c r="AB6227" s="9"/>
    </row>
    <row r="6228" spans="28:28" x14ac:dyDescent="0.25">
      <c r="AB6228" s="9"/>
    </row>
    <row r="6229" spans="28:28" x14ac:dyDescent="0.25">
      <c r="AB6229" s="9"/>
    </row>
    <row r="6230" spans="28:28" x14ac:dyDescent="0.25">
      <c r="AB6230" s="9"/>
    </row>
    <row r="6231" spans="28:28" x14ac:dyDescent="0.25">
      <c r="AB6231" s="9"/>
    </row>
    <row r="6232" spans="28:28" x14ac:dyDescent="0.25">
      <c r="AB6232" s="9"/>
    </row>
    <row r="6233" spans="28:28" x14ac:dyDescent="0.25">
      <c r="AB6233" s="9"/>
    </row>
    <row r="6234" spans="28:28" x14ac:dyDescent="0.25">
      <c r="AB6234" s="9"/>
    </row>
    <row r="6235" spans="28:28" x14ac:dyDescent="0.25">
      <c r="AB6235" s="9"/>
    </row>
    <row r="6236" spans="28:28" x14ac:dyDescent="0.25">
      <c r="AB6236" s="9"/>
    </row>
    <row r="6237" spans="28:28" x14ac:dyDescent="0.25">
      <c r="AB6237" s="9"/>
    </row>
    <row r="6238" spans="28:28" x14ac:dyDescent="0.25">
      <c r="AB6238" s="9"/>
    </row>
    <row r="6239" spans="28:28" x14ac:dyDescent="0.25">
      <c r="AB6239" s="9"/>
    </row>
    <row r="6240" spans="28:28" x14ac:dyDescent="0.25">
      <c r="AB6240" s="9"/>
    </row>
    <row r="6241" spans="28:28" x14ac:dyDescent="0.25">
      <c r="AB6241" s="9"/>
    </row>
    <row r="6242" spans="28:28" x14ac:dyDescent="0.25">
      <c r="AB6242" s="9"/>
    </row>
    <row r="6243" spans="28:28" x14ac:dyDescent="0.25">
      <c r="AB6243" s="9"/>
    </row>
    <row r="6244" spans="28:28" x14ac:dyDescent="0.25">
      <c r="AB6244" s="9"/>
    </row>
    <row r="6245" spans="28:28" x14ac:dyDescent="0.25">
      <c r="AB6245" s="9"/>
    </row>
    <row r="6246" spans="28:28" x14ac:dyDescent="0.25">
      <c r="AB6246" s="9"/>
    </row>
    <row r="6247" spans="28:28" x14ac:dyDescent="0.25">
      <c r="AB6247" s="9"/>
    </row>
    <row r="6248" spans="28:28" x14ac:dyDescent="0.25">
      <c r="AB6248" s="9"/>
    </row>
    <row r="6249" spans="28:28" x14ac:dyDescent="0.25">
      <c r="AB6249" s="9"/>
    </row>
    <row r="6250" spans="28:28" x14ac:dyDescent="0.25">
      <c r="AB6250" s="9"/>
    </row>
    <row r="6251" spans="28:28" x14ac:dyDescent="0.25">
      <c r="AB6251" s="9"/>
    </row>
    <row r="6252" spans="28:28" x14ac:dyDescent="0.25">
      <c r="AB6252" s="9"/>
    </row>
    <row r="6253" spans="28:28" x14ac:dyDescent="0.25">
      <c r="AB6253" s="9"/>
    </row>
    <row r="6254" spans="28:28" x14ac:dyDescent="0.25">
      <c r="AB6254" s="9"/>
    </row>
    <row r="6255" spans="28:28" x14ac:dyDescent="0.25">
      <c r="AB6255" s="9"/>
    </row>
    <row r="6256" spans="28:28" x14ac:dyDescent="0.25">
      <c r="AB6256" s="9"/>
    </row>
    <row r="6257" spans="28:28" x14ac:dyDescent="0.25">
      <c r="AB6257" s="9"/>
    </row>
    <row r="6258" spans="28:28" x14ac:dyDescent="0.25">
      <c r="AB6258" s="9"/>
    </row>
    <row r="6259" spans="28:28" x14ac:dyDescent="0.25">
      <c r="AB6259" s="9"/>
    </row>
    <row r="6260" spans="28:28" x14ac:dyDescent="0.25">
      <c r="AB6260" s="9"/>
    </row>
    <row r="6261" spans="28:28" x14ac:dyDescent="0.25">
      <c r="AB6261" s="9"/>
    </row>
    <row r="6262" spans="28:28" x14ac:dyDescent="0.25">
      <c r="AB6262" s="9"/>
    </row>
    <row r="6263" spans="28:28" x14ac:dyDescent="0.25">
      <c r="AB6263" s="9"/>
    </row>
    <row r="6264" spans="28:28" x14ac:dyDescent="0.25">
      <c r="AB6264" s="9"/>
    </row>
    <row r="6265" spans="28:28" x14ac:dyDescent="0.25">
      <c r="AB6265" s="9"/>
    </row>
    <row r="6266" spans="28:28" x14ac:dyDescent="0.25">
      <c r="AB6266" s="9"/>
    </row>
    <row r="6267" spans="28:28" x14ac:dyDescent="0.25">
      <c r="AB6267" s="9"/>
    </row>
    <row r="6268" spans="28:28" x14ac:dyDescent="0.25">
      <c r="AB6268" s="9"/>
    </row>
    <row r="6269" spans="28:28" x14ac:dyDescent="0.25">
      <c r="AB6269" s="9"/>
    </row>
    <row r="6270" spans="28:28" x14ac:dyDescent="0.25">
      <c r="AB6270" s="9"/>
    </row>
    <row r="6271" spans="28:28" x14ac:dyDescent="0.25">
      <c r="AB6271" s="9"/>
    </row>
    <row r="6272" spans="28:28" x14ac:dyDescent="0.25">
      <c r="AB6272" s="9"/>
    </row>
    <row r="6273" spans="21:28" x14ac:dyDescent="0.25">
      <c r="AB6273" s="9"/>
    </row>
    <row r="6274" spans="21:28" x14ac:dyDescent="0.25">
      <c r="AB6274" s="9"/>
    </row>
    <row r="6275" spans="21:28" x14ac:dyDescent="0.25">
      <c r="AB6275" s="9"/>
    </row>
    <row r="6276" spans="21:28" x14ac:dyDescent="0.25">
      <c r="AB6276" s="9"/>
    </row>
    <row r="6277" spans="21:28" x14ac:dyDescent="0.25">
      <c r="AB6277" s="9"/>
    </row>
    <row r="6278" spans="21:28" x14ac:dyDescent="0.25">
      <c r="AB6278" s="9"/>
    </row>
    <row r="6279" spans="21:28" x14ac:dyDescent="0.25">
      <c r="AB6279" s="9"/>
    </row>
    <row r="6280" spans="21:28" x14ac:dyDescent="0.25">
      <c r="AB6280" s="9"/>
    </row>
    <row r="6281" spans="21:28" x14ac:dyDescent="0.25">
      <c r="AB6281" s="9"/>
    </row>
    <row r="6282" spans="21:28" x14ac:dyDescent="0.25">
      <c r="AB6282" s="9"/>
    </row>
    <row r="6283" spans="21:28" x14ac:dyDescent="0.25">
      <c r="AB6283" s="9"/>
    </row>
    <row r="6284" spans="21:28" x14ac:dyDescent="0.25">
      <c r="AB6284" s="9"/>
    </row>
    <row r="6285" spans="21:28" x14ac:dyDescent="0.25">
      <c r="AB6285" s="9"/>
    </row>
    <row r="6286" spans="21:28" x14ac:dyDescent="0.25">
      <c r="AB6286" s="9"/>
    </row>
    <row r="6287" spans="21:28" x14ac:dyDescent="0.25">
      <c r="AB6287" s="9"/>
    </row>
    <row r="6288" spans="21:28" x14ac:dyDescent="0.25">
      <c r="U6288" s="9"/>
      <c r="AB6288" s="9"/>
    </row>
    <row r="6289" spans="21:28" x14ac:dyDescent="0.25">
      <c r="AB6289" s="9"/>
    </row>
    <row r="6290" spans="21:28" x14ac:dyDescent="0.25">
      <c r="U6290" s="9"/>
      <c r="AB6290" s="9"/>
    </row>
    <row r="6291" spans="21:28" x14ac:dyDescent="0.25">
      <c r="AB6291" s="9"/>
    </row>
    <row r="6292" spans="21:28" x14ac:dyDescent="0.25">
      <c r="AB6292" s="9"/>
    </row>
    <row r="6293" spans="21:28" x14ac:dyDescent="0.25">
      <c r="AB6293" s="9"/>
    </row>
    <row r="6294" spans="21:28" x14ac:dyDescent="0.25">
      <c r="AB6294" s="9"/>
    </row>
    <row r="6295" spans="21:28" x14ac:dyDescent="0.25">
      <c r="AB6295" s="9"/>
    </row>
    <row r="6296" spans="21:28" x14ac:dyDescent="0.25">
      <c r="AB6296" s="9"/>
    </row>
    <row r="6297" spans="21:28" x14ac:dyDescent="0.25">
      <c r="AB6297" s="9"/>
    </row>
    <row r="6298" spans="21:28" x14ac:dyDescent="0.25">
      <c r="AB6298" s="9"/>
    </row>
    <row r="6299" spans="21:28" x14ac:dyDescent="0.25">
      <c r="AB6299" s="9"/>
    </row>
    <row r="6300" spans="21:28" x14ac:dyDescent="0.25">
      <c r="AB6300" s="9"/>
    </row>
    <row r="6301" spans="21:28" x14ac:dyDescent="0.25">
      <c r="AB6301" s="9"/>
    </row>
    <row r="6302" spans="21:28" x14ac:dyDescent="0.25">
      <c r="AB6302" s="9"/>
    </row>
    <row r="6303" spans="21:28" x14ac:dyDescent="0.25">
      <c r="AB6303" s="9"/>
    </row>
    <row r="6304" spans="21:28" x14ac:dyDescent="0.25">
      <c r="AB6304" s="9"/>
    </row>
    <row r="6305" spans="21:28" x14ac:dyDescent="0.25">
      <c r="U6305" s="9"/>
      <c r="AB6305" s="9"/>
    </row>
    <row r="6306" spans="21:28" x14ac:dyDescent="0.25">
      <c r="AB6306" s="9"/>
    </row>
    <row r="6307" spans="21:28" x14ac:dyDescent="0.25">
      <c r="AB6307" s="9"/>
    </row>
    <row r="6308" spans="21:28" x14ac:dyDescent="0.25">
      <c r="AB6308" s="9"/>
    </row>
    <row r="6309" spans="21:28" x14ac:dyDescent="0.25">
      <c r="AB6309" s="9"/>
    </row>
    <row r="6310" spans="21:28" x14ac:dyDescent="0.25">
      <c r="AB6310" s="9"/>
    </row>
    <row r="6311" spans="21:28" x14ac:dyDescent="0.25">
      <c r="AB6311" s="9"/>
    </row>
    <row r="6312" spans="21:28" x14ac:dyDescent="0.25">
      <c r="AB6312" s="9"/>
    </row>
    <row r="6313" spans="21:28" x14ac:dyDescent="0.25">
      <c r="AB6313" s="9"/>
    </row>
    <row r="6314" spans="21:28" x14ac:dyDescent="0.25">
      <c r="AB6314" s="9"/>
    </row>
    <row r="6315" spans="21:28" x14ac:dyDescent="0.25">
      <c r="AB6315" s="9"/>
    </row>
    <row r="6316" spans="21:28" x14ac:dyDescent="0.25">
      <c r="AB6316" s="9"/>
    </row>
    <row r="6317" spans="21:28" x14ac:dyDescent="0.25">
      <c r="AB6317" s="9"/>
    </row>
    <row r="6318" spans="21:28" x14ac:dyDescent="0.25">
      <c r="AB6318" s="9"/>
    </row>
    <row r="6319" spans="21:28" x14ac:dyDescent="0.25">
      <c r="AB6319" s="9"/>
    </row>
    <row r="6320" spans="21:28" x14ac:dyDescent="0.25">
      <c r="AB6320" s="9"/>
    </row>
    <row r="6321" spans="28:28" x14ac:dyDescent="0.25">
      <c r="AB6321" s="9"/>
    </row>
    <row r="6322" spans="28:28" x14ac:dyDescent="0.25">
      <c r="AB6322" s="9"/>
    </row>
    <row r="6323" spans="28:28" x14ac:dyDescent="0.25">
      <c r="AB6323" s="9"/>
    </row>
    <row r="6324" spans="28:28" x14ac:dyDescent="0.25">
      <c r="AB6324" s="9"/>
    </row>
    <row r="6325" spans="28:28" x14ac:dyDescent="0.25">
      <c r="AB6325" s="9"/>
    </row>
    <row r="6326" spans="28:28" x14ac:dyDescent="0.25">
      <c r="AB6326" s="9"/>
    </row>
    <row r="6327" spans="28:28" x14ac:dyDescent="0.25">
      <c r="AB6327" s="9"/>
    </row>
    <row r="6328" spans="28:28" x14ac:dyDescent="0.25">
      <c r="AB6328" s="9"/>
    </row>
    <row r="6329" spans="28:28" x14ac:dyDescent="0.25">
      <c r="AB6329" s="9"/>
    </row>
    <row r="6330" spans="28:28" x14ac:dyDescent="0.25">
      <c r="AB6330" s="9"/>
    </row>
    <row r="6331" spans="28:28" x14ac:dyDescent="0.25">
      <c r="AB6331" s="9"/>
    </row>
    <row r="6332" spans="28:28" x14ac:dyDescent="0.25">
      <c r="AB6332" s="9"/>
    </row>
    <row r="6333" spans="28:28" x14ac:dyDescent="0.25">
      <c r="AB6333" s="9"/>
    </row>
    <row r="6334" spans="28:28" x14ac:dyDescent="0.25">
      <c r="AB6334" s="9"/>
    </row>
    <row r="6335" spans="28:28" x14ac:dyDescent="0.25">
      <c r="AB6335" s="9"/>
    </row>
    <row r="6336" spans="28:28" x14ac:dyDescent="0.25">
      <c r="AB6336" s="9"/>
    </row>
    <row r="6337" spans="28:28" x14ac:dyDescent="0.25">
      <c r="AB6337" s="9"/>
    </row>
    <row r="6338" spans="28:28" x14ac:dyDescent="0.25">
      <c r="AB6338" s="9"/>
    </row>
    <row r="6339" spans="28:28" x14ac:dyDescent="0.25">
      <c r="AB6339" s="9"/>
    </row>
    <row r="6340" spans="28:28" x14ac:dyDescent="0.25">
      <c r="AB6340" s="9"/>
    </row>
    <row r="6341" spans="28:28" x14ac:dyDescent="0.25">
      <c r="AB6341" s="9"/>
    </row>
    <row r="6342" spans="28:28" x14ac:dyDescent="0.25">
      <c r="AB6342" s="9"/>
    </row>
    <row r="6343" spans="28:28" x14ac:dyDescent="0.25">
      <c r="AB6343" s="9"/>
    </row>
    <row r="6344" spans="28:28" x14ac:dyDescent="0.25">
      <c r="AB6344" s="9"/>
    </row>
    <row r="6345" spans="28:28" x14ac:dyDescent="0.25">
      <c r="AB6345" s="9"/>
    </row>
    <row r="6346" spans="28:28" x14ac:dyDescent="0.25">
      <c r="AB6346" s="9"/>
    </row>
    <row r="6347" spans="28:28" x14ac:dyDescent="0.25">
      <c r="AB6347" s="9"/>
    </row>
    <row r="6348" spans="28:28" x14ac:dyDescent="0.25">
      <c r="AB6348" s="9"/>
    </row>
    <row r="6349" spans="28:28" x14ac:dyDescent="0.25">
      <c r="AB6349" s="9"/>
    </row>
    <row r="6350" spans="28:28" x14ac:dyDescent="0.25">
      <c r="AB6350" s="9"/>
    </row>
    <row r="6351" spans="28:28" x14ac:dyDescent="0.25">
      <c r="AB6351" s="9"/>
    </row>
    <row r="6352" spans="28:28" x14ac:dyDescent="0.25">
      <c r="AB6352" s="9"/>
    </row>
    <row r="6353" spans="28:28" x14ac:dyDescent="0.25">
      <c r="AB6353" s="9"/>
    </row>
    <row r="6354" spans="28:28" x14ac:dyDescent="0.25">
      <c r="AB6354" s="9"/>
    </row>
    <row r="6355" spans="28:28" x14ac:dyDescent="0.25">
      <c r="AB6355" s="9"/>
    </row>
    <row r="6356" spans="28:28" x14ac:dyDescent="0.25">
      <c r="AB6356" s="9"/>
    </row>
    <row r="6357" spans="28:28" x14ac:dyDescent="0.25">
      <c r="AB6357" s="9"/>
    </row>
    <row r="6358" spans="28:28" x14ac:dyDescent="0.25">
      <c r="AB6358" s="9"/>
    </row>
    <row r="6359" spans="28:28" x14ac:dyDescent="0.25">
      <c r="AB6359" s="9"/>
    </row>
    <row r="6360" spans="28:28" x14ac:dyDescent="0.25">
      <c r="AB6360" s="9"/>
    </row>
    <row r="6361" spans="28:28" x14ac:dyDescent="0.25">
      <c r="AB6361" s="9"/>
    </row>
    <row r="6362" spans="28:28" x14ac:dyDescent="0.25">
      <c r="AB6362" s="9"/>
    </row>
    <row r="6363" spans="28:28" x14ac:dyDescent="0.25">
      <c r="AB6363" s="9"/>
    </row>
    <row r="6364" spans="28:28" x14ac:dyDescent="0.25">
      <c r="AB6364" s="9"/>
    </row>
    <row r="6365" spans="28:28" x14ac:dyDescent="0.25">
      <c r="AB6365" s="9"/>
    </row>
    <row r="6366" spans="28:28" x14ac:dyDescent="0.25">
      <c r="AB6366" s="9"/>
    </row>
    <row r="6367" spans="28:28" x14ac:dyDescent="0.25">
      <c r="AB6367" s="9"/>
    </row>
    <row r="6368" spans="28:28" x14ac:dyDescent="0.25">
      <c r="AB6368" s="9"/>
    </row>
    <row r="6369" spans="28:28" x14ac:dyDescent="0.25">
      <c r="AB6369" s="9"/>
    </row>
    <row r="6370" spans="28:28" x14ac:dyDescent="0.25">
      <c r="AB6370" s="9"/>
    </row>
    <row r="6371" spans="28:28" x14ac:dyDescent="0.25">
      <c r="AB6371" s="9"/>
    </row>
    <row r="6372" spans="28:28" x14ac:dyDescent="0.25">
      <c r="AB6372" s="9"/>
    </row>
    <row r="6373" spans="28:28" x14ac:dyDescent="0.25">
      <c r="AB6373" s="9"/>
    </row>
    <row r="6374" spans="28:28" x14ac:dyDescent="0.25">
      <c r="AB6374" s="9"/>
    </row>
    <row r="6375" spans="28:28" x14ac:dyDescent="0.25">
      <c r="AB6375" s="9"/>
    </row>
    <row r="6376" spans="28:28" x14ac:dyDescent="0.25">
      <c r="AB6376" s="9"/>
    </row>
    <row r="6377" spans="28:28" x14ac:dyDescent="0.25">
      <c r="AB6377" s="9"/>
    </row>
    <row r="6378" spans="28:28" x14ac:dyDescent="0.25">
      <c r="AB6378" s="9"/>
    </row>
    <row r="6379" spans="28:28" x14ac:dyDescent="0.25">
      <c r="AB6379" s="9"/>
    </row>
    <row r="6380" spans="28:28" x14ac:dyDescent="0.25">
      <c r="AB6380" s="9"/>
    </row>
    <row r="6381" spans="28:28" x14ac:dyDescent="0.25">
      <c r="AB6381" s="9"/>
    </row>
    <row r="6382" spans="28:28" x14ac:dyDescent="0.25">
      <c r="AB6382" s="9"/>
    </row>
    <row r="6383" spans="28:28" x14ac:dyDescent="0.25">
      <c r="AB6383" s="9"/>
    </row>
    <row r="6384" spans="28:28" x14ac:dyDescent="0.25">
      <c r="AB6384" s="9"/>
    </row>
    <row r="6385" spans="28:28" x14ac:dyDescent="0.25">
      <c r="AB6385" s="9"/>
    </row>
    <row r="6386" spans="28:28" x14ac:dyDescent="0.25">
      <c r="AB6386" s="9"/>
    </row>
    <row r="6387" spans="28:28" x14ac:dyDescent="0.25">
      <c r="AB6387" s="9"/>
    </row>
    <row r="6388" spans="28:28" x14ac:dyDescent="0.25">
      <c r="AB6388" s="9"/>
    </row>
    <row r="6389" spans="28:28" x14ac:dyDescent="0.25">
      <c r="AB6389" s="9"/>
    </row>
    <row r="6390" spans="28:28" x14ac:dyDescent="0.25">
      <c r="AB6390" s="9"/>
    </row>
    <row r="6391" spans="28:28" x14ac:dyDescent="0.25">
      <c r="AB6391" s="9"/>
    </row>
    <row r="6392" spans="28:28" x14ac:dyDescent="0.25">
      <c r="AB6392" s="9"/>
    </row>
    <row r="6393" spans="28:28" x14ac:dyDescent="0.25">
      <c r="AB6393" s="9"/>
    </row>
    <row r="6394" spans="28:28" x14ac:dyDescent="0.25">
      <c r="AB6394" s="9"/>
    </row>
    <row r="6395" spans="28:28" x14ac:dyDescent="0.25">
      <c r="AB6395" s="9"/>
    </row>
    <row r="6396" spans="28:28" x14ac:dyDescent="0.25">
      <c r="AB6396" s="9"/>
    </row>
    <row r="6397" spans="28:28" x14ac:dyDescent="0.25">
      <c r="AB6397" s="9"/>
    </row>
    <row r="6398" spans="28:28" x14ac:dyDescent="0.25">
      <c r="AB6398" s="9"/>
    </row>
    <row r="6399" spans="28:28" x14ac:dyDescent="0.25">
      <c r="AB6399" s="9"/>
    </row>
    <row r="6400" spans="28:28" x14ac:dyDescent="0.25">
      <c r="AB6400" s="9"/>
    </row>
    <row r="6401" spans="28:28" x14ac:dyDescent="0.25">
      <c r="AB6401" s="9"/>
    </row>
    <row r="6402" spans="28:28" x14ac:dyDescent="0.25">
      <c r="AB6402" s="9"/>
    </row>
    <row r="6403" spans="28:28" x14ac:dyDescent="0.25">
      <c r="AB6403" s="9"/>
    </row>
    <row r="6404" spans="28:28" x14ac:dyDescent="0.25">
      <c r="AB6404" s="9"/>
    </row>
    <row r="6405" spans="28:28" x14ac:dyDescent="0.25">
      <c r="AB6405" s="9"/>
    </row>
    <row r="6406" spans="28:28" x14ac:dyDescent="0.25">
      <c r="AB6406" s="9"/>
    </row>
    <row r="6407" spans="28:28" x14ac:dyDescent="0.25">
      <c r="AB6407" s="9"/>
    </row>
    <row r="6408" spans="28:28" x14ac:dyDescent="0.25">
      <c r="AB6408" s="9"/>
    </row>
    <row r="6409" spans="28:28" x14ac:dyDescent="0.25">
      <c r="AB6409" s="9"/>
    </row>
    <row r="6410" spans="28:28" x14ac:dyDescent="0.25">
      <c r="AB6410" s="9"/>
    </row>
    <row r="6411" spans="28:28" x14ac:dyDescent="0.25">
      <c r="AB6411" s="9"/>
    </row>
    <row r="6412" spans="28:28" x14ac:dyDescent="0.25">
      <c r="AB6412" s="9"/>
    </row>
    <row r="6413" spans="28:28" x14ac:dyDescent="0.25">
      <c r="AB6413" s="9"/>
    </row>
    <row r="6414" spans="28:28" x14ac:dyDescent="0.25">
      <c r="AB6414" s="9"/>
    </row>
    <row r="6415" spans="28:28" x14ac:dyDescent="0.25">
      <c r="AB6415" s="9"/>
    </row>
    <row r="6416" spans="28:28" x14ac:dyDescent="0.25">
      <c r="AB6416" s="9"/>
    </row>
    <row r="6417" spans="28:28" x14ac:dyDescent="0.25">
      <c r="AB6417" s="9"/>
    </row>
    <row r="6418" spans="28:28" x14ac:dyDescent="0.25">
      <c r="AB6418" s="9"/>
    </row>
    <row r="6419" spans="28:28" x14ac:dyDescent="0.25">
      <c r="AB6419" s="9"/>
    </row>
    <row r="6420" spans="28:28" x14ac:dyDescent="0.25">
      <c r="AB6420" s="9"/>
    </row>
    <row r="6421" spans="28:28" x14ac:dyDescent="0.25">
      <c r="AB6421" s="9"/>
    </row>
    <row r="6422" spans="28:28" x14ac:dyDescent="0.25">
      <c r="AB6422" s="9"/>
    </row>
    <row r="6423" spans="28:28" x14ac:dyDescent="0.25">
      <c r="AB6423" s="9"/>
    </row>
    <row r="6424" spans="28:28" x14ac:dyDescent="0.25">
      <c r="AB6424" s="9"/>
    </row>
    <row r="6425" spans="28:28" x14ac:dyDescent="0.25">
      <c r="AB6425" s="9"/>
    </row>
    <row r="6426" spans="28:28" x14ac:dyDescent="0.25">
      <c r="AB6426" s="9"/>
    </row>
    <row r="6427" spans="28:28" x14ac:dyDescent="0.25">
      <c r="AB6427" s="9"/>
    </row>
    <row r="6428" spans="28:28" x14ac:dyDescent="0.25">
      <c r="AB6428" s="9"/>
    </row>
    <row r="6429" spans="28:28" x14ac:dyDescent="0.25">
      <c r="AB6429" s="9"/>
    </row>
    <row r="6430" spans="28:28" x14ac:dyDescent="0.25">
      <c r="AB6430" s="9"/>
    </row>
    <row r="6431" spans="28:28" x14ac:dyDescent="0.25">
      <c r="AB6431" s="9"/>
    </row>
    <row r="6432" spans="28:28" x14ac:dyDescent="0.25">
      <c r="AB6432" s="9"/>
    </row>
    <row r="6433" spans="28:28" x14ac:dyDescent="0.25">
      <c r="AB6433" s="9"/>
    </row>
    <row r="6434" spans="28:28" x14ac:dyDescent="0.25">
      <c r="AB6434" s="9"/>
    </row>
    <row r="6435" spans="28:28" x14ac:dyDescent="0.25">
      <c r="AB6435" s="9"/>
    </row>
    <row r="6436" spans="28:28" x14ac:dyDescent="0.25">
      <c r="AB6436" s="9"/>
    </row>
    <row r="6437" spans="28:28" x14ac:dyDescent="0.25">
      <c r="AB6437" s="9"/>
    </row>
    <row r="6438" spans="28:28" x14ac:dyDescent="0.25">
      <c r="AB6438" s="9"/>
    </row>
    <row r="6439" spans="28:28" x14ac:dyDescent="0.25">
      <c r="AB6439" s="9"/>
    </row>
    <row r="6440" spans="28:28" x14ac:dyDescent="0.25">
      <c r="AB6440" s="9"/>
    </row>
    <row r="6441" spans="28:28" x14ac:dyDescent="0.25">
      <c r="AB6441" s="9"/>
    </row>
    <row r="6442" spans="28:28" x14ac:dyDescent="0.25">
      <c r="AB6442" s="9"/>
    </row>
    <row r="6443" spans="28:28" x14ac:dyDescent="0.25">
      <c r="AB6443" s="9"/>
    </row>
    <row r="6444" spans="28:28" x14ac:dyDescent="0.25">
      <c r="AB6444" s="9"/>
    </row>
    <row r="6445" spans="28:28" x14ac:dyDescent="0.25">
      <c r="AB6445" s="9"/>
    </row>
    <row r="6446" spans="28:28" x14ac:dyDescent="0.25">
      <c r="AB6446" s="9"/>
    </row>
    <row r="6447" spans="28:28" x14ac:dyDescent="0.25">
      <c r="AB6447" s="9"/>
    </row>
    <row r="6448" spans="28:28" x14ac:dyDescent="0.25">
      <c r="AB6448" s="9"/>
    </row>
    <row r="6449" spans="28:28" x14ac:dyDescent="0.25">
      <c r="AB6449" s="9"/>
    </row>
    <row r="6450" spans="28:28" x14ac:dyDescent="0.25">
      <c r="AB6450" s="9"/>
    </row>
    <row r="6451" spans="28:28" x14ac:dyDescent="0.25">
      <c r="AB6451" s="9"/>
    </row>
    <row r="6452" spans="28:28" x14ac:dyDescent="0.25">
      <c r="AB6452" s="9"/>
    </row>
    <row r="6453" spans="28:28" x14ac:dyDescent="0.25">
      <c r="AB6453" s="9"/>
    </row>
    <row r="6454" spans="28:28" x14ac:dyDescent="0.25">
      <c r="AB6454" s="9"/>
    </row>
    <row r="6455" spans="28:28" x14ac:dyDescent="0.25">
      <c r="AB6455" s="9"/>
    </row>
    <row r="6456" spans="28:28" x14ac:dyDescent="0.25">
      <c r="AB6456" s="9"/>
    </row>
    <row r="6457" spans="28:28" x14ac:dyDescent="0.25">
      <c r="AB6457" s="9"/>
    </row>
    <row r="6458" spans="28:28" x14ac:dyDescent="0.25">
      <c r="AB6458" s="9"/>
    </row>
    <row r="6459" spans="28:28" x14ac:dyDescent="0.25">
      <c r="AB6459" s="9"/>
    </row>
    <row r="6460" spans="28:28" x14ac:dyDescent="0.25">
      <c r="AB6460" s="9"/>
    </row>
    <row r="6461" spans="28:28" x14ac:dyDescent="0.25">
      <c r="AB6461" s="9"/>
    </row>
    <row r="6462" spans="28:28" x14ac:dyDescent="0.25">
      <c r="AB6462" s="9"/>
    </row>
    <row r="6463" spans="28:28" x14ac:dyDescent="0.25">
      <c r="AB6463" s="9"/>
    </row>
    <row r="6464" spans="28:28" x14ac:dyDescent="0.25">
      <c r="AB6464" s="9"/>
    </row>
    <row r="6465" spans="28:28" x14ac:dyDescent="0.25">
      <c r="AB6465" s="9"/>
    </row>
    <row r="6466" spans="28:28" x14ac:dyDescent="0.25">
      <c r="AB6466" s="9"/>
    </row>
    <row r="6467" spans="28:28" x14ac:dyDescent="0.25">
      <c r="AB6467" s="9"/>
    </row>
    <row r="6468" spans="28:28" x14ac:dyDescent="0.25">
      <c r="AB6468" s="9"/>
    </row>
    <row r="6469" spans="28:28" x14ac:dyDescent="0.25">
      <c r="AB6469" s="9"/>
    </row>
    <row r="6470" spans="28:28" x14ac:dyDescent="0.25">
      <c r="AB6470" s="9"/>
    </row>
    <row r="6471" spans="28:28" x14ac:dyDescent="0.25">
      <c r="AB6471" s="9"/>
    </row>
    <row r="6472" spans="28:28" x14ac:dyDescent="0.25">
      <c r="AB6472" s="9"/>
    </row>
    <row r="6473" spans="28:28" x14ac:dyDescent="0.25">
      <c r="AB6473" s="9"/>
    </row>
    <row r="6474" spans="28:28" x14ac:dyDescent="0.25">
      <c r="AB6474" s="9"/>
    </row>
    <row r="6475" spans="28:28" x14ac:dyDescent="0.25">
      <c r="AB6475" s="9"/>
    </row>
    <row r="6476" spans="28:28" x14ac:dyDescent="0.25">
      <c r="AB6476" s="9"/>
    </row>
    <row r="6477" spans="28:28" x14ac:dyDescent="0.25">
      <c r="AB6477" s="9"/>
    </row>
    <row r="6478" spans="28:28" x14ac:dyDescent="0.25">
      <c r="AB6478" s="9"/>
    </row>
    <row r="6479" spans="28:28" x14ac:dyDescent="0.25">
      <c r="AB6479" s="9"/>
    </row>
    <row r="6480" spans="28:28" x14ac:dyDescent="0.25">
      <c r="AB6480" s="9"/>
    </row>
    <row r="6481" spans="28:28" x14ac:dyDescent="0.25">
      <c r="AB6481" s="9"/>
    </row>
    <row r="6482" spans="28:28" x14ac:dyDescent="0.25">
      <c r="AB6482" s="9"/>
    </row>
    <row r="6483" spans="28:28" x14ac:dyDescent="0.25">
      <c r="AB6483" s="9"/>
    </row>
    <row r="6484" spans="28:28" x14ac:dyDescent="0.25">
      <c r="AB6484" s="9"/>
    </row>
    <row r="6485" spans="28:28" x14ac:dyDescent="0.25">
      <c r="AB6485" s="9"/>
    </row>
    <row r="6486" spans="28:28" x14ac:dyDescent="0.25">
      <c r="AB6486" s="9"/>
    </row>
    <row r="6487" spans="28:28" x14ac:dyDescent="0.25">
      <c r="AB6487" s="9"/>
    </row>
    <row r="6488" spans="28:28" x14ac:dyDescent="0.25">
      <c r="AB6488" s="9"/>
    </row>
    <row r="6489" spans="28:28" x14ac:dyDescent="0.25">
      <c r="AB6489" s="9"/>
    </row>
    <row r="6490" spans="28:28" x14ac:dyDescent="0.25">
      <c r="AB6490" s="9"/>
    </row>
    <row r="6491" spans="28:28" x14ac:dyDescent="0.25">
      <c r="AB6491" s="9"/>
    </row>
    <row r="6492" spans="28:28" x14ac:dyDescent="0.25">
      <c r="AB6492" s="9"/>
    </row>
    <row r="6493" spans="28:28" x14ac:dyDescent="0.25">
      <c r="AB6493" s="9"/>
    </row>
    <row r="6494" spans="28:28" x14ac:dyDescent="0.25">
      <c r="AB6494" s="9"/>
    </row>
    <row r="6495" spans="28:28" x14ac:dyDescent="0.25">
      <c r="AB6495" s="9"/>
    </row>
    <row r="6496" spans="28:28" x14ac:dyDescent="0.25">
      <c r="AB6496" s="9"/>
    </row>
    <row r="6497" spans="28:28" x14ac:dyDescent="0.25">
      <c r="AB6497" s="9"/>
    </row>
    <row r="6498" spans="28:28" x14ac:dyDescent="0.25">
      <c r="AB6498" s="9"/>
    </row>
    <row r="6499" spans="28:28" x14ac:dyDescent="0.25">
      <c r="AB6499" s="9"/>
    </row>
    <row r="6500" spans="28:28" x14ac:dyDescent="0.25">
      <c r="AB6500" s="9"/>
    </row>
    <row r="6501" spans="28:28" x14ac:dyDescent="0.25">
      <c r="AB6501" s="9"/>
    </row>
    <row r="6502" spans="28:28" x14ac:dyDescent="0.25">
      <c r="AB6502" s="9"/>
    </row>
    <row r="6503" spans="28:28" x14ac:dyDescent="0.25">
      <c r="AB6503" s="9"/>
    </row>
    <row r="6504" spans="28:28" x14ac:dyDescent="0.25">
      <c r="AB6504" s="9"/>
    </row>
    <row r="6505" spans="28:28" x14ac:dyDescent="0.25">
      <c r="AB6505" s="9"/>
    </row>
    <row r="6506" spans="28:28" x14ac:dyDescent="0.25">
      <c r="AB6506" s="9"/>
    </row>
    <row r="6507" spans="28:28" x14ac:dyDescent="0.25">
      <c r="AB6507" s="9"/>
    </row>
    <row r="6508" spans="28:28" x14ac:dyDescent="0.25">
      <c r="AB6508" s="9"/>
    </row>
    <row r="6509" spans="28:28" x14ac:dyDescent="0.25">
      <c r="AB6509" s="9"/>
    </row>
    <row r="6510" spans="28:28" x14ac:dyDescent="0.25">
      <c r="AB6510" s="9"/>
    </row>
    <row r="6511" spans="28:28" x14ac:dyDescent="0.25">
      <c r="AB6511" s="9"/>
    </row>
    <row r="6512" spans="28:28" x14ac:dyDescent="0.25">
      <c r="AB6512" s="9"/>
    </row>
    <row r="6513" spans="28:28" x14ac:dyDescent="0.25">
      <c r="AB6513" s="9"/>
    </row>
    <row r="6514" spans="28:28" x14ac:dyDescent="0.25">
      <c r="AB6514" s="9"/>
    </row>
    <row r="6515" spans="28:28" x14ac:dyDescent="0.25">
      <c r="AB6515" s="9"/>
    </row>
    <row r="6516" spans="28:28" x14ac:dyDescent="0.25">
      <c r="AB6516" s="9"/>
    </row>
    <row r="6517" spans="28:28" x14ac:dyDescent="0.25">
      <c r="AB6517" s="9"/>
    </row>
    <row r="6518" spans="28:28" x14ac:dyDescent="0.25">
      <c r="AB6518" s="9"/>
    </row>
    <row r="6519" spans="28:28" x14ac:dyDescent="0.25">
      <c r="AB6519" s="9"/>
    </row>
    <row r="6520" spans="28:28" x14ac:dyDescent="0.25">
      <c r="AB6520" s="9"/>
    </row>
    <row r="6521" spans="28:28" x14ac:dyDescent="0.25">
      <c r="AB6521" s="9"/>
    </row>
    <row r="6522" spans="28:28" x14ac:dyDescent="0.25">
      <c r="AB6522" s="9"/>
    </row>
    <row r="6523" spans="28:28" x14ac:dyDescent="0.25">
      <c r="AB6523" s="9"/>
    </row>
    <row r="6524" spans="28:28" x14ac:dyDescent="0.25">
      <c r="AB6524" s="9"/>
    </row>
    <row r="6525" spans="28:28" x14ac:dyDescent="0.25">
      <c r="AB6525" s="9"/>
    </row>
    <row r="6526" spans="28:28" x14ac:dyDescent="0.25">
      <c r="AB6526" s="9"/>
    </row>
    <row r="6527" spans="28:28" x14ac:dyDescent="0.25">
      <c r="AB6527" s="9"/>
    </row>
    <row r="6528" spans="28:28" x14ac:dyDescent="0.25">
      <c r="AB6528" s="9"/>
    </row>
    <row r="6529" spans="28:28" x14ac:dyDescent="0.25">
      <c r="AB6529" s="9"/>
    </row>
    <row r="6530" spans="28:28" x14ac:dyDescent="0.25">
      <c r="AB6530" s="9"/>
    </row>
    <row r="6531" spans="28:28" x14ac:dyDescent="0.25">
      <c r="AB6531" s="9"/>
    </row>
    <row r="6532" spans="28:28" x14ac:dyDescent="0.25">
      <c r="AB6532" s="9"/>
    </row>
    <row r="6533" spans="28:28" x14ac:dyDescent="0.25">
      <c r="AB6533" s="9"/>
    </row>
    <row r="6534" spans="28:28" x14ac:dyDescent="0.25">
      <c r="AB6534" s="9"/>
    </row>
    <row r="6535" spans="28:28" x14ac:dyDescent="0.25">
      <c r="AB6535" s="9"/>
    </row>
    <row r="6536" spans="28:28" x14ac:dyDescent="0.25">
      <c r="AB6536" s="9"/>
    </row>
    <row r="6537" spans="28:28" x14ac:dyDescent="0.25">
      <c r="AB6537" s="9"/>
    </row>
    <row r="6538" spans="28:28" x14ac:dyDescent="0.25">
      <c r="AB6538" s="9"/>
    </row>
    <row r="6539" spans="28:28" x14ac:dyDescent="0.25">
      <c r="AB6539" s="9"/>
    </row>
    <row r="6540" spans="28:28" x14ac:dyDescent="0.25">
      <c r="AB6540" s="9"/>
    </row>
    <row r="6541" spans="28:28" x14ac:dyDescent="0.25">
      <c r="AB6541" s="9"/>
    </row>
    <row r="6542" spans="28:28" x14ac:dyDescent="0.25">
      <c r="AB6542" s="9"/>
    </row>
    <row r="6543" spans="28:28" x14ac:dyDescent="0.25">
      <c r="AB6543" s="9"/>
    </row>
    <row r="6544" spans="28:28" x14ac:dyDescent="0.25">
      <c r="AB6544" s="9"/>
    </row>
    <row r="6545" spans="28:28" x14ac:dyDescent="0.25">
      <c r="AB6545" s="9"/>
    </row>
    <row r="6546" spans="28:28" x14ac:dyDescent="0.25">
      <c r="AB6546" s="9"/>
    </row>
    <row r="6547" spans="28:28" x14ac:dyDescent="0.25">
      <c r="AB6547" s="9"/>
    </row>
    <row r="6548" spans="28:28" x14ac:dyDescent="0.25">
      <c r="AB6548" s="9"/>
    </row>
    <row r="6549" spans="28:28" x14ac:dyDescent="0.25">
      <c r="AB6549" s="9"/>
    </row>
    <row r="6550" spans="28:28" x14ac:dyDescent="0.25">
      <c r="AB6550" s="9"/>
    </row>
    <row r="6551" spans="28:28" x14ac:dyDescent="0.25">
      <c r="AB6551" s="9"/>
    </row>
    <row r="6552" spans="28:28" x14ac:dyDescent="0.25">
      <c r="AB6552" s="9"/>
    </row>
    <row r="6553" spans="28:28" x14ac:dyDescent="0.25">
      <c r="AB6553" s="9"/>
    </row>
    <row r="6554" spans="28:28" x14ac:dyDescent="0.25">
      <c r="AB6554" s="9"/>
    </row>
    <row r="6555" spans="28:28" x14ac:dyDescent="0.25">
      <c r="AB6555" s="9"/>
    </row>
    <row r="6556" spans="28:28" x14ac:dyDescent="0.25">
      <c r="AB6556" s="9"/>
    </row>
    <row r="6557" spans="28:28" x14ac:dyDescent="0.25">
      <c r="AB6557" s="9"/>
    </row>
    <row r="6558" spans="28:28" x14ac:dyDescent="0.25">
      <c r="AB6558" s="9"/>
    </row>
    <row r="6559" spans="28:28" x14ac:dyDescent="0.25">
      <c r="AB6559" s="9"/>
    </row>
    <row r="6560" spans="28:28" x14ac:dyDescent="0.25">
      <c r="AB6560" s="9"/>
    </row>
    <row r="6561" spans="28:28" x14ac:dyDescent="0.25">
      <c r="AB6561" s="9"/>
    </row>
    <row r="6562" spans="28:28" x14ac:dyDescent="0.25">
      <c r="AB6562" s="9"/>
    </row>
    <row r="6563" spans="28:28" x14ac:dyDescent="0.25">
      <c r="AB6563" s="9"/>
    </row>
    <row r="6564" spans="28:28" x14ac:dyDescent="0.25">
      <c r="AB6564" s="9"/>
    </row>
    <row r="6565" spans="28:28" x14ac:dyDescent="0.25">
      <c r="AB6565" s="9"/>
    </row>
    <row r="6566" spans="28:28" x14ac:dyDescent="0.25">
      <c r="AB6566" s="9"/>
    </row>
    <row r="6567" spans="28:28" x14ac:dyDescent="0.25">
      <c r="AB6567" s="9"/>
    </row>
    <row r="6568" spans="28:28" x14ac:dyDescent="0.25">
      <c r="AB6568" s="9"/>
    </row>
    <row r="6569" spans="28:28" x14ac:dyDescent="0.25">
      <c r="AB6569" s="9"/>
    </row>
    <row r="6570" spans="28:28" x14ac:dyDescent="0.25">
      <c r="AB6570" s="9"/>
    </row>
    <row r="6571" spans="28:28" x14ac:dyDescent="0.25">
      <c r="AB6571" s="9"/>
    </row>
    <row r="6572" spans="28:28" x14ac:dyDescent="0.25">
      <c r="AB6572" s="9"/>
    </row>
    <row r="6573" spans="28:28" x14ac:dyDescent="0.25">
      <c r="AB6573" s="9"/>
    </row>
    <row r="6574" spans="28:28" x14ac:dyDescent="0.25">
      <c r="AB6574" s="9"/>
    </row>
    <row r="6575" spans="28:28" x14ac:dyDescent="0.25">
      <c r="AB6575" s="9"/>
    </row>
    <row r="6576" spans="28:28" x14ac:dyDescent="0.25">
      <c r="AB6576" s="9"/>
    </row>
    <row r="6577" spans="28:28" x14ac:dyDescent="0.25">
      <c r="AB6577" s="9"/>
    </row>
    <row r="6578" spans="28:28" x14ac:dyDescent="0.25">
      <c r="AB6578" s="9"/>
    </row>
    <row r="6579" spans="28:28" x14ac:dyDescent="0.25">
      <c r="AB6579" s="9"/>
    </row>
    <row r="6580" spans="28:28" x14ac:dyDescent="0.25">
      <c r="AB6580" s="9"/>
    </row>
    <row r="6581" spans="28:28" x14ac:dyDescent="0.25">
      <c r="AB6581" s="9"/>
    </row>
    <row r="6582" spans="28:28" x14ac:dyDescent="0.25">
      <c r="AB6582" s="9"/>
    </row>
    <row r="6583" spans="28:28" x14ac:dyDescent="0.25">
      <c r="AB6583" s="9"/>
    </row>
    <row r="6584" spans="28:28" x14ac:dyDescent="0.25">
      <c r="AB6584" s="9"/>
    </row>
    <row r="6585" spans="28:28" x14ac:dyDescent="0.25">
      <c r="AB6585" s="9"/>
    </row>
    <row r="6586" spans="28:28" x14ac:dyDescent="0.25">
      <c r="AB6586" s="9"/>
    </row>
    <row r="6587" spans="28:28" x14ac:dyDescent="0.25">
      <c r="AB6587" s="9"/>
    </row>
    <row r="6588" spans="28:28" x14ac:dyDescent="0.25">
      <c r="AB6588" s="9"/>
    </row>
    <row r="6589" spans="28:28" x14ac:dyDescent="0.25">
      <c r="AB6589" s="9"/>
    </row>
    <row r="6590" spans="28:28" x14ac:dyDescent="0.25">
      <c r="AB6590" s="9"/>
    </row>
    <row r="6591" spans="28:28" x14ac:dyDescent="0.25">
      <c r="AB6591" s="9"/>
    </row>
    <row r="6592" spans="28:28" x14ac:dyDescent="0.25">
      <c r="AB6592" s="9"/>
    </row>
    <row r="6593" spans="28:28" x14ac:dyDescent="0.25">
      <c r="AB6593" s="9"/>
    </row>
    <row r="6594" spans="28:28" x14ac:dyDescent="0.25">
      <c r="AB6594" s="9"/>
    </row>
    <row r="6595" spans="28:28" x14ac:dyDescent="0.25">
      <c r="AB6595" s="9"/>
    </row>
    <row r="6596" spans="28:28" x14ac:dyDescent="0.25">
      <c r="AB6596" s="9"/>
    </row>
    <row r="6597" spans="28:28" x14ac:dyDescent="0.25">
      <c r="AB6597" s="9"/>
    </row>
    <row r="6598" spans="28:28" x14ac:dyDescent="0.25">
      <c r="AB6598" s="9"/>
    </row>
    <row r="6599" spans="28:28" x14ac:dyDescent="0.25">
      <c r="AB6599" s="9"/>
    </row>
    <row r="6600" spans="28:28" x14ac:dyDescent="0.25">
      <c r="AB6600" s="9"/>
    </row>
    <row r="6601" spans="28:28" x14ac:dyDescent="0.25">
      <c r="AB6601" s="9"/>
    </row>
    <row r="6602" spans="28:28" x14ac:dyDescent="0.25">
      <c r="AB6602" s="9"/>
    </row>
    <row r="6603" spans="28:28" x14ac:dyDescent="0.25">
      <c r="AB6603" s="9"/>
    </row>
    <row r="6604" spans="28:28" x14ac:dyDescent="0.25">
      <c r="AB6604" s="9"/>
    </row>
    <row r="6605" spans="28:28" x14ac:dyDescent="0.25">
      <c r="AB6605" s="9"/>
    </row>
    <row r="6606" spans="28:28" x14ac:dyDescent="0.25">
      <c r="AB6606" s="9"/>
    </row>
    <row r="6607" spans="28:28" x14ac:dyDescent="0.25">
      <c r="AB6607" s="9"/>
    </row>
    <row r="6608" spans="28:28" x14ac:dyDescent="0.25">
      <c r="AB6608" s="9"/>
    </row>
    <row r="6609" spans="28:28" x14ac:dyDescent="0.25">
      <c r="AB6609" s="9"/>
    </row>
    <row r="6610" spans="28:28" x14ac:dyDescent="0.25">
      <c r="AB6610" s="9"/>
    </row>
    <row r="6611" spans="28:28" x14ac:dyDescent="0.25">
      <c r="AB6611" s="9"/>
    </row>
    <row r="6612" spans="28:28" x14ac:dyDescent="0.25">
      <c r="AB6612" s="9"/>
    </row>
    <row r="6613" spans="28:28" x14ac:dyDescent="0.25">
      <c r="AB6613" s="9"/>
    </row>
    <row r="6614" spans="28:28" x14ac:dyDescent="0.25">
      <c r="AB6614" s="9"/>
    </row>
    <row r="6615" spans="28:28" x14ac:dyDescent="0.25">
      <c r="AB6615" s="9"/>
    </row>
    <row r="6616" spans="28:28" x14ac:dyDescent="0.25">
      <c r="AB6616" s="9"/>
    </row>
    <row r="6617" spans="28:28" x14ac:dyDescent="0.25">
      <c r="AB6617" s="9"/>
    </row>
    <row r="6618" spans="28:28" x14ac:dyDescent="0.25">
      <c r="AB6618" s="9"/>
    </row>
    <row r="6619" spans="28:28" x14ac:dyDescent="0.25">
      <c r="AB6619" s="9"/>
    </row>
    <row r="6620" spans="28:28" x14ac:dyDescent="0.25">
      <c r="AB6620" s="9"/>
    </row>
    <row r="6621" spans="28:28" x14ac:dyDescent="0.25">
      <c r="AB6621" s="9"/>
    </row>
    <row r="6622" spans="28:28" x14ac:dyDescent="0.25">
      <c r="AB6622" s="9"/>
    </row>
    <row r="6623" spans="28:28" x14ac:dyDescent="0.25">
      <c r="AB6623" s="9"/>
    </row>
    <row r="6624" spans="28:28" x14ac:dyDescent="0.25">
      <c r="AB6624" s="9"/>
    </row>
    <row r="6625" spans="28:28" x14ac:dyDescent="0.25">
      <c r="AB6625" s="9"/>
    </row>
    <row r="6626" spans="28:28" x14ac:dyDescent="0.25">
      <c r="AB6626" s="9"/>
    </row>
    <row r="6627" spans="28:28" x14ac:dyDescent="0.25">
      <c r="AB6627" s="9"/>
    </row>
    <row r="6628" spans="28:28" x14ac:dyDescent="0.25">
      <c r="AB6628" s="9"/>
    </row>
    <row r="6629" spans="28:28" x14ac:dyDescent="0.25">
      <c r="AB6629" s="9"/>
    </row>
    <row r="6630" spans="28:28" x14ac:dyDescent="0.25">
      <c r="AB6630" s="9"/>
    </row>
    <row r="6631" spans="28:28" x14ac:dyDescent="0.25">
      <c r="AB6631" s="9"/>
    </row>
    <row r="6632" spans="28:28" x14ac:dyDescent="0.25">
      <c r="AB6632" s="9"/>
    </row>
    <row r="6633" spans="28:28" x14ac:dyDescent="0.25">
      <c r="AB6633" s="9"/>
    </row>
    <row r="6634" spans="28:28" x14ac:dyDescent="0.25">
      <c r="AB6634" s="9"/>
    </row>
    <row r="6635" spans="28:28" x14ac:dyDescent="0.25">
      <c r="AB6635" s="9"/>
    </row>
    <row r="6636" spans="28:28" x14ac:dyDescent="0.25">
      <c r="AB6636" s="9"/>
    </row>
    <row r="6637" spans="28:28" x14ac:dyDescent="0.25">
      <c r="AB6637" s="9"/>
    </row>
    <row r="6638" spans="28:28" x14ac:dyDescent="0.25">
      <c r="AB6638" s="9"/>
    </row>
    <row r="6639" spans="28:28" x14ac:dyDescent="0.25">
      <c r="AB6639" s="9"/>
    </row>
    <row r="6640" spans="28:28" x14ac:dyDescent="0.25">
      <c r="AB6640" s="9"/>
    </row>
    <row r="6641" spans="28:28" x14ac:dyDescent="0.25">
      <c r="AB6641" s="9"/>
    </row>
    <row r="6642" spans="28:28" x14ac:dyDescent="0.25">
      <c r="AB6642" s="9"/>
    </row>
    <row r="6643" spans="28:28" x14ac:dyDescent="0.25">
      <c r="AB6643" s="9"/>
    </row>
    <row r="6644" spans="28:28" x14ac:dyDescent="0.25">
      <c r="AB6644" s="9"/>
    </row>
    <row r="6645" spans="28:28" x14ac:dyDescent="0.25">
      <c r="AB6645" s="9"/>
    </row>
    <row r="6646" spans="28:28" x14ac:dyDescent="0.25">
      <c r="AB6646" s="9"/>
    </row>
    <row r="6647" spans="28:28" x14ac:dyDescent="0.25">
      <c r="AB6647" s="9"/>
    </row>
    <row r="6648" spans="28:28" x14ac:dyDescent="0.25">
      <c r="AB6648" s="9"/>
    </row>
    <row r="6649" spans="28:28" x14ac:dyDescent="0.25">
      <c r="AB6649" s="9"/>
    </row>
    <row r="6650" spans="28:28" x14ac:dyDescent="0.25">
      <c r="AB6650" s="9"/>
    </row>
    <row r="6651" spans="28:28" x14ac:dyDescent="0.25">
      <c r="AB6651" s="9"/>
    </row>
    <row r="6652" spans="28:28" x14ac:dyDescent="0.25">
      <c r="AB6652" s="9"/>
    </row>
    <row r="6653" spans="28:28" x14ac:dyDescent="0.25">
      <c r="AB6653" s="9"/>
    </row>
    <row r="6654" spans="28:28" x14ac:dyDescent="0.25">
      <c r="AB6654" s="9"/>
    </row>
    <row r="6655" spans="28:28" x14ac:dyDescent="0.25">
      <c r="AB6655" s="9"/>
    </row>
    <row r="6656" spans="28:28" x14ac:dyDescent="0.25">
      <c r="AB6656" s="9"/>
    </row>
    <row r="6657" spans="28:28" x14ac:dyDescent="0.25">
      <c r="AB6657" s="9"/>
    </row>
    <row r="6658" spans="28:28" x14ac:dyDescent="0.25">
      <c r="AB6658" s="9"/>
    </row>
    <row r="6659" spans="28:28" x14ac:dyDescent="0.25">
      <c r="AB6659" s="9"/>
    </row>
    <row r="6660" spans="28:28" x14ac:dyDescent="0.25">
      <c r="AB6660" s="9"/>
    </row>
    <row r="6661" spans="28:28" x14ac:dyDescent="0.25">
      <c r="AB6661" s="9"/>
    </row>
    <row r="6662" spans="28:28" x14ac:dyDescent="0.25">
      <c r="AB6662" s="9"/>
    </row>
    <row r="6663" spans="28:28" x14ac:dyDescent="0.25">
      <c r="AB6663" s="9"/>
    </row>
    <row r="6664" spans="28:28" x14ac:dyDescent="0.25">
      <c r="AB6664" s="9"/>
    </row>
    <row r="6665" spans="28:28" x14ac:dyDescent="0.25">
      <c r="AB6665" s="9"/>
    </row>
    <row r="6666" spans="28:28" x14ac:dyDescent="0.25">
      <c r="AB6666" s="9"/>
    </row>
    <row r="6667" spans="28:28" x14ac:dyDescent="0.25">
      <c r="AB6667" s="9"/>
    </row>
    <row r="6668" spans="28:28" x14ac:dyDescent="0.25">
      <c r="AB6668" s="9"/>
    </row>
    <row r="6669" spans="28:28" x14ac:dyDescent="0.25">
      <c r="AB6669" s="9"/>
    </row>
    <row r="6670" spans="28:28" x14ac:dyDescent="0.25">
      <c r="AB6670" s="9"/>
    </row>
    <row r="6671" spans="28:28" x14ac:dyDescent="0.25">
      <c r="AB6671" s="9"/>
    </row>
    <row r="6672" spans="28:28" x14ac:dyDescent="0.25">
      <c r="AB6672" s="9"/>
    </row>
    <row r="6673" spans="28:28" x14ac:dyDescent="0.25">
      <c r="AB6673" s="9"/>
    </row>
    <row r="6674" spans="28:28" x14ac:dyDescent="0.25">
      <c r="AB6674" s="9"/>
    </row>
    <row r="6675" spans="28:28" x14ac:dyDescent="0.25">
      <c r="AB6675" s="9"/>
    </row>
    <row r="6676" spans="28:28" x14ac:dyDescent="0.25">
      <c r="AB6676" s="9"/>
    </row>
    <row r="6677" spans="28:28" x14ac:dyDescent="0.25">
      <c r="AB6677" s="9"/>
    </row>
    <row r="6678" spans="28:28" x14ac:dyDescent="0.25">
      <c r="AB6678" s="9"/>
    </row>
    <row r="6679" spans="28:28" x14ac:dyDescent="0.25">
      <c r="AB6679" s="9"/>
    </row>
    <row r="6680" spans="28:28" x14ac:dyDescent="0.25">
      <c r="AB6680" s="9"/>
    </row>
    <row r="6681" spans="28:28" x14ac:dyDescent="0.25">
      <c r="AB6681" s="9"/>
    </row>
    <row r="6682" spans="28:28" x14ac:dyDescent="0.25">
      <c r="AB6682" s="9"/>
    </row>
    <row r="6683" spans="28:28" x14ac:dyDescent="0.25">
      <c r="AB6683" s="9"/>
    </row>
    <row r="6684" spans="28:28" x14ac:dyDescent="0.25">
      <c r="AB6684" s="9"/>
    </row>
    <row r="6685" spans="28:28" x14ac:dyDescent="0.25">
      <c r="AB6685" s="9"/>
    </row>
    <row r="6686" spans="28:28" x14ac:dyDescent="0.25">
      <c r="AB6686" s="9"/>
    </row>
    <row r="6687" spans="28:28" x14ac:dyDescent="0.25">
      <c r="AB6687" s="9"/>
    </row>
    <row r="6688" spans="28:28" x14ac:dyDescent="0.25">
      <c r="AB6688" s="9"/>
    </row>
    <row r="6689" spans="21:28" x14ac:dyDescent="0.25">
      <c r="AB6689" s="9"/>
    </row>
    <row r="6690" spans="21:28" x14ac:dyDescent="0.25">
      <c r="AB6690" s="9"/>
    </row>
    <row r="6691" spans="21:28" x14ac:dyDescent="0.25">
      <c r="AB6691" s="9"/>
    </row>
    <row r="6692" spans="21:28" x14ac:dyDescent="0.25">
      <c r="AB6692" s="9"/>
    </row>
    <row r="6693" spans="21:28" x14ac:dyDescent="0.25">
      <c r="AB6693" s="9"/>
    </row>
    <row r="6694" spans="21:28" x14ac:dyDescent="0.25">
      <c r="AB6694" s="9"/>
    </row>
    <row r="6695" spans="21:28" x14ac:dyDescent="0.25">
      <c r="AB6695" s="9"/>
    </row>
    <row r="6696" spans="21:28" x14ac:dyDescent="0.25">
      <c r="AB6696" s="9"/>
    </row>
    <row r="6697" spans="21:28" x14ac:dyDescent="0.25">
      <c r="AB6697" s="9"/>
    </row>
    <row r="6698" spans="21:28" x14ac:dyDescent="0.25">
      <c r="AB6698" s="9"/>
    </row>
    <row r="6699" spans="21:28" x14ac:dyDescent="0.25">
      <c r="AB6699" s="9"/>
    </row>
    <row r="6700" spans="21:28" x14ac:dyDescent="0.25">
      <c r="AB6700" s="9"/>
    </row>
    <row r="6701" spans="21:28" x14ac:dyDescent="0.25">
      <c r="AB6701" s="9"/>
    </row>
    <row r="6702" spans="21:28" x14ac:dyDescent="0.25">
      <c r="U6702" s="9"/>
      <c r="AB6702" s="9"/>
    </row>
    <row r="6703" spans="21:28" x14ac:dyDescent="0.25">
      <c r="AB6703" s="9"/>
    </row>
    <row r="6704" spans="21:28" x14ac:dyDescent="0.25">
      <c r="AB6704" s="9"/>
    </row>
    <row r="6705" spans="28:28" x14ac:dyDescent="0.25">
      <c r="AB6705" s="9"/>
    </row>
    <row r="6706" spans="28:28" x14ac:dyDescent="0.25">
      <c r="AB6706" s="9"/>
    </row>
    <row r="6707" spans="28:28" x14ac:dyDescent="0.25">
      <c r="AB6707" s="9"/>
    </row>
    <row r="6708" spans="28:28" x14ac:dyDescent="0.25">
      <c r="AB6708" s="9"/>
    </row>
    <row r="6709" spans="28:28" x14ac:dyDescent="0.25">
      <c r="AB6709" s="9"/>
    </row>
    <row r="6710" spans="28:28" x14ac:dyDescent="0.25">
      <c r="AB6710" s="9"/>
    </row>
    <row r="6711" spans="28:28" x14ac:dyDescent="0.25">
      <c r="AB6711" s="9"/>
    </row>
    <row r="6712" spans="28:28" x14ac:dyDescent="0.25">
      <c r="AB6712" s="9"/>
    </row>
    <row r="6713" spans="28:28" x14ac:dyDescent="0.25">
      <c r="AB6713" s="9"/>
    </row>
    <row r="6714" spans="28:28" x14ac:dyDescent="0.25">
      <c r="AB6714" s="9"/>
    </row>
    <row r="6715" spans="28:28" x14ac:dyDescent="0.25">
      <c r="AB6715" s="9"/>
    </row>
    <row r="6716" spans="28:28" x14ac:dyDescent="0.25">
      <c r="AB6716" s="9"/>
    </row>
    <row r="6717" spans="28:28" x14ac:dyDescent="0.25">
      <c r="AB6717" s="9"/>
    </row>
    <row r="6718" spans="28:28" x14ac:dyDescent="0.25">
      <c r="AB6718" s="9"/>
    </row>
    <row r="6719" spans="28:28" x14ac:dyDescent="0.25">
      <c r="AB6719" s="9"/>
    </row>
    <row r="6720" spans="28:28" x14ac:dyDescent="0.25">
      <c r="AB6720" s="9"/>
    </row>
    <row r="6721" spans="21:28" x14ac:dyDescent="0.25">
      <c r="AB6721" s="9"/>
    </row>
    <row r="6722" spans="21:28" x14ac:dyDescent="0.25">
      <c r="AB6722" s="9"/>
    </row>
    <row r="6723" spans="21:28" x14ac:dyDescent="0.25">
      <c r="AB6723" s="9"/>
    </row>
    <row r="6724" spans="21:28" x14ac:dyDescent="0.25">
      <c r="AB6724" s="9"/>
    </row>
    <row r="6725" spans="21:28" x14ac:dyDescent="0.25">
      <c r="AB6725" s="9"/>
    </row>
    <row r="6726" spans="21:28" x14ac:dyDescent="0.25">
      <c r="AB6726" s="9"/>
    </row>
    <row r="6727" spans="21:28" x14ac:dyDescent="0.25">
      <c r="U6727" s="9"/>
      <c r="AB6727" s="9"/>
    </row>
    <row r="6728" spans="21:28" x14ac:dyDescent="0.25">
      <c r="U6728" s="9"/>
      <c r="AB6728" s="9"/>
    </row>
    <row r="6729" spans="21:28" x14ac:dyDescent="0.25">
      <c r="U6729" s="9"/>
      <c r="AB6729" s="9"/>
    </row>
    <row r="6730" spans="21:28" x14ac:dyDescent="0.25">
      <c r="U6730" s="9"/>
      <c r="AB6730" s="9"/>
    </row>
    <row r="6731" spans="21:28" x14ac:dyDescent="0.25">
      <c r="U6731" s="9"/>
      <c r="AB6731" s="9"/>
    </row>
    <row r="6732" spans="21:28" x14ac:dyDescent="0.25">
      <c r="U6732" s="9"/>
      <c r="AB6732" s="9"/>
    </row>
    <row r="6733" spans="21:28" x14ac:dyDescent="0.25">
      <c r="U6733" s="9"/>
      <c r="AB6733" s="9"/>
    </row>
    <row r="6734" spans="21:28" x14ac:dyDescent="0.25">
      <c r="U6734" s="9"/>
      <c r="AB6734" s="9"/>
    </row>
    <row r="6735" spans="21:28" x14ac:dyDescent="0.25">
      <c r="U6735" s="9"/>
      <c r="AB6735" s="9"/>
    </row>
    <row r="6736" spans="21:28" x14ac:dyDescent="0.25">
      <c r="U6736" s="9"/>
      <c r="AB6736" s="9"/>
    </row>
    <row r="6737" spans="21:28" x14ac:dyDescent="0.25">
      <c r="U6737" s="9"/>
      <c r="AB6737" s="9"/>
    </row>
    <row r="6738" spans="21:28" x14ac:dyDescent="0.25">
      <c r="U6738" s="9"/>
      <c r="AB6738" s="9"/>
    </row>
    <row r="6739" spans="21:28" x14ac:dyDescent="0.25">
      <c r="AB6739" s="9"/>
    </row>
    <row r="6740" spans="21:28" x14ac:dyDescent="0.25">
      <c r="AB6740" s="9"/>
    </row>
    <row r="6741" spans="21:28" x14ac:dyDescent="0.25">
      <c r="AB6741" s="9"/>
    </row>
    <row r="6742" spans="21:28" x14ac:dyDescent="0.25">
      <c r="AB6742" s="9"/>
    </row>
    <row r="6743" spans="21:28" x14ac:dyDescent="0.25">
      <c r="AB6743" s="9"/>
    </row>
    <row r="6744" spans="21:28" x14ac:dyDescent="0.25">
      <c r="AB6744" s="9"/>
    </row>
    <row r="6745" spans="21:28" x14ac:dyDescent="0.25">
      <c r="AB6745" s="9"/>
    </row>
    <row r="6746" spans="21:28" x14ac:dyDescent="0.25">
      <c r="U6746" s="9"/>
      <c r="AB6746" s="9"/>
    </row>
    <row r="6747" spans="21:28" x14ac:dyDescent="0.25">
      <c r="AB6747" s="9"/>
    </row>
    <row r="6748" spans="21:28" x14ac:dyDescent="0.25">
      <c r="AB6748" s="9"/>
    </row>
    <row r="6749" spans="21:28" x14ac:dyDescent="0.25">
      <c r="AB6749" s="9"/>
    </row>
    <row r="6750" spans="21:28" x14ac:dyDescent="0.25">
      <c r="AB6750" s="9"/>
    </row>
    <row r="6751" spans="21:28" x14ac:dyDescent="0.25">
      <c r="AB6751" s="9"/>
    </row>
    <row r="6752" spans="21:28" x14ac:dyDescent="0.25">
      <c r="AB6752" s="9"/>
    </row>
    <row r="6753" spans="28:28" x14ac:dyDescent="0.25">
      <c r="AB6753" s="9"/>
    </row>
    <row r="6754" spans="28:28" x14ac:dyDescent="0.25">
      <c r="AB6754" s="9"/>
    </row>
    <row r="6755" spans="28:28" x14ac:dyDescent="0.25">
      <c r="AB6755" s="9"/>
    </row>
    <row r="6756" spans="28:28" x14ac:dyDescent="0.25">
      <c r="AB6756" s="9"/>
    </row>
    <row r="6757" spans="28:28" x14ac:dyDescent="0.25">
      <c r="AB6757" s="9"/>
    </row>
    <row r="6758" spans="28:28" x14ac:dyDescent="0.25">
      <c r="AB6758" s="9"/>
    </row>
    <row r="6759" spans="28:28" x14ac:dyDescent="0.25">
      <c r="AB6759" s="9"/>
    </row>
    <row r="6760" spans="28:28" x14ac:dyDescent="0.25">
      <c r="AB6760" s="9"/>
    </row>
    <row r="6761" spans="28:28" x14ac:dyDescent="0.25">
      <c r="AB6761" s="9"/>
    </row>
    <row r="6762" spans="28:28" x14ac:dyDescent="0.25">
      <c r="AB6762" s="9"/>
    </row>
    <row r="6763" spans="28:28" x14ac:dyDescent="0.25">
      <c r="AB6763" s="9"/>
    </row>
    <row r="6764" spans="28:28" x14ac:dyDescent="0.25">
      <c r="AB6764" s="9"/>
    </row>
    <row r="6765" spans="28:28" x14ac:dyDescent="0.25">
      <c r="AB6765" s="9"/>
    </row>
    <row r="6766" spans="28:28" x14ac:dyDescent="0.25">
      <c r="AB6766" s="9"/>
    </row>
    <row r="6767" spans="28:28" x14ac:dyDescent="0.25">
      <c r="AB6767" s="9"/>
    </row>
    <row r="6768" spans="28:28" x14ac:dyDescent="0.25">
      <c r="AB6768" s="9"/>
    </row>
    <row r="6769" spans="28:28" x14ac:dyDescent="0.25">
      <c r="AB6769" s="9"/>
    </row>
    <row r="6770" spans="28:28" x14ac:dyDescent="0.25">
      <c r="AB6770" s="9"/>
    </row>
    <row r="6771" spans="28:28" x14ac:dyDescent="0.25">
      <c r="AB6771" s="9"/>
    </row>
    <row r="6772" spans="28:28" x14ac:dyDescent="0.25">
      <c r="AB6772" s="9"/>
    </row>
    <row r="6773" spans="28:28" x14ac:dyDescent="0.25">
      <c r="AB6773" s="9"/>
    </row>
    <row r="6774" spans="28:28" x14ac:dyDescent="0.25">
      <c r="AB6774" s="9"/>
    </row>
    <row r="6775" spans="28:28" x14ac:dyDescent="0.25">
      <c r="AB6775" s="9"/>
    </row>
    <row r="6776" spans="28:28" x14ac:dyDescent="0.25">
      <c r="AB6776" s="9"/>
    </row>
    <row r="6777" spans="28:28" x14ac:dyDescent="0.25">
      <c r="AB6777" s="9"/>
    </row>
    <row r="6778" spans="28:28" x14ac:dyDescent="0.25">
      <c r="AB6778" s="9"/>
    </row>
    <row r="6779" spans="28:28" x14ac:dyDescent="0.25">
      <c r="AB6779" s="9"/>
    </row>
    <row r="6780" spans="28:28" x14ac:dyDescent="0.25">
      <c r="AB6780" s="9"/>
    </row>
    <row r="6781" spans="28:28" x14ac:dyDescent="0.25">
      <c r="AB6781" s="9"/>
    </row>
    <row r="6782" spans="28:28" x14ac:dyDescent="0.25">
      <c r="AB6782" s="9"/>
    </row>
    <row r="6783" spans="28:28" x14ac:dyDescent="0.25">
      <c r="AB6783" s="9"/>
    </row>
    <row r="6784" spans="28:28" x14ac:dyDescent="0.25">
      <c r="AB6784" s="9"/>
    </row>
    <row r="6785" spans="28:28" x14ac:dyDescent="0.25">
      <c r="AB6785" s="9"/>
    </row>
    <row r="6786" spans="28:28" x14ac:dyDescent="0.25">
      <c r="AB6786" s="9"/>
    </row>
    <row r="6787" spans="28:28" x14ac:dyDescent="0.25">
      <c r="AB6787" s="9"/>
    </row>
    <row r="6788" spans="28:28" x14ac:dyDescent="0.25">
      <c r="AB6788" s="9"/>
    </row>
    <row r="6789" spans="28:28" x14ac:dyDescent="0.25">
      <c r="AB6789" s="9"/>
    </row>
    <row r="6790" spans="28:28" x14ac:dyDescent="0.25">
      <c r="AB6790" s="9"/>
    </row>
    <row r="6791" spans="28:28" x14ac:dyDescent="0.25">
      <c r="AB6791" s="9"/>
    </row>
    <row r="6792" spans="28:28" x14ac:dyDescent="0.25">
      <c r="AB6792" s="9"/>
    </row>
    <row r="6793" spans="28:28" x14ac:dyDescent="0.25">
      <c r="AB6793" s="9"/>
    </row>
    <row r="6794" spans="28:28" x14ac:dyDescent="0.25">
      <c r="AB6794" s="9"/>
    </row>
    <row r="6795" spans="28:28" x14ac:dyDescent="0.25">
      <c r="AB6795" s="9"/>
    </row>
    <row r="6796" spans="28:28" x14ac:dyDescent="0.25">
      <c r="AB6796" s="9"/>
    </row>
    <row r="6797" spans="28:28" x14ac:dyDescent="0.25">
      <c r="AB6797" s="9"/>
    </row>
    <row r="6798" spans="28:28" x14ac:dyDescent="0.25">
      <c r="AB6798" s="9"/>
    </row>
    <row r="6799" spans="28:28" x14ac:dyDescent="0.25">
      <c r="AB6799" s="9"/>
    </row>
    <row r="6800" spans="28:28" x14ac:dyDescent="0.25">
      <c r="AB6800" s="9"/>
    </row>
    <row r="6801" spans="28:28" x14ac:dyDescent="0.25">
      <c r="AB6801" s="9"/>
    </row>
    <row r="6802" spans="28:28" x14ac:dyDescent="0.25">
      <c r="AB6802" s="9"/>
    </row>
    <row r="6803" spans="28:28" x14ac:dyDescent="0.25">
      <c r="AB6803" s="9"/>
    </row>
    <row r="6804" spans="28:28" x14ac:dyDescent="0.25">
      <c r="AB6804" s="9"/>
    </row>
    <row r="6805" spans="28:28" x14ac:dyDescent="0.25">
      <c r="AB6805" s="9"/>
    </row>
    <row r="6806" spans="28:28" x14ac:dyDescent="0.25">
      <c r="AB6806" s="9"/>
    </row>
    <row r="6807" spans="28:28" x14ac:dyDescent="0.25">
      <c r="AB6807" s="9"/>
    </row>
    <row r="6808" spans="28:28" x14ac:dyDescent="0.25">
      <c r="AB6808" s="9"/>
    </row>
    <row r="6809" spans="28:28" x14ac:dyDescent="0.25">
      <c r="AB6809" s="9"/>
    </row>
    <row r="6810" spans="28:28" x14ac:dyDescent="0.25">
      <c r="AB6810" s="9"/>
    </row>
    <row r="6811" spans="28:28" x14ac:dyDescent="0.25">
      <c r="AB6811" s="9"/>
    </row>
    <row r="6812" spans="28:28" x14ac:dyDescent="0.25">
      <c r="AB6812" s="9"/>
    </row>
    <row r="6813" spans="28:28" x14ac:dyDescent="0.25">
      <c r="AB6813" s="9"/>
    </row>
    <row r="6814" spans="28:28" x14ac:dyDescent="0.25">
      <c r="AB6814" s="9"/>
    </row>
    <row r="6815" spans="28:28" x14ac:dyDescent="0.25">
      <c r="AB6815" s="9"/>
    </row>
    <row r="6816" spans="28:28" x14ac:dyDescent="0.25">
      <c r="AB6816" s="9"/>
    </row>
    <row r="6817" spans="28:28" x14ac:dyDescent="0.25">
      <c r="AB6817" s="9"/>
    </row>
    <row r="6818" spans="28:28" x14ac:dyDescent="0.25">
      <c r="AB6818" s="9"/>
    </row>
    <row r="6819" spans="28:28" x14ac:dyDescent="0.25">
      <c r="AB6819" s="9"/>
    </row>
    <row r="6820" spans="28:28" x14ac:dyDescent="0.25">
      <c r="AB6820" s="9"/>
    </row>
    <row r="6821" spans="28:28" x14ac:dyDescent="0.25">
      <c r="AB6821" s="9"/>
    </row>
    <row r="6822" spans="28:28" x14ac:dyDescent="0.25">
      <c r="AB6822" s="9"/>
    </row>
    <row r="6823" spans="28:28" x14ac:dyDescent="0.25">
      <c r="AB6823" s="9"/>
    </row>
    <row r="6824" spans="28:28" x14ac:dyDescent="0.25">
      <c r="AB6824" s="9"/>
    </row>
    <row r="6825" spans="28:28" x14ac:dyDescent="0.25">
      <c r="AB6825" s="9"/>
    </row>
    <row r="6826" spans="28:28" x14ac:dyDescent="0.25">
      <c r="AB6826" s="9"/>
    </row>
    <row r="6827" spans="28:28" x14ac:dyDescent="0.25">
      <c r="AB6827" s="9"/>
    </row>
    <row r="6828" spans="28:28" x14ac:dyDescent="0.25">
      <c r="AB6828" s="9"/>
    </row>
    <row r="6829" spans="28:28" x14ac:dyDescent="0.25">
      <c r="AB6829" s="9"/>
    </row>
    <row r="6830" spans="28:28" x14ac:dyDescent="0.25">
      <c r="AB6830" s="9"/>
    </row>
    <row r="6831" spans="28:28" x14ac:dyDescent="0.25">
      <c r="AB6831" s="9"/>
    </row>
    <row r="6832" spans="28:28" x14ac:dyDescent="0.25">
      <c r="AB6832" s="9"/>
    </row>
    <row r="6833" spans="28:28" x14ac:dyDescent="0.25">
      <c r="AB6833" s="9"/>
    </row>
    <row r="6834" spans="28:28" x14ac:dyDescent="0.25">
      <c r="AB6834" s="9"/>
    </row>
    <row r="6835" spans="28:28" x14ac:dyDescent="0.25">
      <c r="AB6835" s="9"/>
    </row>
    <row r="6836" spans="28:28" x14ac:dyDescent="0.25">
      <c r="AB6836" s="9"/>
    </row>
    <row r="6837" spans="28:28" x14ac:dyDescent="0.25">
      <c r="AB6837" s="9"/>
    </row>
    <row r="6838" spans="28:28" x14ac:dyDescent="0.25">
      <c r="AB6838" s="9"/>
    </row>
    <row r="6839" spans="28:28" x14ac:dyDescent="0.25">
      <c r="AB6839" s="9"/>
    </row>
    <row r="6840" spans="28:28" x14ac:dyDescent="0.25">
      <c r="AB6840" s="9"/>
    </row>
    <row r="6841" spans="28:28" x14ac:dyDescent="0.25">
      <c r="AB6841" s="9"/>
    </row>
    <row r="6842" spans="28:28" x14ac:dyDescent="0.25">
      <c r="AB6842" s="9"/>
    </row>
    <row r="6843" spans="28:28" x14ac:dyDescent="0.25">
      <c r="AB6843" s="9"/>
    </row>
    <row r="6844" spans="28:28" x14ac:dyDescent="0.25">
      <c r="AB6844" s="9"/>
    </row>
    <row r="6845" spans="28:28" x14ac:dyDescent="0.25">
      <c r="AB6845" s="9"/>
    </row>
    <row r="6846" spans="28:28" x14ac:dyDescent="0.25">
      <c r="AB6846" s="9"/>
    </row>
    <row r="6847" spans="28:28" x14ac:dyDescent="0.25">
      <c r="AB6847" s="9"/>
    </row>
    <row r="6848" spans="28:28" x14ac:dyDescent="0.25">
      <c r="AB6848" s="9"/>
    </row>
    <row r="6849" spans="28:28" x14ac:dyDescent="0.25">
      <c r="AB6849" s="9"/>
    </row>
    <row r="6850" spans="28:28" x14ac:dyDescent="0.25">
      <c r="AB6850" s="9"/>
    </row>
    <row r="6851" spans="28:28" x14ac:dyDescent="0.25">
      <c r="AB6851" s="9"/>
    </row>
    <row r="6852" spans="28:28" x14ac:dyDescent="0.25">
      <c r="AB6852" s="9"/>
    </row>
    <row r="6853" spans="28:28" x14ac:dyDescent="0.25">
      <c r="AB6853" s="9"/>
    </row>
    <row r="6854" spans="28:28" x14ac:dyDescent="0.25">
      <c r="AB6854" s="9"/>
    </row>
    <row r="6855" spans="28:28" x14ac:dyDescent="0.25">
      <c r="AB6855" s="9"/>
    </row>
    <row r="6856" spans="28:28" x14ac:dyDescent="0.25">
      <c r="AB6856" s="9"/>
    </row>
    <row r="6857" spans="28:28" x14ac:dyDescent="0.25">
      <c r="AB6857" s="9"/>
    </row>
    <row r="6858" spans="28:28" x14ac:dyDescent="0.25">
      <c r="AB6858" s="9"/>
    </row>
    <row r="6859" spans="28:28" x14ac:dyDescent="0.25">
      <c r="AB6859" s="9"/>
    </row>
    <row r="6860" spans="28:28" x14ac:dyDescent="0.25">
      <c r="AB6860" s="9"/>
    </row>
    <row r="6861" spans="28:28" x14ac:dyDescent="0.25">
      <c r="AB6861" s="9"/>
    </row>
    <row r="6862" spans="28:28" x14ac:dyDescent="0.25">
      <c r="AB6862" s="9"/>
    </row>
    <row r="6863" spans="28:28" x14ac:dyDescent="0.25">
      <c r="AB6863" s="9"/>
    </row>
    <row r="6864" spans="28:28" x14ac:dyDescent="0.25">
      <c r="AB6864" s="9"/>
    </row>
    <row r="6865" spans="28:28" x14ac:dyDescent="0.25">
      <c r="AB6865" s="9"/>
    </row>
    <row r="6866" spans="28:28" x14ac:dyDescent="0.25">
      <c r="AB6866" s="9"/>
    </row>
    <row r="6867" spans="28:28" x14ac:dyDescent="0.25">
      <c r="AB6867" s="9"/>
    </row>
    <row r="6868" spans="28:28" x14ac:dyDescent="0.25">
      <c r="AB6868" s="9"/>
    </row>
    <row r="6869" spans="28:28" x14ac:dyDescent="0.25">
      <c r="AB6869" s="9"/>
    </row>
    <row r="6870" spans="28:28" x14ac:dyDescent="0.25">
      <c r="AB6870" s="9"/>
    </row>
    <row r="6871" spans="28:28" x14ac:dyDescent="0.25">
      <c r="AB6871" s="9"/>
    </row>
    <row r="6872" spans="28:28" x14ac:dyDescent="0.25">
      <c r="AB6872" s="9"/>
    </row>
    <row r="6873" spans="28:28" x14ac:dyDescent="0.25">
      <c r="AB6873" s="9"/>
    </row>
    <row r="6874" spans="28:28" x14ac:dyDescent="0.25">
      <c r="AB6874" s="9"/>
    </row>
    <row r="6875" spans="28:28" x14ac:dyDescent="0.25">
      <c r="AB6875" s="9"/>
    </row>
    <row r="6876" spans="28:28" x14ac:dyDescent="0.25">
      <c r="AB6876" s="9"/>
    </row>
    <row r="6877" spans="28:28" x14ac:dyDescent="0.25">
      <c r="AB6877" s="9"/>
    </row>
    <row r="6878" spans="28:28" x14ac:dyDescent="0.25">
      <c r="AB6878" s="9"/>
    </row>
    <row r="6879" spans="28:28" x14ac:dyDescent="0.25">
      <c r="AB6879" s="9"/>
    </row>
    <row r="6880" spans="28:28" x14ac:dyDescent="0.25">
      <c r="AB6880" s="9"/>
    </row>
    <row r="6881" spans="21:28" x14ac:dyDescent="0.25">
      <c r="AB6881" s="9"/>
    </row>
    <row r="6882" spans="21:28" x14ac:dyDescent="0.25">
      <c r="AB6882" s="9"/>
    </row>
    <row r="6883" spans="21:28" x14ac:dyDescent="0.25">
      <c r="AB6883" s="9"/>
    </row>
    <row r="6884" spans="21:28" x14ac:dyDescent="0.25">
      <c r="AB6884" s="9"/>
    </row>
    <row r="6885" spans="21:28" x14ac:dyDescent="0.25">
      <c r="AB6885" s="9"/>
    </row>
    <row r="6886" spans="21:28" x14ac:dyDescent="0.25">
      <c r="AB6886" s="9"/>
    </row>
    <row r="6887" spans="21:28" x14ac:dyDescent="0.25">
      <c r="AB6887" s="9"/>
    </row>
    <row r="6888" spans="21:28" x14ac:dyDescent="0.25">
      <c r="AB6888" s="9"/>
    </row>
    <row r="6889" spans="21:28" x14ac:dyDescent="0.25">
      <c r="AB6889" s="9"/>
    </row>
    <row r="6890" spans="21:28" x14ac:dyDescent="0.25">
      <c r="AB6890" s="9"/>
    </row>
    <row r="6891" spans="21:28" x14ac:dyDescent="0.25">
      <c r="AB6891" s="9"/>
    </row>
    <row r="6892" spans="21:28" x14ac:dyDescent="0.25">
      <c r="AB6892" s="9"/>
    </row>
    <row r="6893" spans="21:28" x14ac:dyDescent="0.25">
      <c r="U6893" s="9"/>
      <c r="AB6893" s="9"/>
    </row>
    <row r="6894" spans="21:28" x14ac:dyDescent="0.25">
      <c r="U6894" s="9"/>
      <c r="AB6894" s="9"/>
    </row>
    <row r="6895" spans="21:28" x14ac:dyDescent="0.25">
      <c r="U6895" s="9"/>
      <c r="AB6895" s="9"/>
    </row>
    <row r="6896" spans="21:28" x14ac:dyDescent="0.25">
      <c r="U6896" s="9"/>
      <c r="AB6896" s="9"/>
    </row>
    <row r="6897" spans="21:28" x14ac:dyDescent="0.25">
      <c r="U6897" s="9"/>
      <c r="AB6897" s="9"/>
    </row>
    <row r="6898" spans="21:28" x14ac:dyDescent="0.25">
      <c r="U6898" s="9"/>
      <c r="AB6898" s="9"/>
    </row>
    <row r="6899" spans="21:28" x14ac:dyDescent="0.25">
      <c r="U6899" s="9"/>
      <c r="AB6899" s="9"/>
    </row>
    <row r="6900" spans="21:28" x14ac:dyDescent="0.25">
      <c r="U6900" s="9"/>
      <c r="AB6900" s="9"/>
    </row>
    <row r="6901" spans="21:28" x14ac:dyDescent="0.25">
      <c r="U6901" s="9"/>
      <c r="AB6901" s="9"/>
    </row>
    <row r="6902" spans="21:28" x14ac:dyDescent="0.25">
      <c r="U6902" s="9"/>
      <c r="AB6902" s="9"/>
    </row>
    <row r="6903" spans="21:28" x14ac:dyDescent="0.25">
      <c r="U6903" s="9"/>
      <c r="AB6903" s="9"/>
    </row>
    <row r="6904" spans="21:28" x14ac:dyDescent="0.25">
      <c r="U6904" s="9"/>
      <c r="AB6904" s="9"/>
    </row>
    <row r="6905" spans="21:28" x14ac:dyDescent="0.25">
      <c r="U6905" s="9"/>
      <c r="AB6905" s="9"/>
    </row>
    <row r="6906" spans="21:28" x14ac:dyDescent="0.25">
      <c r="U6906" s="9"/>
      <c r="AB6906" s="9"/>
    </row>
    <row r="6907" spans="21:28" x14ac:dyDescent="0.25">
      <c r="U6907" s="9"/>
      <c r="AB6907" s="9"/>
    </row>
    <row r="6908" spans="21:28" x14ac:dyDescent="0.25">
      <c r="U6908" s="9"/>
      <c r="AB6908" s="9"/>
    </row>
    <row r="6909" spans="21:28" x14ac:dyDescent="0.25">
      <c r="U6909" s="9"/>
      <c r="AB6909" s="9"/>
    </row>
    <row r="6910" spans="21:28" x14ac:dyDescent="0.25">
      <c r="U6910" s="9"/>
      <c r="AB6910" s="9"/>
    </row>
    <row r="6911" spans="21:28" x14ac:dyDescent="0.25">
      <c r="U6911" s="9"/>
      <c r="AB6911" s="9"/>
    </row>
    <row r="6912" spans="21:28" x14ac:dyDescent="0.25">
      <c r="U6912" s="9"/>
      <c r="AB6912" s="9"/>
    </row>
    <row r="6913" spans="21:28" x14ac:dyDescent="0.25">
      <c r="U6913" s="9"/>
      <c r="AB6913" s="9"/>
    </row>
    <row r="6914" spans="21:28" x14ac:dyDescent="0.25">
      <c r="U6914" s="9"/>
      <c r="AB6914" s="9"/>
    </row>
    <row r="6915" spans="21:28" x14ac:dyDescent="0.25">
      <c r="U6915" s="9"/>
      <c r="AB6915" s="9"/>
    </row>
    <row r="6916" spans="21:28" x14ac:dyDescent="0.25">
      <c r="U6916" s="9"/>
      <c r="AB6916" s="9"/>
    </row>
    <row r="6917" spans="21:28" x14ac:dyDescent="0.25">
      <c r="U6917" s="9"/>
      <c r="AB6917" s="9"/>
    </row>
    <row r="6918" spans="21:28" x14ac:dyDescent="0.25">
      <c r="U6918" s="9"/>
      <c r="AB6918" s="9"/>
    </row>
    <row r="6919" spans="21:28" x14ac:dyDescent="0.25">
      <c r="U6919" s="9"/>
      <c r="AB6919" s="9"/>
    </row>
    <row r="6920" spans="21:28" x14ac:dyDescent="0.25">
      <c r="U6920" s="9"/>
      <c r="AB6920" s="9"/>
    </row>
    <row r="6921" spans="21:28" x14ac:dyDescent="0.25">
      <c r="U6921" s="9"/>
      <c r="AB6921" s="9"/>
    </row>
    <row r="6922" spans="21:28" x14ac:dyDescent="0.25">
      <c r="U6922" s="9"/>
      <c r="AB6922" s="9"/>
    </row>
    <row r="6923" spans="21:28" x14ac:dyDescent="0.25">
      <c r="U6923" s="9"/>
      <c r="AB6923" s="9"/>
    </row>
    <row r="6924" spans="21:28" x14ac:dyDescent="0.25">
      <c r="U6924" s="9"/>
      <c r="AB6924" s="9"/>
    </row>
    <row r="6925" spans="21:28" x14ac:dyDescent="0.25">
      <c r="U6925" s="9"/>
      <c r="AB6925" s="9"/>
    </row>
    <row r="6926" spans="21:28" x14ac:dyDescent="0.25">
      <c r="U6926" s="9"/>
      <c r="AB6926" s="9"/>
    </row>
    <row r="6927" spans="21:28" x14ac:dyDescent="0.25">
      <c r="U6927" s="9"/>
      <c r="AB6927" s="9"/>
    </row>
    <row r="6928" spans="21:28" x14ac:dyDescent="0.25">
      <c r="U6928" s="9"/>
      <c r="AB6928" s="9"/>
    </row>
    <row r="6929" spans="28:28" x14ac:dyDescent="0.25">
      <c r="AB6929" s="9"/>
    </row>
    <row r="6930" spans="28:28" x14ac:dyDescent="0.25">
      <c r="AB6930" s="9"/>
    </row>
    <row r="6931" spans="28:28" x14ac:dyDescent="0.25">
      <c r="AB6931" s="9"/>
    </row>
    <row r="6932" spans="28:28" x14ac:dyDescent="0.25">
      <c r="AB6932" s="9"/>
    </row>
    <row r="6933" spans="28:28" x14ac:dyDescent="0.25">
      <c r="AB6933" s="9"/>
    </row>
    <row r="6934" spans="28:28" x14ac:dyDescent="0.25">
      <c r="AB6934" s="9"/>
    </row>
    <row r="6935" spans="28:28" x14ac:dyDescent="0.25">
      <c r="AB6935" s="9"/>
    </row>
    <row r="6936" spans="28:28" x14ac:dyDescent="0.25">
      <c r="AB6936" s="9"/>
    </row>
    <row r="6937" spans="28:28" x14ac:dyDescent="0.25">
      <c r="AB6937" s="9"/>
    </row>
    <row r="6938" spans="28:28" x14ac:dyDescent="0.25">
      <c r="AB6938" s="9"/>
    </row>
    <row r="6939" spans="28:28" x14ac:dyDescent="0.25">
      <c r="AB6939" s="9"/>
    </row>
    <row r="6940" spans="28:28" x14ac:dyDescent="0.25">
      <c r="AB6940" s="9"/>
    </row>
    <row r="6941" spans="28:28" x14ac:dyDescent="0.25">
      <c r="AB6941" s="9"/>
    </row>
    <row r="6942" spans="28:28" x14ac:dyDescent="0.25">
      <c r="AB6942" s="9"/>
    </row>
    <row r="6943" spans="28:28" x14ac:dyDescent="0.25">
      <c r="AB6943" s="9"/>
    </row>
    <row r="6944" spans="28:28" x14ac:dyDescent="0.25">
      <c r="AB6944" s="9"/>
    </row>
    <row r="6945" spans="28:28" x14ac:dyDescent="0.25">
      <c r="AB6945" s="9"/>
    </row>
    <row r="6946" spans="28:28" x14ac:dyDescent="0.25">
      <c r="AB6946" s="9"/>
    </row>
    <row r="6947" spans="28:28" x14ac:dyDescent="0.25">
      <c r="AB6947" s="9"/>
    </row>
    <row r="6948" spans="28:28" x14ac:dyDescent="0.25">
      <c r="AB6948" s="9"/>
    </row>
    <row r="6949" spans="28:28" x14ac:dyDescent="0.25">
      <c r="AB6949" s="9"/>
    </row>
    <row r="6950" spans="28:28" x14ac:dyDescent="0.25">
      <c r="AB6950" s="9"/>
    </row>
    <row r="6951" spans="28:28" x14ac:dyDescent="0.25">
      <c r="AB6951" s="9"/>
    </row>
    <row r="6952" spans="28:28" x14ac:dyDescent="0.25">
      <c r="AB6952" s="9"/>
    </row>
    <row r="6953" spans="28:28" x14ac:dyDescent="0.25">
      <c r="AB6953" s="9"/>
    </row>
    <row r="6954" spans="28:28" x14ac:dyDescent="0.25">
      <c r="AB6954" s="9"/>
    </row>
    <row r="6955" spans="28:28" x14ac:dyDescent="0.25">
      <c r="AB6955" s="9"/>
    </row>
    <row r="6956" spans="28:28" x14ac:dyDescent="0.25">
      <c r="AB6956" s="9"/>
    </row>
    <row r="6957" spans="28:28" x14ac:dyDescent="0.25">
      <c r="AB6957" s="9"/>
    </row>
    <row r="6958" spans="28:28" x14ac:dyDescent="0.25">
      <c r="AB6958" s="9"/>
    </row>
    <row r="6959" spans="28:28" x14ac:dyDescent="0.25">
      <c r="AB6959" s="9"/>
    </row>
    <row r="6960" spans="28:28" x14ac:dyDescent="0.25">
      <c r="AB6960" s="9"/>
    </row>
    <row r="6961" spans="28:28" x14ac:dyDescent="0.25">
      <c r="AB6961" s="9"/>
    </row>
    <row r="6962" spans="28:28" x14ac:dyDescent="0.25">
      <c r="AB6962" s="9"/>
    </row>
    <row r="6963" spans="28:28" x14ac:dyDescent="0.25">
      <c r="AB6963" s="9"/>
    </row>
    <row r="6964" spans="28:28" x14ac:dyDescent="0.25">
      <c r="AB6964" s="9"/>
    </row>
    <row r="6965" spans="28:28" x14ac:dyDescent="0.25">
      <c r="AB6965" s="9"/>
    </row>
    <row r="6966" spans="28:28" x14ac:dyDescent="0.25">
      <c r="AB6966" s="9"/>
    </row>
    <row r="6967" spans="28:28" x14ac:dyDescent="0.25">
      <c r="AB6967" s="9"/>
    </row>
    <row r="6968" spans="28:28" x14ac:dyDescent="0.25">
      <c r="AB6968" s="9"/>
    </row>
    <row r="6969" spans="28:28" x14ac:dyDescent="0.25">
      <c r="AB6969" s="9"/>
    </row>
    <row r="6970" spans="28:28" x14ac:dyDescent="0.25">
      <c r="AB6970" s="9"/>
    </row>
    <row r="6971" spans="28:28" x14ac:dyDescent="0.25">
      <c r="AB6971" s="9"/>
    </row>
    <row r="6972" spans="28:28" x14ac:dyDescent="0.25">
      <c r="AB6972" s="9"/>
    </row>
    <row r="6973" spans="28:28" x14ac:dyDescent="0.25">
      <c r="AB6973" s="9"/>
    </row>
    <row r="6974" spans="28:28" x14ac:dyDescent="0.25">
      <c r="AB6974" s="9"/>
    </row>
    <row r="6975" spans="28:28" x14ac:dyDescent="0.25">
      <c r="AB6975" s="9"/>
    </row>
    <row r="6976" spans="28:28" x14ac:dyDescent="0.25">
      <c r="AB6976" s="9"/>
    </row>
    <row r="6977" spans="28:28" x14ac:dyDescent="0.25">
      <c r="AB6977" s="9"/>
    </row>
    <row r="6978" spans="28:28" x14ac:dyDescent="0.25">
      <c r="AB6978" s="9"/>
    </row>
    <row r="6979" spans="28:28" x14ac:dyDescent="0.25">
      <c r="AB6979" s="9"/>
    </row>
    <row r="6980" spans="28:28" x14ac:dyDescent="0.25">
      <c r="AB6980" s="9"/>
    </row>
    <row r="6981" spans="28:28" x14ac:dyDescent="0.25">
      <c r="AB6981" s="9"/>
    </row>
    <row r="6982" spans="28:28" x14ac:dyDescent="0.25">
      <c r="AB6982" s="9"/>
    </row>
    <row r="6983" spans="28:28" x14ac:dyDescent="0.25">
      <c r="AB6983" s="9"/>
    </row>
    <row r="6984" spans="28:28" x14ac:dyDescent="0.25">
      <c r="AB6984" s="9"/>
    </row>
    <row r="6985" spans="28:28" x14ac:dyDescent="0.25">
      <c r="AB6985" s="9"/>
    </row>
    <row r="6986" spans="28:28" x14ac:dyDescent="0.25">
      <c r="AB6986" s="9"/>
    </row>
    <row r="6987" spans="28:28" x14ac:dyDescent="0.25">
      <c r="AB6987" s="9"/>
    </row>
    <row r="6988" spans="28:28" x14ac:dyDescent="0.25">
      <c r="AB6988" s="9"/>
    </row>
    <row r="6989" spans="28:28" x14ac:dyDescent="0.25">
      <c r="AB6989" s="9"/>
    </row>
    <row r="6990" spans="28:28" x14ac:dyDescent="0.25">
      <c r="AB6990" s="9"/>
    </row>
    <row r="6991" spans="28:28" x14ac:dyDescent="0.25">
      <c r="AB6991" s="9"/>
    </row>
    <row r="6992" spans="28:28" x14ac:dyDescent="0.25">
      <c r="AB6992" s="9"/>
    </row>
    <row r="6993" spans="28:28" x14ac:dyDescent="0.25">
      <c r="AB6993" s="9"/>
    </row>
    <row r="6994" spans="28:28" x14ac:dyDescent="0.25">
      <c r="AB6994" s="9"/>
    </row>
    <row r="6995" spans="28:28" x14ac:dyDescent="0.25">
      <c r="AB6995" s="9"/>
    </row>
    <row r="6996" spans="28:28" x14ac:dyDescent="0.25">
      <c r="AB6996" s="9"/>
    </row>
    <row r="6997" spans="28:28" x14ac:dyDescent="0.25">
      <c r="AB6997" s="9"/>
    </row>
    <row r="6998" spans="28:28" x14ac:dyDescent="0.25">
      <c r="AB6998" s="9"/>
    </row>
    <row r="6999" spans="28:28" x14ac:dyDescent="0.25">
      <c r="AB6999" s="9"/>
    </row>
    <row r="7000" spans="28:28" x14ac:dyDescent="0.25">
      <c r="AB7000" s="9"/>
    </row>
    <row r="7001" spans="28:28" x14ac:dyDescent="0.25">
      <c r="AB7001" s="9"/>
    </row>
    <row r="7002" spans="28:28" x14ac:dyDescent="0.25">
      <c r="AB7002" s="9"/>
    </row>
    <row r="7003" spans="28:28" x14ac:dyDescent="0.25">
      <c r="AB7003" s="9"/>
    </row>
    <row r="7004" spans="28:28" x14ac:dyDescent="0.25">
      <c r="AB7004" s="9"/>
    </row>
    <row r="7005" spans="28:28" x14ac:dyDescent="0.25">
      <c r="AB7005" s="9"/>
    </row>
    <row r="7006" spans="28:28" x14ac:dyDescent="0.25">
      <c r="AB7006" s="9"/>
    </row>
    <row r="7007" spans="28:28" x14ac:dyDescent="0.25">
      <c r="AB7007" s="9"/>
    </row>
    <row r="7008" spans="28:28" x14ac:dyDescent="0.25">
      <c r="AB7008" s="9"/>
    </row>
    <row r="7009" spans="21:28" x14ac:dyDescent="0.25">
      <c r="AB7009" s="9"/>
    </row>
    <row r="7010" spans="21:28" x14ac:dyDescent="0.25">
      <c r="AB7010" s="9"/>
    </row>
    <row r="7011" spans="21:28" x14ac:dyDescent="0.25">
      <c r="U7011" s="9"/>
      <c r="AB7011" s="9"/>
    </row>
    <row r="7012" spans="21:28" x14ac:dyDescent="0.25">
      <c r="AB7012" s="9"/>
    </row>
    <row r="7013" spans="21:28" x14ac:dyDescent="0.25">
      <c r="AB7013" s="9"/>
    </row>
    <row r="7014" spans="21:28" x14ac:dyDescent="0.25">
      <c r="AB7014" s="9"/>
    </row>
    <row r="7015" spans="21:28" x14ac:dyDescent="0.25">
      <c r="AB7015" s="9"/>
    </row>
    <row r="7016" spans="21:28" x14ac:dyDescent="0.25">
      <c r="AB7016" s="9"/>
    </row>
    <row r="7017" spans="21:28" x14ac:dyDescent="0.25">
      <c r="AB7017" s="9"/>
    </row>
    <row r="7018" spans="21:28" x14ac:dyDescent="0.25">
      <c r="AB7018" s="9"/>
    </row>
    <row r="7019" spans="21:28" x14ac:dyDescent="0.25">
      <c r="AB7019" s="9"/>
    </row>
    <row r="7020" spans="21:28" x14ac:dyDescent="0.25">
      <c r="AB7020" s="9"/>
    </row>
    <row r="7021" spans="21:28" x14ac:dyDescent="0.25">
      <c r="AB7021" s="9"/>
    </row>
    <row r="7022" spans="21:28" x14ac:dyDescent="0.25">
      <c r="AB7022" s="9"/>
    </row>
    <row r="7023" spans="21:28" x14ac:dyDescent="0.25">
      <c r="AB7023" s="9"/>
    </row>
    <row r="7024" spans="21:28" x14ac:dyDescent="0.25">
      <c r="AB7024" s="9"/>
    </row>
    <row r="7025" spans="28:28" x14ac:dyDescent="0.25">
      <c r="AB7025" s="9"/>
    </row>
    <row r="7026" spans="28:28" x14ac:dyDescent="0.25">
      <c r="AB7026" s="9"/>
    </row>
    <row r="7027" spans="28:28" x14ac:dyDescent="0.25">
      <c r="AB7027" s="9"/>
    </row>
    <row r="7028" spans="28:28" x14ac:dyDescent="0.25">
      <c r="AB7028" s="9"/>
    </row>
    <row r="7029" spans="28:28" x14ac:dyDescent="0.25">
      <c r="AB7029" s="9"/>
    </row>
    <row r="7030" spans="28:28" x14ac:dyDescent="0.25">
      <c r="AB7030" s="9"/>
    </row>
    <row r="7031" spans="28:28" x14ac:dyDescent="0.25">
      <c r="AB7031" s="9"/>
    </row>
    <row r="7032" spans="28:28" x14ac:dyDescent="0.25">
      <c r="AB7032" s="9"/>
    </row>
    <row r="7033" spans="28:28" x14ac:dyDescent="0.25">
      <c r="AB7033" s="9"/>
    </row>
    <row r="7034" spans="28:28" x14ac:dyDescent="0.25">
      <c r="AB7034" s="9"/>
    </row>
    <row r="7035" spans="28:28" x14ac:dyDescent="0.25">
      <c r="AB7035" s="9"/>
    </row>
    <row r="7036" spans="28:28" x14ac:dyDescent="0.25">
      <c r="AB7036" s="9"/>
    </row>
    <row r="7037" spans="28:28" x14ac:dyDescent="0.25">
      <c r="AB7037" s="9"/>
    </row>
    <row r="7038" spans="28:28" x14ac:dyDescent="0.25">
      <c r="AB7038" s="9"/>
    </row>
    <row r="7039" spans="28:28" x14ac:dyDescent="0.25">
      <c r="AB7039" s="9"/>
    </row>
    <row r="7040" spans="28:28" x14ac:dyDescent="0.25">
      <c r="AB7040" s="9"/>
    </row>
    <row r="7041" spans="28:28" x14ac:dyDescent="0.25">
      <c r="AB7041" s="9"/>
    </row>
    <row r="7042" spans="28:28" x14ac:dyDescent="0.25">
      <c r="AB7042" s="9"/>
    </row>
    <row r="7043" spans="28:28" x14ac:dyDescent="0.25">
      <c r="AB7043" s="9"/>
    </row>
    <row r="7044" spans="28:28" x14ac:dyDescent="0.25">
      <c r="AB7044" s="9"/>
    </row>
    <row r="7045" spans="28:28" x14ac:dyDescent="0.25">
      <c r="AB7045" s="9"/>
    </row>
    <row r="7046" spans="28:28" x14ac:dyDescent="0.25">
      <c r="AB7046" s="9"/>
    </row>
    <row r="7047" spans="28:28" x14ac:dyDescent="0.25">
      <c r="AB7047" s="9"/>
    </row>
    <row r="7048" spans="28:28" x14ac:dyDescent="0.25">
      <c r="AB7048" s="9"/>
    </row>
    <row r="7049" spans="28:28" x14ac:dyDescent="0.25">
      <c r="AB7049" s="9"/>
    </row>
    <row r="7050" spans="28:28" x14ac:dyDescent="0.25">
      <c r="AB7050" s="9"/>
    </row>
    <row r="7051" spans="28:28" x14ac:dyDescent="0.25">
      <c r="AB7051" s="9"/>
    </row>
    <row r="7052" spans="28:28" x14ac:dyDescent="0.25">
      <c r="AB7052" s="9"/>
    </row>
    <row r="7053" spans="28:28" x14ac:dyDescent="0.25">
      <c r="AB7053" s="9"/>
    </row>
    <row r="7054" spans="28:28" x14ac:dyDescent="0.25">
      <c r="AB7054" s="9"/>
    </row>
    <row r="7055" spans="28:28" x14ac:dyDescent="0.25">
      <c r="AB7055" s="9"/>
    </row>
    <row r="7056" spans="28:28" x14ac:dyDescent="0.25">
      <c r="AB7056" s="9"/>
    </row>
    <row r="7057" spans="21:28" x14ac:dyDescent="0.25">
      <c r="AB7057" s="9"/>
    </row>
    <row r="7058" spans="21:28" x14ac:dyDescent="0.25">
      <c r="AB7058" s="9"/>
    </row>
    <row r="7059" spans="21:28" x14ac:dyDescent="0.25">
      <c r="AB7059" s="9"/>
    </row>
    <row r="7060" spans="21:28" x14ac:dyDescent="0.25">
      <c r="AB7060" s="9"/>
    </row>
    <row r="7061" spans="21:28" x14ac:dyDescent="0.25">
      <c r="AB7061" s="9"/>
    </row>
    <row r="7062" spans="21:28" x14ac:dyDescent="0.25">
      <c r="AB7062" s="9"/>
    </row>
    <row r="7063" spans="21:28" x14ac:dyDescent="0.25">
      <c r="AB7063" s="9"/>
    </row>
    <row r="7064" spans="21:28" x14ac:dyDescent="0.25">
      <c r="AB7064" s="9"/>
    </row>
    <row r="7065" spans="21:28" x14ac:dyDescent="0.25">
      <c r="AB7065" s="9"/>
    </row>
    <row r="7066" spans="21:28" x14ac:dyDescent="0.25">
      <c r="AB7066" s="9"/>
    </row>
    <row r="7067" spans="21:28" x14ac:dyDescent="0.25">
      <c r="U7067" s="9"/>
      <c r="AB7067" s="9"/>
    </row>
    <row r="7068" spans="21:28" x14ac:dyDescent="0.25">
      <c r="U7068" s="9"/>
      <c r="AB7068" s="9"/>
    </row>
    <row r="7069" spans="21:28" x14ac:dyDescent="0.25">
      <c r="U7069" s="9"/>
      <c r="AB7069" s="9"/>
    </row>
    <row r="7070" spans="21:28" x14ac:dyDescent="0.25">
      <c r="U7070" s="9"/>
      <c r="AB7070" s="9"/>
    </row>
    <row r="7071" spans="21:28" x14ac:dyDescent="0.25">
      <c r="U7071" s="9"/>
      <c r="AB7071" s="9"/>
    </row>
    <row r="7072" spans="21:28" x14ac:dyDescent="0.25">
      <c r="U7072" s="9"/>
      <c r="AB7072" s="9"/>
    </row>
    <row r="7073" spans="21:28" x14ac:dyDescent="0.25">
      <c r="U7073" s="9"/>
      <c r="AB7073" s="9"/>
    </row>
    <row r="7074" spans="21:28" x14ac:dyDescent="0.25">
      <c r="U7074" s="9"/>
      <c r="AB7074" s="9"/>
    </row>
    <row r="7075" spans="21:28" x14ac:dyDescent="0.25">
      <c r="U7075" s="9"/>
      <c r="AB7075" s="9"/>
    </row>
    <row r="7076" spans="21:28" x14ac:dyDescent="0.25">
      <c r="U7076" s="9"/>
      <c r="AB7076" s="9"/>
    </row>
    <row r="7077" spans="21:28" x14ac:dyDescent="0.25">
      <c r="U7077" s="9"/>
      <c r="AB7077" s="9"/>
    </row>
    <row r="7078" spans="21:28" x14ac:dyDescent="0.25">
      <c r="U7078" s="9"/>
      <c r="AB7078" s="9"/>
    </row>
    <row r="7079" spans="21:28" x14ac:dyDescent="0.25">
      <c r="U7079" s="9"/>
      <c r="AB7079" s="9"/>
    </row>
    <row r="7080" spans="21:28" x14ac:dyDescent="0.25">
      <c r="U7080" s="9"/>
      <c r="AB7080" s="9"/>
    </row>
    <row r="7081" spans="21:28" x14ac:dyDescent="0.25">
      <c r="U7081" s="9"/>
      <c r="AB7081" s="9"/>
    </row>
    <row r="7082" spans="21:28" x14ac:dyDescent="0.25">
      <c r="U7082" s="9"/>
      <c r="AB7082" s="9"/>
    </row>
    <row r="7083" spans="21:28" x14ac:dyDescent="0.25">
      <c r="U7083" s="9"/>
      <c r="AB7083" s="9"/>
    </row>
    <row r="7084" spans="21:28" x14ac:dyDescent="0.25">
      <c r="U7084" s="9"/>
      <c r="AB7084" s="9"/>
    </row>
    <row r="7085" spans="21:28" x14ac:dyDescent="0.25">
      <c r="U7085" s="9"/>
      <c r="AB7085" s="9"/>
    </row>
    <row r="7086" spans="21:28" x14ac:dyDescent="0.25">
      <c r="U7086" s="9"/>
      <c r="AB7086" s="9"/>
    </row>
    <row r="7087" spans="21:28" x14ac:dyDescent="0.25">
      <c r="U7087" s="9"/>
      <c r="AB7087" s="9"/>
    </row>
    <row r="7088" spans="21:28" x14ac:dyDescent="0.25">
      <c r="U7088" s="9"/>
      <c r="AB7088" s="9"/>
    </row>
    <row r="7089" spans="21:28" x14ac:dyDescent="0.25">
      <c r="U7089" s="9"/>
      <c r="AB7089" s="9"/>
    </row>
    <row r="7090" spans="21:28" x14ac:dyDescent="0.25">
      <c r="U7090" s="9"/>
      <c r="AB7090" s="9"/>
    </row>
    <row r="7091" spans="21:28" x14ac:dyDescent="0.25">
      <c r="U7091" s="9"/>
      <c r="AB7091" s="9"/>
    </row>
    <row r="7092" spans="21:28" x14ac:dyDescent="0.25">
      <c r="U7092" s="9"/>
      <c r="AB7092" s="9"/>
    </row>
    <row r="7093" spans="21:28" x14ac:dyDescent="0.25">
      <c r="U7093" s="9"/>
      <c r="AB7093" s="9"/>
    </row>
    <row r="7094" spans="21:28" x14ac:dyDescent="0.25">
      <c r="U7094" s="9"/>
      <c r="AB7094" s="9"/>
    </row>
    <row r="7095" spans="21:28" x14ac:dyDescent="0.25">
      <c r="U7095" s="9"/>
      <c r="AB7095" s="9"/>
    </row>
    <row r="7096" spans="21:28" x14ac:dyDescent="0.25">
      <c r="U7096" s="9"/>
      <c r="AB7096" s="9"/>
    </row>
    <row r="7097" spans="21:28" x14ac:dyDescent="0.25">
      <c r="U7097" s="9"/>
      <c r="AB7097" s="9"/>
    </row>
    <row r="7098" spans="21:28" x14ac:dyDescent="0.25">
      <c r="U7098" s="9"/>
      <c r="AB7098" s="9"/>
    </row>
    <row r="7099" spans="21:28" x14ac:dyDescent="0.25">
      <c r="U7099" s="9"/>
      <c r="AB7099" s="9"/>
    </row>
    <row r="7100" spans="21:28" x14ac:dyDescent="0.25">
      <c r="U7100" s="9"/>
      <c r="AB7100" s="9"/>
    </row>
    <row r="7101" spans="21:28" x14ac:dyDescent="0.25">
      <c r="U7101" s="9"/>
      <c r="AB7101" s="9"/>
    </row>
    <row r="7102" spans="21:28" x14ac:dyDescent="0.25">
      <c r="U7102" s="9"/>
      <c r="AB7102" s="9"/>
    </row>
    <row r="7103" spans="21:28" x14ac:dyDescent="0.25">
      <c r="U7103" s="9"/>
      <c r="AB7103" s="9"/>
    </row>
    <row r="7104" spans="21:28" x14ac:dyDescent="0.25">
      <c r="U7104" s="9"/>
      <c r="AB7104" s="9"/>
    </row>
    <row r="7105" spans="21:28" x14ac:dyDescent="0.25">
      <c r="U7105" s="9"/>
      <c r="AB7105" s="9"/>
    </row>
    <row r="7106" spans="21:28" x14ac:dyDescent="0.25">
      <c r="U7106" s="9"/>
      <c r="AB7106" s="9"/>
    </row>
    <row r="7107" spans="21:28" x14ac:dyDescent="0.25">
      <c r="U7107" s="9"/>
      <c r="AB7107" s="9"/>
    </row>
    <row r="7108" spans="21:28" x14ac:dyDescent="0.25">
      <c r="U7108" s="9"/>
      <c r="AB7108" s="9"/>
    </row>
    <row r="7109" spans="21:28" x14ac:dyDescent="0.25">
      <c r="U7109" s="9"/>
      <c r="AB7109" s="9"/>
    </row>
    <row r="7110" spans="21:28" x14ac:dyDescent="0.25">
      <c r="U7110" s="9"/>
      <c r="AB7110" s="9"/>
    </row>
    <row r="7111" spans="21:28" x14ac:dyDescent="0.25">
      <c r="U7111" s="9"/>
      <c r="AB7111" s="9"/>
    </row>
    <row r="7112" spans="21:28" x14ac:dyDescent="0.25">
      <c r="U7112" s="9"/>
      <c r="AB7112" s="9"/>
    </row>
    <row r="7113" spans="21:28" x14ac:dyDescent="0.25">
      <c r="U7113" s="9"/>
      <c r="AB7113" s="9"/>
    </row>
    <row r="7114" spans="21:28" x14ac:dyDescent="0.25">
      <c r="U7114" s="9"/>
      <c r="AB7114" s="9"/>
    </row>
    <row r="7115" spans="21:28" x14ac:dyDescent="0.25">
      <c r="U7115" s="9"/>
      <c r="AB7115" s="9"/>
    </row>
    <row r="7116" spans="21:28" x14ac:dyDescent="0.25">
      <c r="U7116" s="9"/>
      <c r="AB7116" s="9"/>
    </row>
    <row r="7117" spans="21:28" x14ac:dyDescent="0.25">
      <c r="U7117" s="9"/>
      <c r="AB7117" s="9"/>
    </row>
    <row r="7118" spans="21:28" x14ac:dyDescent="0.25">
      <c r="AB7118" s="9"/>
    </row>
    <row r="7119" spans="21:28" x14ac:dyDescent="0.25">
      <c r="AB7119" s="9"/>
    </row>
    <row r="7120" spans="21:28" x14ac:dyDescent="0.25">
      <c r="AB7120" s="9"/>
    </row>
    <row r="7121" spans="28:28" x14ac:dyDescent="0.25">
      <c r="AB7121" s="9"/>
    </row>
    <row r="7122" spans="28:28" x14ac:dyDescent="0.25">
      <c r="AB7122" s="9"/>
    </row>
    <row r="7123" spans="28:28" x14ac:dyDescent="0.25">
      <c r="AB7123" s="9"/>
    </row>
    <row r="7124" spans="28:28" x14ac:dyDescent="0.25">
      <c r="AB7124" s="9"/>
    </row>
    <row r="7125" spans="28:28" x14ac:dyDescent="0.25">
      <c r="AB7125" s="9"/>
    </row>
    <row r="7126" spans="28:28" x14ac:dyDescent="0.25">
      <c r="AB7126" s="9"/>
    </row>
    <row r="7127" spans="28:28" x14ac:dyDescent="0.25">
      <c r="AB7127" s="9"/>
    </row>
    <row r="7128" spans="28:28" x14ac:dyDescent="0.25">
      <c r="AB7128" s="9"/>
    </row>
    <row r="7129" spans="28:28" x14ac:dyDescent="0.25">
      <c r="AB7129" s="9"/>
    </row>
    <row r="7130" spans="28:28" x14ac:dyDescent="0.25">
      <c r="AB7130" s="9"/>
    </row>
    <row r="7131" spans="28:28" x14ac:dyDescent="0.25">
      <c r="AB7131" s="9"/>
    </row>
    <row r="7132" spans="28:28" x14ac:dyDescent="0.25">
      <c r="AB7132" s="9"/>
    </row>
    <row r="7133" spans="28:28" x14ac:dyDescent="0.25">
      <c r="AB7133" s="9"/>
    </row>
    <row r="7134" spans="28:28" x14ac:dyDescent="0.25">
      <c r="AB7134" s="9"/>
    </row>
    <row r="7135" spans="28:28" x14ac:dyDescent="0.25">
      <c r="AB7135" s="9"/>
    </row>
    <row r="7136" spans="28:28" x14ac:dyDescent="0.25">
      <c r="AB7136" s="9"/>
    </row>
    <row r="7137" spans="28:28" x14ac:dyDescent="0.25">
      <c r="AB7137" s="9"/>
    </row>
    <row r="7138" spans="28:28" x14ac:dyDescent="0.25">
      <c r="AB7138" s="9"/>
    </row>
    <row r="7139" spans="28:28" x14ac:dyDescent="0.25">
      <c r="AB7139" s="9"/>
    </row>
    <row r="7140" spans="28:28" x14ac:dyDescent="0.25">
      <c r="AB7140" s="9"/>
    </row>
    <row r="7141" spans="28:28" x14ac:dyDescent="0.25">
      <c r="AB7141" s="9"/>
    </row>
    <row r="7142" spans="28:28" x14ac:dyDescent="0.25">
      <c r="AB7142" s="9"/>
    </row>
    <row r="7143" spans="28:28" x14ac:dyDescent="0.25">
      <c r="AB7143" s="9"/>
    </row>
    <row r="7144" spans="28:28" x14ac:dyDescent="0.25">
      <c r="AB7144" s="9"/>
    </row>
    <row r="7145" spans="28:28" x14ac:dyDescent="0.25">
      <c r="AB7145" s="9"/>
    </row>
    <row r="7146" spans="28:28" x14ac:dyDescent="0.25">
      <c r="AB7146" s="9"/>
    </row>
    <row r="7147" spans="28:28" x14ac:dyDescent="0.25">
      <c r="AB7147" s="9"/>
    </row>
    <row r="7148" spans="28:28" x14ac:dyDescent="0.25">
      <c r="AB7148" s="9"/>
    </row>
    <row r="7149" spans="28:28" x14ac:dyDescent="0.25">
      <c r="AB7149" s="9"/>
    </row>
    <row r="7150" spans="28:28" x14ac:dyDescent="0.25">
      <c r="AB7150" s="9"/>
    </row>
    <row r="7151" spans="28:28" x14ac:dyDescent="0.25">
      <c r="AB7151" s="9"/>
    </row>
    <row r="7152" spans="28:28" x14ac:dyDescent="0.25">
      <c r="AB7152" s="9"/>
    </row>
    <row r="7153" spans="28:28" x14ac:dyDescent="0.25">
      <c r="AB7153" s="9"/>
    </row>
    <row r="7154" spans="28:28" x14ac:dyDescent="0.25">
      <c r="AB7154" s="9"/>
    </row>
    <row r="7155" spans="28:28" x14ac:dyDescent="0.25">
      <c r="AB7155" s="9"/>
    </row>
    <row r="7156" spans="28:28" x14ac:dyDescent="0.25">
      <c r="AB7156" s="9"/>
    </row>
    <row r="7157" spans="28:28" x14ac:dyDescent="0.25">
      <c r="AB7157" s="9"/>
    </row>
    <row r="7158" spans="28:28" x14ac:dyDescent="0.25">
      <c r="AB7158" s="9"/>
    </row>
    <row r="7159" spans="28:28" x14ac:dyDescent="0.25">
      <c r="AB7159" s="9"/>
    </row>
    <row r="7160" spans="28:28" x14ac:dyDescent="0.25">
      <c r="AB7160" s="9"/>
    </row>
    <row r="7161" spans="28:28" x14ac:dyDescent="0.25">
      <c r="AB7161" s="9"/>
    </row>
    <row r="7162" spans="28:28" x14ac:dyDescent="0.25">
      <c r="AB7162" s="9"/>
    </row>
    <row r="7163" spans="28:28" x14ac:dyDescent="0.25">
      <c r="AB7163" s="9"/>
    </row>
    <row r="7164" spans="28:28" x14ac:dyDescent="0.25">
      <c r="AB7164" s="9"/>
    </row>
    <row r="7165" spans="28:28" x14ac:dyDescent="0.25">
      <c r="AB7165" s="9"/>
    </row>
    <row r="7166" spans="28:28" x14ac:dyDescent="0.25">
      <c r="AB7166" s="9"/>
    </row>
    <row r="7167" spans="28:28" x14ac:dyDescent="0.25">
      <c r="AB7167" s="9"/>
    </row>
    <row r="7168" spans="28:28" x14ac:dyDescent="0.25">
      <c r="AB7168" s="9"/>
    </row>
    <row r="7169" spans="28:28" x14ac:dyDescent="0.25">
      <c r="AB7169" s="9"/>
    </row>
    <row r="7170" spans="28:28" x14ac:dyDescent="0.25">
      <c r="AB7170" s="9"/>
    </row>
    <row r="7171" spans="28:28" x14ac:dyDescent="0.25">
      <c r="AB7171" s="9"/>
    </row>
    <row r="7172" spans="28:28" x14ac:dyDescent="0.25">
      <c r="AB7172" s="9"/>
    </row>
    <row r="7173" spans="28:28" x14ac:dyDescent="0.25">
      <c r="AB7173" s="9"/>
    </row>
    <row r="7174" spans="28:28" x14ac:dyDescent="0.25">
      <c r="AB7174" s="9"/>
    </row>
    <row r="7175" spans="28:28" x14ac:dyDescent="0.25">
      <c r="AB7175" s="9"/>
    </row>
    <row r="7176" spans="28:28" x14ac:dyDescent="0.25">
      <c r="AB7176" s="9"/>
    </row>
    <row r="7177" spans="28:28" x14ac:dyDescent="0.25">
      <c r="AB7177" s="9"/>
    </row>
    <row r="7178" spans="28:28" x14ac:dyDescent="0.25">
      <c r="AB7178" s="9"/>
    </row>
    <row r="7179" spans="28:28" x14ac:dyDescent="0.25">
      <c r="AB7179" s="9"/>
    </row>
    <row r="7180" spans="28:28" x14ac:dyDescent="0.25">
      <c r="AB7180" s="9"/>
    </row>
    <row r="7181" spans="28:28" x14ac:dyDescent="0.25">
      <c r="AB7181" s="9"/>
    </row>
    <row r="7182" spans="28:28" x14ac:dyDescent="0.25">
      <c r="AB7182" s="9"/>
    </row>
    <row r="7183" spans="28:28" x14ac:dyDescent="0.25">
      <c r="AB7183" s="9"/>
    </row>
    <row r="7184" spans="28:28" x14ac:dyDescent="0.25">
      <c r="AB7184" s="9"/>
    </row>
    <row r="7185" spans="28:28" x14ac:dyDescent="0.25">
      <c r="AB7185" s="9"/>
    </row>
    <row r="7186" spans="28:28" x14ac:dyDescent="0.25">
      <c r="AB7186" s="9"/>
    </row>
    <row r="7187" spans="28:28" x14ac:dyDescent="0.25">
      <c r="AB7187" s="9"/>
    </row>
    <row r="7188" spans="28:28" x14ac:dyDescent="0.25">
      <c r="AB7188" s="9"/>
    </row>
    <row r="7189" spans="28:28" x14ac:dyDescent="0.25">
      <c r="AB7189" s="9"/>
    </row>
    <row r="7190" spans="28:28" x14ac:dyDescent="0.25">
      <c r="AB7190" s="9"/>
    </row>
    <row r="7191" spans="28:28" x14ac:dyDescent="0.25">
      <c r="AB7191" s="9"/>
    </row>
    <row r="7192" spans="28:28" x14ac:dyDescent="0.25">
      <c r="AB7192" s="9"/>
    </row>
    <row r="7193" spans="28:28" x14ac:dyDescent="0.25">
      <c r="AB7193" s="9"/>
    </row>
    <row r="7194" spans="28:28" x14ac:dyDescent="0.25">
      <c r="AB7194" s="9"/>
    </row>
    <row r="7195" spans="28:28" x14ac:dyDescent="0.25">
      <c r="AB7195" s="9"/>
    </row>
    <row r="7196" spans="28:28" x14ac:dyDescent="0.25">
      <c r="AB7196" s="9"/>
    </row>
    <row r="7197" spans="28:28" x14ac:dyDescent="0.25">
      <c r="AB7197" s="9"/>
    </row>
    <row r="7198" spans="28:28" x14ac:dyDescent="0.25">
      <c r="AB7198" s="9"/>
    </row>
    <row r="7199" spans="28:28" x14ac:dyDescent="0.25">
      <c r="AB7199" s="9"/>
    </row>
    <row r="7200" spans="28:28" x14ac:dyDescent="0.25">
      <c r="AB7200" s="9"/>
    </row>
    <row r="7201" spans="28:28" x14ac:dyDescent="0.25">
      <c r="AB7201" s="9"/>
    </row>
    <row r="7202" spans="28:28" x14ac:dyDescent="0.25">
      <c r="AB7202" s="9"/>
    </row>
    <row r="7203" spans="28:28" x14ac:dyDescent="0.25">
      <c r="AB7203" s="9"/>
    </row>
    <row r="7204" spans="28:28" x14ac:dyDescent="0.25">
      <c r="AB7204" s="9"/>
    </row>
    <row r="7205" spans="28:28" x14ac:dyDescent="0.25">
      <c r="AB7205" s="9"/>
    </row>
    <row r="7206" spans="28:28" x14ac:dyDescent="0.25">
      <c r="AB7206" s="9"/>
    </row>
    <row r="7207" spans="28:28" x14ac:dyDescent="0.25">
      <c r="AB7207" s="9"/>
    </row>
    <row r="7208" spans="28:28" x14ac:dyDescent="0.25">
      <c r="AB7208" s="9"/>
    </row>
    <row r="7209" spans="28:28" x14ac:dyDescent="0.25">
      <c r="AB7209" s="9"/>
    </row>
    <row r="7210" spans="28:28" x14ac:dyDescent="0.25">
      <c r="AB7210" s="9"/>
    </row>
    <row r="7211" spans="28:28" x14ac:dyDescent="0.25">
      <c r="AB7211" s="9"/>
    </row>
    <row r="7212" spans="28:28" x14ac:dyDescent="0.25">
      <c r="AB7212" s="9"/>
    </row>
    <row r="7213" spans="28:28" x14ac:dyDescent="0.25">
      <c r="AB7213" s="9"/>
    </row>
    <row r="7214" spans="28:28" x14ac:dyDescent="0.25">
      <c r="AB7214" s="9"/>
    </row>
    <row r="7215" spans="28:28" x14ac:dyDescent="0.25">
      <c r="AB7215" s="9"/>
    </row>
    <row r="7216" spans="28:28" x14ac:dyDescent="0.25">
      <c r="AB7216" s="9"/>
    </row>
    <row r="7217" spans="28:28" x14ac:dyDescent="0.25">
      <c r="AB7217" s="9"/>
    </row>
    <row r="7218" spans="28:28" x14ac:dyDescent="0.25">
      <c r="AB7218" s="9"/>
    </row>
    <row r="7219" spans="28:28" x14ac:dyDescent="0.25">
      <c r="AB7219" s="9"/>
    </row>
    <row r="7220" spans="28:28" x14ac:dyDescent="0.25">
      <c r="AB7220" s="9"/>
    </row>
    <row r="7221" spans="28:28" x14ac:dyDescent="0.25">
      <c r="AB7221" s="9"/>
    </row>
    <row r="7222" spans="28:28" x14ac:dyDescent="0.25">
      <c r="AB7222" s="9"/>
    </row>
    <row r="7223" spans="28:28" x14ac:dyDescent="0.25">
      <c r="AB7223" s="9"/>
    </row>
    <row r="7224" spans="28:28" x14ac:dyDescent="0.25">
      <c r="AB7224" s="9"/>
    </row>
    <row r="7225" spans="28:28" x14ac:dyDescent="0.25">
      <c r="AB7225" s="9"/>
    </row>
    <row r="7226" spans="28:28" x14ac:dyDescent="0.25">
      <c r="AB7226" s="9"/>
    </row>
    <row r="7227" spans="28:28" x14ac:dyDescent="0.25">
      <c r="AB7227" s="9"/>
    </row>
    <row r="7228" spans="28:28" x14ac:dyDescent="0.25">
      <c r="AB7228" s="9"/>
    </row>
    <row r="7229" spans="28:28" x14ac:dyDescent="0.25">
      <c r="AB7229" s="9"/>
    </row>
    <row r="7230" spans="28:28" x14ac:dyDescent="0.25">
      <c r="AB7230" s="9"/>
    </row>
    <row r="7231" spans="28:28" x14ac:dyDescent="0.25">
      <c r="AB7231" s="9"/>
    </row>
    <row r="7232" spans="28:28" x14ac:dyDescent="0.25">
      <c r="AB7232" s="9"/>
    </row>
    <row r="7233" spans="28:28" x14ac:dyDescent="0.25">
      <c r="AB7233" s="9"/>
    </row>
    <row r="7234" spans="28:28" x14ac:dyDescent="0.25">
      <c r="AB7234" s="9"/>
    </row>
    <row r="7235" spans="28:28" x14ac:dyDescent="0.25">
      <c r="AB7235" s="9"/>
    </row>
    <row r="7236" spans="28:28" x14ac:dyDescent="0.25">
      <c r="AB7236" s="9"/>
    </row>
    <row r="7237" spans="28:28" x14ac:dyDescent="0.25">
      <c r="AB7237" s="9"/>
    </row>
    <row r="7238" spans="28:28" x14ac:dyDescent="0.25">
      <c r="AB7238" s="9"/>
    </row>
    <row r="7239" spans="28:28" x14ac:dyDescent="0.25">
      <c r="AB7239" s="9"/>
    </row>
    <row r="7240" spans="28:28" x14ac:dyDescent="0.25">
      <c r="AB7240" s="9"/>
    </row>
    <row r="7241" spans="28:28" x14ac:dyDescent="0.25">
      <c r="AB7241" s="9"/>
    </row>
    <row r="7242" spans="28:28" x14ac:dyDescent="0.25">
      <c r="AB7242" s="9"/>
    </row>
    <row r="7243" spans="28:28" x14ac:dyDescent="0.25">
      <c r="AB7243" s="9"/>
    </row>
    <row r="7244" spans="28:28" x14ac:dyDescent="0.25">
      <c r="AB7244" s="9"/>
    </row>
    <row r="7245" spans="28:28" x14ac:dyDescent="0.25">
      <c r="AB7245" s="9"/>
    </row>
    <row r="7246" spans="28:28" x14ac:dyDescent="0.25">
      <c r="AB7246" s="9"/>
    </row>
    <row r="7247" spans="28:28" x14ac:dyDescent="0.25">
      <c r="AB7247" s="9"/>
    </row>
    <row r="7248" spans="28:28" x14ac:dyDescent="0.25">
      <c r="AB7248" s="9"/>
    </row>
    <row r="7249" spans="28:28" x14ac:dyDescent="0.25">
      <c r="AB7249" s="9"/>
    </row>
    <row r="7250" spans="28:28" x14ac:dyDescent="0.25">
      <c r="AB7250" s="9"/>
    </row>
    <row r="7251" spans="28:28" x14ac:dyDescent="0.25">
      <c r="AB7251" s="9"/>
    </row>
    <row r="7252" spans="28:28" x14ac:dyDescent="0.25">
      <c r="AB7252" s="9"/>
    </row>
    <row r="7253" spans="28:28" x14ac:dyDescent="0.25">
      <c r="AB7253" s="9"/>
    </row>
    <row r="7254" spans="28:28" x14ac:dyDescent="0.25">
      <c r="AB7254" s="9"/>
    </row>
    <row r="7255" spans="28:28" x14ac:dyDescent="0.25">
      <c r="AB7255" s="9"/>
    </row>
    <row r="7256" spans="28:28" x14ac:dyDescent="0.25">
      <c r="AB7256" s="9"/>
    </row>
    <row r="7257" spans="28:28" x14ac:dyDescent="0.25">
      <c r="AB7257" s="9"/>
    </row>
    <row r="7258" spans="28:28" x14ac:dyDescent="0.25">
      <c r="AB7258" s="9"/>
    </row>
    <row r="7259" spans="28:28" x14ac:dyDescent="0.25">
      <c r="AB7259" s="9"/>
    </row>
    <row r="7260" spans="28:28" x14ac:dyDescent="0.25">
      <c r="AB7260" s="9"/>
    </row>
    <row r="7261" spans="28:28" x14ac:dyDescent="0.25">
      <c r="AB7261" s="9"/>
    </row>
    <row r="7262" spans="28:28" x14ac:dyDescent="0.25">
      <c r="AB7262" s="9"/>
    </row>
    <row r="7263" spans="28:28" x14ac:dyDescent="0.25">
      <c r="AB7263" s="9"/>
    </row>
    <row r="7264" spans="28:28" x14ac:dyDescent="0.25">
      <c r="AB7264" s="9"/>
    </row>
    <row r="7265" spans="28:28" x14ac:dyDescent="0.25">
      <c r="AB7265" s="9"/>
    </row>
    <row r="7266" spans="28:28" x14ac:dyDescent="0.25">
      <c r="AB7266" s="9"/>
    </row>
    <row r="7267" spans="28:28" x14ac:dyDescent="0.25">
      <c r="AB7267" s="9"/>
    </row>
    <row r="7268" spans="28:28" x14ac:dyDescent="0.25">
      <c r="AB7268" s="9"/>
    </row>
    <row r="7269" spans="28:28" x14ac:dyDescent="0.25">
      <c r="AB7269" s="9"/>
    </row>
    <row r="7270" spans="28:28" x14ac:dyDescent="0.25">
      <c r="AB7270" s="9"/>
    </row>
    <row r="7271" spans="28:28" x14ac:dyDescent="0.25">
      <c r="AB7271" s="9"/>
    </row>
    <row r="7272" spans="28:28" x14ac:dyDescent="0.25">
      <c r="AB7272" s="9"/>
    </row>
    <row r="7273" spans="28:28" x14ac:dyDescent="0.25">
      <c r="AB7273" s="9"/>
    </row>
    <row r="7274" spans="28:28" x14ac:dyDescent="0.25">
      <c r="AB7274" s="9"/>
    </row>
    <row r="7275" spans="28:28" x14ac:dyDescent="0.25">
      <c r="AB7275" s="9"/>
    </row>
    <row r="7276" spans="28:28" x14ac:dyDescent="0.25">
      <c r="AB7276" s="9"/>
    </row>
    <row r="7277" spans="28:28" x14ac:dyDescent="0.25">
      <c r="AB7277" s="9"/>
    </row>
    <row r="7278" spans="28:28" x14ac:dyDescent="0.25">
      <c r="AB7278" s="9"/>
    </row>
    <row r="7279" spans="28:28" x14ac:dyDescent="0.25">
      <c r="AB7279" s="9"/>
    </row>
    <row r="7280" spans="28:28" x14ac:dyDescent="0.25">
      <c r="AB7280" s="9"/>
    </row>
    <row r="7281" spans="28:28" x14ac:dyDescent="0.25">
      <c r="AB7281" s="9"/>
    </row>
    <row r="7282" spans="28:28" x14ac:dyDescent="0.25">
      <c r="AB7282" s="9"/>
    </row>
    <row r="7283" spans="28:28" x14ac:dyDescent="0.25">
      <c r="AB7283" s="9"/>
    </row>
    <row r="7284" spans="28:28" x14ac:dyDescent="0.25">
      <c r="AB7284" s="9"/>
    </row>
    <row r="7285" spans="28:28" x14ac:dyDescent="0.25">
      <c r="AB7285" s="9"/>
    </row>
    <row r="7286" spans="28:28" x14ac:dyDescent="0.25">
      <c r="AB7286" s="9"/>
    </row>
    <row r="7287" spans="28:28" x14ac:dyDescent="0.25">
      <c r="AB7287" s="9"/>
    </row>
    <row r="7288" spans="28:28" x14ac:dyDescent="0.25">
      <c r="AB7288" s="9"/>
    </row>
    <row r="7289" spans="28:28" x14ac:dyDescent="0.25">
      <c r="AB7289" s="9"/>
    </row>
    <row r="7290" spans="28:28" x14ac:dyDescent="0.25">
      <c r="AB7290" s="9"/>
    </row>
    <row r="7291" spans="28:28" x14ac:dyDescent="0.25">
      <c r="AB7291" s="9"/>
    </row>
    <row r="7292" spans="28:28" x14ac:dyDescent="0.25">
      <c r="AB7292" s="9"/>
    </row>
    <row r="7293" spans="28:28" x14ac:dyDescent="0.25">
      <c r="AB7293" s="9"/>
    </row>
    <row r="7294" spans="28:28" x14ac:dyDescent="0.25">
      <c r="AB7294" s="9"/>
    </row>
    <row r="7295" spans="28:28" x14ac:dyDescent="0.25">
      <c r="AB7295" s="9"/>
    </row>
    <row r="7296" spans="28:28" x14ac:dyDescent="0.25">
      <c r="AB7296" s="9"/>
    </row>
    <row r="7297" spans="28:28" x14ac:dyDescent="0.25">
      <c r="AB7297" s="9"/>
    </row>
    <row r="7298" spans="28:28" x14ac:dyDescent="0.25">
      <c r="AB7298" s="9"/>
    </row>
    <row r="7299" spans="28:28" x14ac:dyDescent="0.25">
      <c r="AB7299" s="9"/>
    </row>
    <row r="7300" spans="28:28" x14ac:dyDescent="0.25">
      <c r="AB7300" s="9"/>
    </row>
    <row r="7301" spans="28:28" x14ac:dyDescent="0.25">
      <c r="AB7301" s="9"/>
    </row>
    <row r="7302" spans="28:28" x14ac:dyDescent="0.25">
      <c r="AB7302" s="9"/>
    </row>
    <row r="7303" spans="28:28" x14ac:dyDescent="0.25">
      <c r="AB7303" s="9"/>
    </row>
    <row r="7304" spans="28:28" x14ac:dyDescent="0.25">
      <c r="AB7304" s="9"/>
    </row>
    <row r="7305" spans="28:28" x14ac:dyDescent="0.25">
      <c r="AB7305" s="9"/>
    </row>
    <row r="7306" spans="28:28" x14ac:dyDescent="0.25">
      <c r="AB7306" s="9"/>
    </row>
    <row r="7307" spans="28:28" x14ac:dyDescent="0.25">
      <c r="AB7307" s="9"/>
    </row>
    <row r="7308" spans="28:28" x14ac:dyDescent="0.25">
      <c r="AB7308" s="9"/>
    </row>
    <row r="7309" spans="28:28" x14ac:dyDescent="0.25">
      <c r="AB7309" s="9"/>
    </row>
    <row r="7310" spans="28:28" x14ac:dyDescent="0.25">
      <c r="AB7310" s="9"/>
    </row>
    <row r="7311" spans="28:28" x14ac:dyDescent="0.25">
      <c r="AB7311" s="9"/>
    </row>
    <row r="7312" spans="28:28" x14ac:dyDescent="0.25">
      <c r="AB7312" s="9"/>
    </row>
    <row r="7313" spans="21:28" x14ac:dyDescent="0.25">
      <c r="AB7313" s="9"/>
    </row>
    <row r="7314" spans="21:28" x14ac:dyDescent="0.25">
      <c r="AB7314" s="9"/>
    </row>
    <row r="7315" spans="21:28" x14ac:dyDescent="0.25">
      <c r="AB7315" s="9"/>
    </row>
    <row r="7316" spans="21:28" x14ac:dyDescent="0.25">
      <c r="AB7316" s="9"/>
    </row>
    <row r="7317" spans="21:28" x14ac:dyDescent="0.25">
      <c r="AB7317" s="9"/>
    </row>
    <row r="7318" spans="21:28" x14ac:dyDescent="0.25">
      <c r="AB7318" s="9"/>
    </row>
    <row r="7319" spans="21:28" x14ac:dyDescent="0.25">
      <c r="AB7319" s="9"/>
    </row>
    <row r="7320" spans="21:28" x14ac:dyDescent="0.25">
      <c r="AB7320" s="9"/>
    </row>
    <row r="7321" spans="21:28" x14ac:dyDescent="0.25">
      <c r="AB7321" s="9"/>
    </row>
    <row r="7322" spans="21:28" x14ac:dyDescent="0.25">
      <c r="AB7322" s="9"/>
    </row>
    <row r="7323" spans="21:28" x14ac:dyDescent="0.25">
      <c r="AB7323" s="9"/>
    </row>
    <row r="7324" spans="21:28" x14ac:dyDescent="0.25">
      <c r="AB7324" s="9"/>
    </row>
    <row r="7325" spans="21:28" x14ac:dyDescent="0.25">
      <c r="AB7325" s="9"/>
    </row>
    <row r="7326" spans="21:28" x14ac:dyDescent="0.25">
      <c r="AB7326" s="9"/>
    </row>
    <row r="7327" spans="21:28" x14ac:dyDescent="0.25">
      <c r="U7327" s="9"/>
      <c r="AB7327" s="9"/>
    </row>
    <row r="7328" spans="21:28" x14ac:dyDescent="0.25">
      <c r="AB7328" s="9"/>
    </row>
    <row r="7329" spans="28:28" x14ac:dyDescent="0.25">
      <c r="AB7329" s="9"/>
    </row>
    <row r="7330" spans="28:28" x14ac:dyDescent="0.25">
      <c r="AB7330" s="9"/>
    </row>
    <row r="7331" spans="28:28" x14ac:dyDescent="0.25">
      <c r="AB7331" s="9"/>
    </row>
    <row r="7332" spans="28:28" x14ac:dyDescent="0.25">
      <c r="AB7332" s="9"/>
    </row>
    <row r="7333" spans="28:28" x14ac:dyDescent="0.25">
      <c r="AB7333" s="9"/>
    </row>
    <row r="7334" spans="28:28" x14ac:dyDescent="0.25">
      <c r="AB7334" s="9"/>
    </row>
    <row r="7335" spans="28:28" x14ac:dyDescent="0.25">
      <c r="AB7335" s="9"/>
    </row>
    <row r="7336" spans="28:28" x14ac:dyDescent="0.25">
      <c r="AB7336" s="9"/>
    </row>
    <row r="7337" spans="28:28" x14ac:dyDescent="0.25">
      <c r="AB7337" s="9"/>
    </row>
    <row r="7338" spans="28:28" x14ac:dyDescent="0.25">
      <c r="AB7338" s="9"/>
    </row>
    <row r="7339" spans="28:28" x14ac:dyDescent="0.25">
      <c r="AB7339" s="9"/>
    </row>
    <row r="7340" spans="28:28" x14ac:dyDescent="0.25">
      <c r="AB7340" s="9"/>
    </row>
    <row r="7341" spans="28:28" x14ac:dyDescent="0.25">
      <c r="AB7341" s="9"/>
    </row>
    <row r="7342" spans="28:28" x14ac:dyDescent="0.25">
      <c r="AB7342" s="9"/>
    </row>
    <row r="7343" spans="28:28" x14ac:dyDescent="0.25">
      <c r="AB7343" s="9"/>
    </row>
    <row r="7344" spans="28:28" x14ac:dyDescent="0.25">
      <c r="AB7344" s="9"/>
    </row>
    <row r="7345" spans="28:28" x14ac:dyDescent="0.25">
      <c r="AB7345" s="9"/>
    </row>
    <row r="7346" spans="28:28" x14ac:dyDescent="0.25">
      <c r="AB7346" s="9"/>
    </row>
    <row r="7347" spans="28:28" x14ac:dyDescent="0.25">
      <c r="AB7347" s="9"/>
    </row>
    <row r="7348" spans="28:28" x14ac:dyDescent="0.25">
      <c r="AB7348" s="9"/>
    </row>
    <row r="7349" spans="28:28" x14ac:dyDescent="0.25">
      <c r="AB7349" s="9"/>
    </row>
    <row r="7350" spans="28:28" x14ac:dyDescent="0.25">
      <c r="AB7350" s="9"/>
    </row>
    <row r="7351" spans="28:28" x14ac:dyDescent="0.25">
      <c r="AB7351" s="9"/>
    </row>
    <row r="7352" spans="28:28" x14ac:dyDescent="0.25">
      <c r="AB7352" s="9"/>
    </row>
    <row r="7353" spans="28:28" x14ac:dyDescent="0.25">
      <c r="AB7353" s="9"/>
    </row>
    <row r="7354" spans="28:28" x14ac:dyDescent="0.25">
      <c r="AB7354" s="9"/>
    </row>
    <row r="7355" spans="28:28" x14ac:dyDescent="0.25">
      <c r="AB7355" s="9"/>
    </row>
    <row r="7356" spans="28:28" x14ac:dyDescent="0.25">
      <c r="AB7356" s="9"/>
    </row>
    <row r="7357" spans="28:28" x14ac:dyDescent="0.25">
      <c r="AB7357" s="9"/>
    </row>
    <row r="7358" spans="28:28" x14ac:dyDescent="0.25">
      <c r="AB7358" s="9"/>
    </row>
    <row r="7359" spans="28:28" x14ac:dyDescent="0.25">
      <c r="AB7359" s="9"/>
    </row>
    <row r="7360" spans="28:28" x14ac:dyDescent="0.25">
      <c r="AB7360" s="9"/>
    </row>
    <row r="7361" spans="28:28" x14ac:dyDescent="0.25">
      <c r="AB7361" s="9"/>
    </row>
    <row r="7362" spans="28:28" x14ac:dyDescent="0.25">
      <c r="AB7362" s="9"/>
    </row>
    <row r="7363" spans="28:28" x14ac:dyDescent="0.25">
      <c r="AB7363" s="9"/>
    </row>
    <row r="7364" spans="28:28" x14ac:dyDescent="0.25">
      <c r="AB7364" s="9"/>
    </row>
    <row r="7365" spans="28:28" x14ac:dyDescent="0.25">
      <c r="AB7365" s="9"/>
    </row>
    <row r="7366" spans="28:28" x14ac:dyDescent="0.25">
      <c r="AB7366" s="9"/>
    </row>
    <row r="7367" spans="28:28" x14ac:dyDescent="0.25">
      <c r="AB7367" s="9"/>
    </row>
    <row r="7368" spans="28:28" x14ac:dyDescent="0.25">
      <c r="AB7368" s="9"/>
    </row>
    <row r="7369" spans="28:28" x14ac:dyDescent="0.25">
      <c r="AB7369" s="9"/>
    </row>
    <row r="7370" spans="28:28" x14ac:dyDescent="0.25">
      <c r="AB7370" s="9"/>
    </row>
    <row r="7371" spans="28:28" x14ac:dyDescent="0.25">
      <c r="AB7371" s="9"/>
    </row>
    <row r="7372" spans="28:28" x14ac:dyDescent="0.25">
      <c r="AB7372" s="9"/>
    </row>
    <row r="7373" spans="28:28" x14ac:dyDescent="0.25">
      <c r="AB7373" s="9"/>
    </row>
    <row r="7374" spans="28:28" x14ac:dyDescent="0.25">
      <c r="AB7374" s="9"/>
    </row>
    <row r="7375" spans="28:28" x14ac:dyDescent="0.25">
      <c r="AB7375" s="9"/>
    </row>
    <row r="7376" spans="28:28" x14ac:dyDescent="0.25">
      <c r="AB7376" s="9"/>
    </row>
    <row r="7377" spans="21:28" x14ac:dyDescent="0.25">
      <c r="AB7377" s="9"/>
    </row>
    <row r="7378" spans="21:28" x14ac:dyDescent="0.25">
      <c r="AB7378" s="9"/>
    </row>
    <row r="7379" spans="21:28" x14ac:dyDescent="0.25">
      <c r="AB7379" s="9"/>
    </row>
    <row r="7380" spans="21:28" x14ac:dyDescent="0.25">
      <c r="AB7380" s="9"/>
    </row>
    <row r="7381" spans="21:28" x14ac:dyDescent="0.25">
      <c r="AB7381" s="9"/>
    </row>
    <row r="7382" spans="21:28" x14ac:dyDescent="0.25">
      <c r="AB7382" s="9"/>
    </row>
    <row r="7383" spans="21:28" x14ac:dyDescent="0.25">
      <c r="AB7383" s="9"/>
    </row>
    <row r="7384" spans="21:28" x14ac:dyDescent="0.25">
      <c r="AB7384" s="9"/>
    </row>
    <row r="7385" spans="21:28" x14ac:dyDescent="0.25">
      <c r="AB7385" s="9"/>
    </row>
    <row r="7386" spans="21:28" x14ac:dyDescent="0.25">
      <c r="U7386" s="9"/>
      <c r="AB7386" s="9"/>
    </row>
    <row r="7387" spans="21:28" x14ac:dyDescent="0.25">
      <c r="AB7387" s="9"/>
    </row>
    <row r="7388" spans="21:28" x14ac:dyDescent="0.25">
      <c r="AB7388" s="9"/>
    </row>
    <row r="7389" spans="21:28" x14ac:dyDescent="0.25">
      <c r="AB7389" s="9"/>
    </row>
    <row r="7390" spans="21:28" x14ac:dyDescent="0.25">
      <c r="AB7390" s="9"/>
    </row>
    <row r="7391" spans="21:28" x14ac:dyDescent="0.25">
      <c r="AB7391" s="9"/>
    </row>
    <row r="7392" spans="21:28" x14ac:dyDescent="0.25">
      <c r="AB7392" s="9"/>
    </row>
    <row r="7393" spans="28:28" x14ac:dyDescent="0.25">
      <c r="AB7393" s="9"/>
    </row>
    <row r="7394" spans="28:28" x14ac:dyDescent="0.25">
      <c r="AB7394" s="9"/>
    </row>
    <row r="7395" spans="28:28" x14ac:dyDescent="0.25">
      <c r="AB7395" s="9"/>
    </row>
    <row r="7396" spans="28:28" x14ac:dyDescent="0.25">
      <c r="AB7396" s="9"/>
    </row>
    <row r="7397" spans="28:28" x14ac:dyDescent="0.25">
      <c r="AB7397" s="9"/>
    </row>
    <row r="7398" spans="28:28" x14ac:dyDescent="0.25">
      <c r="AB7398" s="9"/>
    </row>
    <row r="7399" spans="28:28" x14ac:dyDescent="0.25">
      <c r="AB7399" s="9"/>
    </row>
    <row r="7400" spans="28:28" x14ac:dyDescent="0.25">
      <c r="AB7400" s="9"/>
    </row>
    <row r="7401" spans="28:28" x14ac:dyDescent="0.25">
      <c r="AB7401" s="9"/>
    </row>
    <row r="7402" spans="28:28" x14ac:dyDescent="0.25">
      <c r="AB7402" s="9"/>
    </row>
    <row r="7403" spans="28:28" x14ac:dyDescent="0.25">
      <c r="AB7403" s="9"/>
    </row>
    <row r="7404" spans="28:28" x14ac:dyDescent="0.25">
      <c r="AB7404" s="9"/>
    </row>
    <row r="7405" spans="28:28" x14ac:dyDescent="0.25">
      <c r="AB7405" s="9"/>
    </row>
    <row r="7406" spans="28:28" x14ac:dyDescent="0.25">
      <c r="AB7406" s="9"/>
    </row>
    <row r="7407" spans="28:28" x14ac:dyDescent="0.25">
      <c r="AB7407" s="9"/>
    </row>
    <row r="7408" spans="28:28" x14ac:dyDescent="0.25">
      <c r="AB7408" s="9"/>
    </row>
    <row r="7409" spans="28:28" x14ac:dyDescent="0.25">
      <c r="AB7409" s="9"/>
    </row>
    <row r="7410" spans="28:28" x14ac:dyDescent="0.25">
      <c r="AB7410" s="9"/>
    </row>
    <row r="7411" spans="28:28" x14ac:dyDescent="0.25">
      <c r="AB7411" s="9"/>
    </row>
    <row r="7412" spans="28:28" x14ac:dyDescent="0.25">
      <c r="AB7412" s="9"/>
    </row>
    <row r="7413" spans="28:28" x14ac:dyDescent="0.25">
      <c r="AB7413" s="9"/>
    </row>
    <row r="7414" spans="28:28" x14ac:dyDescent="0.25">
      <c r="AB7414" s="9"/>
    </row>
    <row r="7415" spans="28:28" x14ac:dyDescent="0.25">
      <c r="AB7415" s="9"/>
    </row>
    <row r="7416" spans="28:28" x14ac:dyDescent="0.25">
      <c r="AB7416" s="9"/>
    </row>
    <row r="7417" spans="28:28" x14ac:dyDescent="0.25">
      <c r="AB7417" s="9"/>
    </row>
    <row r="7418" spans="28:28" x14ac:dyDescent="0.25">
      <c r="AB7418" s="9"/>
    </row>
    <row r="7419" spans="28:28" x14ac:dyDescent="0.25">
      <c r="AB7419" s="9"/>
    </row>
    <row r="7420" spans="28:28" x14ac:dyDescent="0.25">
      <c r="AB7420" s="9"/>
    </row>
    <row r="7421" spans="28:28" x14ac:dyDescent="0.25">
      <c r="AB7421" s="9"/>
    </row>
    <row r="7422" spans="28:28" x14ac:dyDescent="0.25">
      <c r="AB7422" s="9"/>
    </row>
    <row r="7423" spans="28:28" x14ac:dyDescent="0.25">
      <c r="AB7423" s="9"/>
    </row>
    <row r="7424" spans="28:28" x14ac:dyDescent="0.25">
      <c r="AB7424" s="9"/>
    </row>
    <row r="7425" spans="28:28" x14ac:dyDescent="0.25">
      <c r="AB7425" s="9"/>
    </row>
    <row r="7426" spans="28:28" x14ac:dyDescent="0.25">
      <c r="AB7426" s="9"/>
    </row>
    <row r="7427" spans="28:28" x14ac:dyDescent="0.25">
      <c r="AB7427" s="9"/>
    </row>
    <row r="7428" spans="28:28" x14ac:dyDescent="0.25">
      <c r="AB7428" s="9"/>
    </row>
    <row r="7429" spans="28:28" x14ac:dyDescent="0.25">
      <c r="AB7429" s="9"/>
    </row>
    <row r="7430" spans="28:28" x14ac:dyDescent="0.25">
      <c r="AB7430" s="9"/>
    </row>
    <row r="7431" spans="28:28" x14ac:dyDescent="0.25">
      <c r="AB7431" s="9"/>
    </row>
    <row r="7432" spans="28:28" x14ac:dyDescent="0.25">
      <c r="AB7432" s="9"/>
    </row>
    <row r="7433" spans="28:28" x14ac:dyDescent="0.25">
      <c r="AB7433" s="9"/>
    </row>
    <row r="7434" spans="28:28" x14ac:dyDescent="0.25">
      <c r="AB7434" s="9"/>
    </row>
    <row r="7435" spans="28:28" x14ac:dyDescent="0.25">
      <c r="AB7435" s="9"/>
    </row>
    <row r="7436" spans="28:28" x14ac:dyDescent="0.25">
      <c r="AB7436" s="9"/>
    </row>
    <row r="7437" spans="28:28" x14ac:dyDescent="0.25">
      <c r="AB7437" s="9"/>
    </row>
    <row r="7438" spans="28:28" x14ac:dyDescent="0.25">
      <c r="AB7438" s="9"/>
    </row>
    <row r="7439" spans="28:28" x14ac:dyDescent="0.25">
      <c r="AB7439" s="9"/>
    </row>
    <row r="7440" spans="28:28" x14ac:dyDescent="0.25">
      <c r="AB7440" s="9"/>
    </row>
    <row r="7441" spans="21:28" x14ac:dyDescent="0.25">
      <c r="AB7441" s="9"/>
    </row>
    <row r="7442" spans="21:28" x14ac:dyDescent="0.25">
      <c r="AB7442" s="9"/>
    </row>
    <row r="7443" spans="21:28" x14ac:dyDescent="0.25">
      <c r="AB7443" s="9"/>
    </row>
    <row r="7444" spans="21:28" x14ac:dyDescent="0.25">
      <c r="AB7444" s="9"/>
    </row>
    <row r="7445" spans="21:28" x14ac:dyDescent="0.25">
      <c r="AB7445" s="9"/>
    </row>
    <row r="7446" spans="21:28" x14ac:dyDescent="0.25">
      <c r="AB7446" s="9"/>
    </row>
    <row r="7447" spans="21:28" x14ac:dyDescent="0.25">
      <c r="AB7447" s="9"/>
    </row>
    <row r="7448" spans="21:28" x14ac:dyDescent="0.25">
      <c r="AB7448" s="9"/>
    </row>
    <row r="7449" spans="21:28" x14ac:dyDescent="0.25">
      <c r="AB7449" s="9"/>
    </row>
    <row r="7450" spans="21:28" x14ac:dyDescent="0.25">
      <c r="AB7450" s="9"/>
    </row>
    <row r="7451" spans="21:28" x14ac:dyDescent="0.25">
      <c r="U7451" s="9"/>
      <c r="AB7451" s="9"/>
    </row>
    <row r="7452" spans="21:28" x14ac:dyDescent="0.25">
      <c r="U7452" s="9"/>
      <c r="AB7452" s="9"/>
    </row>
    <row r="7453" spans="21:28" x14ac:dyDescent="0.25">
      <c r="U7453" s="9"/>
      <c r="AB7453" s="9"/>
    </row>
    <row r="7454" spans="21:28" x14ac:dyDescent="0.25">
      <c r="U7454" s="9"/>
      <c r="AB7454" s="9"/>
    </row>
    <row r="7455" spans="21:28" x14ac:dyDescent="0.25">
      <c r="U7455" s="9"/>
      <c r="AB7455" s="9"/>
    </row>
    <row r="7456" spans="21:28" x14ac:dyDescent="0.25">
      <c r="U7456" s="9"/>
      <c r="AB7456" s="9"/>
    </row>
    <row r="7457" spans="21:28" x14ac:dyDescent="0.25">
      <c r="U7457" s="9"/>
      <c r="AB7457" s="9"/>
    </row>
    <row r="7458" spans="21:28" x14ac:dyDescent="0.25">
      <c r="U7458" s="9"/>
      <c r="AB7458" s="9"/>
    </row>
    <row r="7459" spans="21:28" x14ac:dyDescent="0.25">
      <c r="AB7459" s="9"/>
    </row>
    <row r="7460" spans="21:28" x14ac:dyDescent="0.25">
      <c r="AB7460" s="9"/>
    </row>
    <row r="7461" spans="21:28" x14ac:dyDescent="0.25">
      <c r="AB7461" s="9"/>
    </row>
    <row r="7462" spans="21:28" x14ac:dyDescent="0.25">
      <c r="AB7462" s="9"/>
    </row>
    <row r="7463" spans="21:28" x14ac:dyDescent="0.25">
      <c r="AB7463" s="9"/>
    </row>
    <row r="7464" spans="21:28" x14ac:dyDescent="0.25">
      <c r="AB7464" s="9"/>
    </row>
    <row r="7465" spans="21:28" x14ac:dyDescent="0.25">
      <c r="AB7465" s="9"/>
    </row>
    <row r="7466" spans="21:28" x14ac:dyDescent="0.25">
      <c r="AB7466" s="9"/>
    </row>
    <row r="7467" spans="21:28" x14ac:dyDescent="0.25">
      <c r="AB7467" s="9"/>
    </row>
    <row r="7468" spans="21:28" x14ac:dyDescent="0.25">
      <c r="AB7468" s="9"/>
    </row>
    <row r="7469" spans="21:28" x14ac:dyDescent="0.25">
      <c r="AB7469" s="9"/>
    </row>
    <row r="7470" spans="21:28" x14ac:dyDescent="0.25">
      <c r="AB7470" s="9"/>
    </row>
    <row r="7471" spans="21:28" x14ac:dyDescent="0.25">
      <c r="AB7471" s="9"/>
    </row>
    <row r="7472" spans="21:28" x14ac:dyDescent="0.25">
      <c r="AB7472" s="9"/>
    </row>
    <row r="7473" spans="28:28" x14ac:dyDescent="0.25">
      <c r="AB7473" s="9"/>
    </row>
    <row r="7474" spans="28:28" x14ac:dyDescent="0.25">
      <c r="AB7474" s="9"/>
    </row>
    <row r="7475" spans="28:28" x14ac:dyDescent="0.25">
      <c r="AB7475" s="9"/>
    </row>
    <row r="7476" spans="28:28" x14ac:dyDescent="0.25">
      <c r="AB7476" s="9"/>
    </row>
    <row r="7477" spans="28:28" x14ac:dyDescent="0.25">
      <c r="AB7477" s="9"/>
    </row>
    <row r="7478" spans="28:28" x14ac:dyDescent="0.25">
      <c r="AB7478" s="9"/>
    </row>
    <row r="7479" spans="28:28" x14ac:dyDescent="0.25">
      <c r="AB7479" s="9"/>
    </row>
    <row r="7480" spans="28:28" x14ac:dyDescent="0.25">
      <c r="AB7480" s="9"/>
    </row>
    <row r="7481" spans="28:28" x14ac:dyDescent="0.25">
      <c r="AB7481" s="9"/>
    </row>
    <row r="7482" spans="28:28" x14ac:dyDescent="0.25">
      <c r="AB7482" s="9"/>
    </row>
    <row r="7483" spans="28:28" x14ac:dyDescent="0.25">
      <c r="AB7483" s="9"/>
    </row>
    <row r="7484" spans="28:28" x14ac:dyDescent="0.25">
      <c r="AB7484" s="9"/>
    </row>
    <row r="7485" spans="28:28" x14ac:dyDescent="0.25">
      <c r="AB7485" s="9"/>
    </row>
    <row r="7486" spans="28:28" x14ac:dyDescent="0.25">
      <c r="AB7486" s="9"/>
    </row>
    <row r="7487" spans="28:28" x14ac:dyDescent="0.25">
      <c r="AB7487" s="9"/>
    </row>
    <row r="7488" spans="28:28" x14ac:dyDescent="0.25">
      <c r="AB7488" s="9"/>
    </row>
    <row r="7489" spans="21:28" x14ac:dyDescent="0.25">
      <c r="AB7489" s="9"/>
    </row>
    <row r="7490" spans="21:28" x14ac:dyDescent="0.25">
      <c r="AB7490" s="9"/>
    </row>
    <row r="7491" spans="21:28" x14ac:dyDescent="0.25">
      <c r="AB7491" s="9"/>
    </row>
    <row r="7492" spans="21:28" x14ac:dyDescent="0.25">
      <c r="U7492" s="9"/>
      <c r="AB7492" s="9"/>
    </row>
    <row r="7493" spans="21:28" x14ac:dyDescent="0.25">
      <c r="U7493" s="9"/>
      <c r="AB7493" s="9"/>
    </row>
    <row r="7494" spans="21:28" x14ac:dyDescent="0.25">
      <c r="U7494" s="9"/>
      <c r="AB7494" s="9"/>
    </row>
    <row r="7495" spans="21:28" x14ac:dyDescent="0.25">
      <c r="U7495" s="9"/>
      <c r="AB7495" s="9"/>
    </row>
    <row r="7496" spans="21:28" x14ac:dyDescent="0.25">
      <c r="U7496" s="9"/>
      <c r="AB7496" s="9"/>
    </row>
    <row r="7497" spans="21:28" x14ac:dyDescent="0.25">
      <c r="U7497" s="9"/>
      <c r="AB7497" s="9"/>
    </row>
    <row r="7498" spans="21:28" x14ac:dyDescent="0.25">
      <c r="U7498" s="9"/>
      <c r="AB7498" s="9"/>
    </row>
    <row r="7499" spans="21:28" x14ac:dyDescent="0.25">
      <c r="U7499" s="9"/>
      <c r="AB7499" s="9"/>
    </row>
    <row r="7500" spans="21:28" x14ac:dyDescent="0.25">
      <c r="AB7500" s="9"/>
    </row>
    <row r="7501" spans="21:28" x14ac:dyDescent="0.25">
      <c r="AB7501" s="9"/>
    </row>
    <row r="7502" spans="21:28" x14ac:dyDescent="0.25">
      <c r="AB7502" s="9"/>
    </row>
    <row r="7503" spans="21:28" x14ac:dyDescent="0.25">
      <c r="AB7503" s="9"/>
    </row>
    <row r="7504" spans="21:28" x14ac:dyDescent="0.25">
      <c r="AB7504" s="9"/>
    </row>
    <row r="7505" spans="28:28" x14ac:dyDescent="0.25">
      <c r="AB7505" s="9"/>
    </row>
    <row r="7506" spans="28:28" x14ac:dyDescent="0.25">
      <c r="AB7506" s="9"/>
    </row>
    <row r="7507" spans="28:28" x14ac:dyDescent="0.25">
      <c r="AB7507" s="9"/>
    </row>
    <row r="7508" spans="28:28" x14ac:dyDescent="0.25">
      <c r="AB7508" s="9"/>
    </row>
    <row r="7509" spans="28:28" x14ac:dyDescent="0.25">
      <c r="AB7509" s="9"/>
    </row>
    <row r="7510" spans="28:28" x14ac:dyDescent="0.25">
      <c r="AB7510" s="9"/>
    </row>
    <row r="7511" spans="28:28" x14ac:dyDescent="0.25">
      <c r="AB7511" s="9"/>
    </row>
    <row r="7512" spans="28:28" x14ac:dyDescent="0.25">
      <c r="AB7512" s="9"/>
    </row>
    <row r="7513" spans="28:28" x14ac:dyDescent="0.25">
      <c r="AB7513" s="9"/>
    </row>
    <row r="7514" spans="28:28" x14ac:dyDescent="0.25">
      <c r="AB7514" s="9"/>
    </row>
    <row r="7515" spans="28:28" x14ac:dyDescent="0.25">
      <c r="AB7515" s="9"/>
    </row>
    <row r="7516" spans="28:28" x14ac:dyDescent="0.25">
      <c r="AB7516" s="9"/>
    </row>
    <row r="7517" spans="28:28" x14ac:dyDescent="0.25">
      <c r="AB7517" s="9"/>
    </row>
    <row r="7518" spans="28:28" x14ac:dyDescent="0.25">
      <c r="AB7518" s="9"/>
    </row>
    <row r="7519" spans="28:28" x14ac:dyDescent="0.25">
      <c r="AB7519" s="9"/>
    </row>
    <row r="7520" spans="28:28" x14ac:dyDescent="0.25">
      <c r="AB7520" s="9"/>
    </row>
    <row r="7521" spans="28:28" x14ac:dyDescent="0.25">
      <c r="AB7521" s="9"/>
    </row>
    <row r="7522" spans="28:28" x14ac:dyDescent="0.25">
      <c r="AB7522" s="9"/>
    </row>
    <row r="7523" spans="28:28" x14ac:dyDescent="0.25">
      <c r="AB7523" s="9"/>
    </row>
    <row r="7524" spans="28:28" x14ac:dyDescent="0.25">
      <c r="AB7524" s="9"/>
    </row>
    <row r="7525" spans="28:28" x14ac:dyDescent="0.25">
      <c r="AB7525" s="9"/>
    </row>
    <row r="7526" spans="28:28" x14ac:dyDescent="0.25">
      <c r="AB7526" s="9"/>
    </row>
    <row r="7527" spans="28:28" x14ac:dyDescent="0.25">
      <c r="AB7527" s="9"/>
    </row>
    <row r="7528" spans="28:28" x14ac:dyDescent="0.25">
      <c r="AB7528" s="9"/>
    </row>
    <row r="7529" spans="28:28" x14ac:dyDescent="0.25">
      <c r="AB7529" s="9"/>
    </row>
    <row r="7530" spans="28:28" x14ac:dyDescent="0.25">
      <c r="AB7530" s="9"/>
    </row>
    <row r="7531" spans="28:28" x14ac:dyDescent="0.25">
      <c r="AB7531" s="9"/>
    </row>
    <row r="7532" spans="28:28" x14ac:dyDescent="0.25">
      <c r="AB7532" s="9"/>
    </row>
    <row r="7533" spans="28:28" x14ac:dyDescent="0.25">
      <c r="AB7533" s="9"/>
    </row>
    <row r="7534" spans="28:28" x14ac:dyDescent="0.25">
      <c r="AB7534" s="9"/>
    </row>
    <row r="7535" spans="28:28" x14ac:dyDescent="0.25">
      <c r="AB7535" s="9"/>
    </row>
    <row r="7536" spans="28:28" x14ac:dyDescent="0.25">
      <c r="AB7536" s="9"/>
    </row>
    <row r="7537" spans="28:28" x14ac:dyDescent="0.25">
      <c r="AB7537" s="9"/>
    </row>
    <row r="7538" spans="28:28" x14ac:dyDescent="0.25">
      <c r="AB7538" s="9"/>
    </row>
    <row r="7539" spans="28:28" x14ac:dyDescent="0.25">
      <c r="AB7539" s="9"/>
    </row>
    <row r="7540" spans="28:28" x14ac:dyDescent="0.25">
      <c r="AB7540" s="9"/>
    </row>
    <row r="7541" spans="28:28" x14ac:dyDescent="0.25">
      <c r="AB7541" s="9"/>
    </row>
    <row r="7542" spans="28:28" x14ac:dyDescent="0.25">
      <c r="AB7542" s="9"/>
    </row>
    <row r="7543" spans="28:28" x14ac:dyDescent="0.25">
      <c r="AB7543" s="9"/>
    </row>
    <row r="7544" spans="28:28" x14ac:dyDescent="0.25">
      <c r="AB7544" s="9"/>
    </row>
    <row r="7545" spans="28:28" x14ac:dyDescent="0.25">
      <c r="AB7545" s="9"/>
    </row>
    <row r="7546" spans="28:28" x14ac:dyDescent="0.25">
      <c r="AB7546" s="9"/>
    </row>
    <row r="7547" spans="28:28" x14ac:dyDescent="0.25">
      <c r="AB7547" s="9"/>
    </row>
    <row r="7548" spans="28:28" x14ac:dyDescent="0.25">
      <c r="AB7548" s="9"/>
    </row>
    <row r="7549" spans="28:28" x14ac:dyDescent="0.25">
      <c r="AB7549" s="9"/>
    </row>
    <row r="7550" spans="28:28" x14ac:dyDescent="0.25">
      <c r="AB7550" s="9"/>
    </row>
    <row r="7551" spans="28:28" x14ac:dyDescent="0.25">
      <c r="AB7551" s="9"/>
    </row>
    <row r="7552" spans="28:28" x14ac:dyDescent="0.25">
      <c r="AB7552" s="9"/>
    </row>
    <row r="7553" spans="28:28" x14ac:dyDescent="0.25">
      <c r="AB7553" s="9"/>
    </row>
    <row r="7554" spans="28:28" x14ac:dyDescent="0.25">
      <c r="AB7554" s="9"/>
    </row>
    <row r="7555" spans="28:28" x14ac:dyDescent="0.25">
      <c r="AB7555" s="9"/>
    </row>
    <row r="7556" spans="28:28" x14ac:dyDescent="0.25">
      <c r="AB7556" s="9"/>
    </row>
    <row r="7557" spans="28:28" x14ac:dyDescent="0.25">
      <c r="AB7557" s="9"/>
    </row>
    <row r="7558" spans="28:28" x14ac:dyDescent="0.25">
      <c r="AB7558" s="9"/>
    </row>
    <row r="7559" spans="28:28" x14ac:dyDescent="0.25">
      <c r="AB7559" s="9"/>
    </row>
    <row r="7560" spans="28:28" x14ac:dyDescent="0.25">
      <c r="AB7560" s="9"/>
    </row>
    <row r="7561" spans="28:28" x14ac:dyDescent="0.25">
      <c r="AB7561" s="9"/>
    </row>
    <row r="7562" spans="28:28" x14ac:dyDescent="0.25">
      <c r="AB7562" s="9"/>
    </row>
    <row r="7563" spans="28:28" x14ac:dyDescent="0.25">
      <c r="AB7563" s="9"/>
    </row>
    <row r="7564" spans="28:28" x14ac:dyDescent="0.25">
      <c r="AB7564" s="9"/>
    </row>
    <row r="7565" spans="28:28" x14ac:dyDescent="0.25">
      <c r="AB7565" s="9"/>
    </row>
    <row r="7566" spans="28:28" x14ac:dyDescent="0.25">
      <c r="AB7566" s="9"/>
    </row>
    <row r="7567" spans="28:28" x14ac:dyDescent="0.25">
      <c r="AB7567" s="9"/>
    </row>
    <row r="7568" spans="28:28" x14ac:dyDescent="0.25">
      <c r="AB7568" s="9"/>
    </row>
    <row r="7569" spans="28:28" x14ac:dyDescent="0.25">
      <c r="AB7569" s="9"/>
    </row>
    <row r="7570" spans="28:28" x14ac:dyDescent="0.25">
      <c r="AB7570" s="9"/>
    </row>
    <row r="7571" spans="28:28" x14ac:dyDescent="0.25">
      <c r="AB7571" s="9"/>
    </row>
    <row r="7572" spans="28:28" x14ac:dyDescent="0.25">
      <c r="AB7572" s="9"/>
    </row>
    <row r="7573" spans="28:28" x14ac:dyDescent="0.25">
      <c r="AB7573" s="9"/>
    </row>
    <row r="7574" spans="28:28" x14ac:dyDescent="0.25">
      <c r="AB7574" s="9"/>
    </row>
    <row r="7575" spans="28:28" x14ac:dyDescent="0.25">
      <c r="AB7575" s="9"/>
    </row>
    <row r="7576" spans="28:28" x14ac:dyDescent="0.25">
      <c r="AB7576" s="9"/>
    </row>
    <row r="7577" spans="28:28" x14ac:dyDescent="0.25">
      <c r="AB7577" s="9"/>
    </row>
    <row r="7578" spans="28:28" x14ac:dyDescent="0.25">
      <c r="AB7578" s="9"/>
    </row>
    <row r="7579" spans="28:28" x14ac:dyDescent="0.25">
      <c r="AB7579" s="9"/>
    </row>
    <row r="7580" spans="28:28" x14ac:dyDescent="0.25">
      <c r="AB7580" s="9"/>
    </row>
    <row r="7581" spans="28:28" x14ac:dyDescent="0.25">
      <c r="AB7581" s="9"/>
    </row>
    <row r="7582" spans="28:28" x14ac:dyDescent="0.25">
      <c r="AB7582" s="9"/>
    </row>
    <row r="7583" spans="28:28" x14ac:dyDescent="0.25">
      <c r="AB7583" s="9"/>
    </row>
    <row r="7584" spans="28:28" x14ac:dyDescent="0.25">
      <c r="AB7584" s="9"/>
    </row>
    <row r="7585" spans="28:28" x14ac:dyDescent="0.25">
      <c r="AB7585" s="9"/>
    </row>
    <row r="7586" spans="28:28" x14ac:dyDescent="0.25">
      <c r="AB7586" s="9"/>
    </row>
    <row r="7587" spans="28:28" x14ac:dyDescent="0.25">
      <c r="AB7587" s="9"/>
    </row>
    <row r="7588" spans="28:28" x14ac:dyDescent="0.25">
      <c r="AB7588" s="9"/>
    </row>
    <row r="7589" spans="28:28" x14ac:dyDescent="0.25">
      <c r="AB7589" s="9"/>
    </row>
    <row r="7590" spans="28:28" x14ac:dyDescent="0.25">
      <c r="AB7590" s="9"/>
    </row>
    <row r="7591" spans="28:28" x14ac:dyDescent="0.25">
      <c r="AB7591" s="9"/>
    </row>
    <row r="7592" spans="28:28" x14ac:dyDescent="0.25">
      <c r="AB7592" s="9"/>
    </row>
    <row r="7593" spans="28:28" x14ac:dyDescent="0.25">
      <c r="AB7593" s="9"/>
    </row>
    <row r="7594" spans="28:28" x14ac:dyDescent="0.25">
      <c r="AB7594" s="9"/>
    </row>
    <row r="7595" spans="28:28" x14ac:dyDescent="0.25">
      <c r="AB7595" s="9"/>
    </row>
    <row r="7596" spans="28:28" x14ac:dyDescent="0.25">
      <c r="AB7596" s="9"/>
    </row>
    <row r="7597" spans="28:28" x14ac:dyDescent="0.25">
      <c r="AB7597" s="9"/>
    </row>
    <row r="7598" spans="28:28" x14ac:dyDescent="0.25">
      <c r="AB7598" s="9"/>
    </row>
    <row r="7599" spans="28:28" x14ac:dyDescent="0.25">
      <c r="AB7599" s="9"/>
    </row>
    <row r="7600" spans="28:28" x14ac:dyDescent="0.25">
      <c r="AB7600" s="9"/>
    </row>
    <row r="7601" spans="28:28" x14ac:dyDescent="0.25">
      <c r="AB7601" s="9"/>
    </row>
    <row r="7602" spans="28:28" x14ac:dyDescent="0.25">
      <c r="AB7602" s="9"/>
    </row>
    <row r="7603" spans="28:28" x14ac:dyDescent="0.25">
      <c r="AB7603" s="9"/>
    </row>
    <row r="7604" spans="28:28" x14ac:dyDescent="0.25">
      <c r="AB7604" s="9"/>
    </row>
    <row r="7605" spans="28:28" x14ac:dyDescent="0.25">
      <c r="AB7605" s="9"/>
    </row>
    <row r="7606" spans="28:28" x14ac:dyDescent="0.25">
      <c r="AB7606" s="9"/>
    </row>
    <row r="7607" spans="28:28" x14ac:dyDescent="0.25">
      <c r="AB7607" s="9"/>
    </row>
    <row r="7608" spans="28:28" x14ac:dyDescent="0.25">
      <c r="AB7608" s="9"/>
    </row>
    <row r="7609" spans="28:28" x14ac:dyDescent="0.25">
      <c r="AB7609" s="9"/>
    </row>
    <row r="7610" spans="28:28" x14ac:dyDescent="0.25">
      <c r="AB7610" s="9"/>
    </row>
    <row r="7611" spans="28:28" x14ac:dyDescent="0.25">
      <c r="AB7611" s="9"/>
    </row>
    <row r="7612" spans="28:28" x14ac:dyDescent="0.25">
      <c r="AB7612" s="9"/>
    </row>
    <row r="7613" spans="28:28" x14ac:dyDescent="0.25">
      <c r="AB7613" s="9"/>
    </row>
    <row r="7614" spans="28:28" x14ac:dyDescent="0.25">
      <c r="AB7614" s="9"/>
    </row>
    <row r="7615" spans="28:28" x14ac:dyDescent="0.25">
      <c r="AB7615" s="9"/>
    </row>
    <row r="7616" spans="28:28" x14ac:dyDescent="0.25">
      <c r="AB7616" s="9"/>
    </row>
    <row r="7617" spans="28:28" x14ac:dyDescent="0.25">
      <c r="AB7617" s="9"/>
    </row>
    <row r="7618" spans="28:28" x14ac:dyDescent="0.25">
      <c r="AB7618" s="9"/>
    </row>
    <row r="7619" spans="28:28" x14ac:dyDescent="0.25">
      <c r="AB7619" s="9"/>
    </row>
    <row r="7620" spans="28:28" x14ac:dyDescent="0.25">
      <c r="AB7620" s="9"/>
    </row>
    <row r="7621" spans="28:28" x14ac:dyDescent="0.25">
      <c r="AB7621" s="9"/>
    </row>
    <row r="7622" spans="28:28" x14ac:dyDescent="0.25">
      <c r="AB7622" s="9"/>
    </row>
    <row r="7623" spans="28:28" x14ac:dyDescent="0.25">
      <c r="AB7623" s="9"/>
    </row>
    <row r="7624" spans="28:28" x14ac:dyDescent="0.25">
      <c r="AB7624" s="9"/>
    </row>
    <row r="7625" spans="28:28" x14ac:dyDescent="0.25">
      <c r="AB7625" s="9"/>
    </row>
    <row r="7626" spans="28:28" x14ac:dyDescent="0.25">
      <c r="AB7626" s="9"/>
    </row>
    <row r="7627" spans="28:28" x14ac:dyDescent="0.25">
      <c r="AB7627" s="9"/>
    </row>
    <row r="7628" spans="28:28" x14ac:dyDescent="0.25">
      <c r="AB7628" s="9"/>
    </row>
    <row r="7629" spans="28:28" x14ac:dyDescent="0.25">
      <c r="AB7629" s="9"/>
    </row>
    <row r="7630" spans="28:28" x14ac:dyDescent="0.25">
      <c r="AB7630" s="9"/>
    </row>
    <row r="7631" spans="28:28" x14ac:dyDescent="0.25">
      <c r="AB7631" s="9"/>
    </row>
    <row r="7632" spans="28:28" x14ac:dyDescent="0.25">
      <c r="AB7632" s="9"/>
    </row>
    <row r="7633" spans="21:28" x14ac:dyDescent="0.25">
      <c r="AB7633" s="9"/>
    </row>
    <row r="7634" spans="21:28" x14ac:dyDescent="0.25">
      <c r="AB7634" s="9"/>
    </row>
    <row r="7635" spans="21:28" x14ac:dyDescent="0.25">
      <c r="AB7635" s="9"/>
    </row>
    <row r="7636" spans="21:28" x14ac:dyDescent="0.25">
      <c r="AB7636" s="9"/>
    </row>
    <row r="7637" spans="21:28" x14ac:dyDescent="0.25">
      <c r="AB7637" s="9"/>
    </row>
    <row r="7638" spans="21:28" x14ac:dyDescent="0.25">
      <c r="AB7638" s="9"/>
    </row>
    <row r="7639" spans="21:28" x14ac:dyDescent="0.25">
      <c r="U7639" s="9"/>
      <c r="AB7639" s="9"/>
    </row>
    <row r="7640" spans="21:28" x14ac:dyDescent="0.25">
      <c r="AB7640" s="9"/>
    </row>
    <row r="7641" spans="21:28" x14ac:dyDescent="0.25">
      <c r="AB7641" s="9"/>
    </row>
    <row r="7642" spans="21:28" x14ac:dyDescent="0.25">
      <c r="AB7642" s="9"/>
    </row>
    <row r="7643" spans="21:28" x14ac:dyDescent="0.25">
      <c r="AB7643" s="9"/>
    </row>
    <row r="7644" spans="21:28" x14ac:dyDescent="0.25">
      <c r="AB7644" s="9"/>
    </row>
    <row r="7645" spans="21:28" x14ac:dyDescent="0.25">
      <c r="AB7645" s="9"/>
    </row>
    <row r="7646" spans="21:28" x14ac:dyDescent="0.25">
      <c r="U7646" s="9"/>
      <c r="AB7646" s="9"/>
    </row>
    <row r="7647" spans="21:28" x14ac:dyDescent="0.25">
      <c r="AB7647" s="9"/>
    </row>
    <row r="7648" spans="21:28" x14ac:dyDescent="0.25">
      <c r="AB7648" s="9"/>
    </row>
    <row r="7649" spans="28:28" x14ac:dyDescent="0.25">
      <c r="AB7649" s="9"/>
    </row>
    <row r="7650" spans="28:28" x14ac:dyDescent="0.25">
      <c r="AB7650" s="9"/>
    </row>
    <row r="7651" spans="28:28" x14ac:dyDescent="0.25">
      <c r="AB7651" s="9"/>
    </row>
    <row r="7652" spans="28:28" x14ac:dyDescent="0.25">
      <c r="AB7652" s="9"/>
    </row>
    <row r="7653" spans="28:28" x14ac:dyDescent="0.25">
      <c r="AB7653" s="9"/>
    </row>
    <row r="7654" spans="28:28" x14ac:dyDescent="0.25">
      <c r="AB7654" s="9"/>
    </row>
    <row r="7655" spans="28:28" x14ac:dyDescent="0.25">
      <c r="AB7655" s="9"/>
    </row>
    <row r="7656" spans="28:28" x14ac:dyDescent="0.25">
      <c r="AB7656" s="9"/>
    </row>
    <row r="7657" spans="28:28" x14ac:dyDescent="0.25">
      <c r="AB7657" s="9"/>
    </row>
    <row r="7658" spans="28:28" x14ac:dyDescent="0.25">
      <c r="AB7658" s="9"/>
    </row>
    <row r="7659" spans="28:28" x14ac:dyDescent="0.25">
      <c r="AB7659" s="9"/>
    </row>
    <row r="7660" spans="28:28" x14ac:dyDescent="0.25">
      <c r="AB7660" s="9"/>
    </row>
    <row r="7661" spans="28:28" x14ac:dyDescent="0.25">
      <c r="AB7661" s="9"/>
    </row>
    <row r="7662" spans="28:28" x14ac:dyDescent="0.25">
      <c r="AB7662" s="9"/>
    </row>
    <row r="7663" spans="28:28" x14ac:dyDescent="0.25">
      <c r="AB7663" s="9"/>
    </row>
    <row r="7664" spans="28:28" x14ac:dyDescent="0.25">
      <c r="AB7664" s="9"/>
    </row>
    <row r="7665" spans="28:28" x14ac:dyDescent="0.25">
      <c r="AB7665" s="9"/>
    </row>
    <row r="7666" spans="28:28" x14ac:dyDescent="0.25">
      <c r="AB7666" s="9"/>
    </row>
    <row r="7667" spans="28:28" x14ac:dyDescent="0.25">
      <c r="AB7667" s="9"/>
    </row>
    <row r="7668" spans="28:28" x14ac:dyDescent="0.25">
      <c r="AB7668" s="9"/>
    </row>
    <row r="7669" spans="28:28" x14ac:dyDescent="0.25">
      <c r="AB7669" s="9"/>
    </row>
    <row r="7670" spans="28:28" x14ac:dyDescent="0.25">
      <c r="AB7670" s="9"/>
    </row>
    <row r="7671" spans="28:28" x14ac:dyDescent="0.25">
      <c r="AB7671" s="9"/>
    </row>
    <row r="7672" spans="28:28" x14ac:dyDescent="0.25">
      <c r="AB7672" s="9"/>
    </row>
    <row r="7673" spans="28:28" x14ac:dyDescent="0.25">
      <c r="AB7673" s="9"/>
    </row>
    <row r="7674" spans="28:28" x14ac:dyDescent="0.25">
      <c r="AB7674" s="9"/>
    </row>
    <row r="7675" spans="28:28" x14ac:dyDescent="0.25">
      <c r="AB7675" s="9"/>
    </row>
    <row r="7676" spans="28:28" x14ac:dyDescent="0.25">
      <c r="AB7676" s="9"/>
    </row>
    <row r="7677" spans="28:28" x14ac:dyDescent="0.25">
      <c r="AB7677" s="9"/>
    </row>
    <row r="7678" spans="28:28" x14ac:dyDescent="0.25">
      <c r="AB7678" s="9"/>
    </row>
    <row r="7679" spans="28:28" x14ac:dyDescent="0.25">
      <c r="AB7679" s="9"/>
    </row>
    <row r="7680" spans="28:28" x14ac:dyDescent="0.25">
      <c r="AB7680" s="9"/>
    </row>
    <row r="7681" spans="28:28" x14ac:dyDescent="0.25">
      <c r="AB7681" s="9"/>
    </row>
    <row r="7682" spans="28:28" x14ac:dyDescent="0.25">
      <c r="AB7682" s="9"/>
    </row>
    <row r="7683" spans="28:28" x14ac:dyDescent="0.25">
      <c r="AB7683" s="9"/>
    </row>
    <row r="7684" spans="28:28" x14ac:dyDescent="0.25">
      <c r="AB7684" s="9"/>
    </row>
    <row r="7685" spans="28:28" x14ac:dyDescent="0.25">
      <c r="AB7685" s="9"/>
    </row>
    <row r="7686" spans="28:28" x14ac:dyDescent="0.25">
      <c r="AB7686" s="9"/>
    </row>
    <row r="7687" spans="28:28" x14ac:dyDescent="0.25">
      <c r="AB7687" s="9"/>
    </row>
    <row r="7688" spans="28:28" x14ac:dyDescent="0.25">
      <c r="AB7688" s="9"/>
    </row>
    <row r="7689" spans="28:28" x14ac:dyDescent="0.25">
      <c r="AB7689" s="9"/>
    </row>
    <row r="7690" spans="28:28" x14ac:dyDescent="0.25">
      <c r="AB7690" s="9"/>
    </row>
    <row r="7691" spans="28:28" x14ac:dyDescent="0.25">
      <c r="AB7691" s="9"/>
    </row>
    <row r="7692" spans="28:28" x14ac:dyDescent="0.25">
      <c r="AB7692" s="9"/>
    </row>
    <row r="7693" spans="28:28" x14ac:dyDescent="0.25">
      <c r="AB7693" s="9"/>
    </row>
    <row r="7694" spans="28:28" x14ac:dyDescent="0.25">
      <c r="AB7694" s="9"/>
    </row>
    <row r="7695" spans="28:28" x14ac:dyDescent="0.25">
      <c r="AB7695" s="9"/>
    </row>
    <row r="7696" spans="28:28" x14ac:dyDescent="0.25">
      <c r="AB7696" s="9"/>
    </row>
    <row r="7697" spans="28:28" x14ac:dyDescent="0.25">
      <c r="AB7697" s="9"/>
    </row>
    <row r="7698" spans="28:28" x14ac:dyDescent="0.25">
      <c r="AB7698" s="9"/>
    </row>
    <row r="7699" spans="28:28" x14ac:dyDescent="0.25">
      <c r="AB7699" s="9"/>
    </row>
    <row r="7700" spans="28:28" x14ac:dyDescent="0.25">
      <c r="AB7700" s="9"/>
    </row>
    <row r="7701" spans="28:28" x14ac:dyDescent="0.25">
      <c r="AB7701" s="9"/>
    </row>
    <row r="7702" spans="28:28" x14ac:dyDescent="0.25">
      <c r="AB7702" s="9"/>
    </row>
    <row r="7703" spans="28:28" x14ac:dyDescent="0.25">
      <c r="AB7703" s="9"/>
    </row>
    <row r="7704" spans="28:28" x14ac:dyDescent="0.25">
      <c r="AB7704" s="9"/>
    </row>
    <row r="7705" spans="28:28" x14ac:dyDescent="0.25">
      <c r="AB7705" s="9"/>
    </row>
    <row r="7706" spans="28:28" x14ac:dyDescent="0.25">
      <c r="AB7706" s="9"/>
    </row>
    <row r="7707" spans="28:28" x14ac:dyDescent="0.25">
      <c r="AB7707" s="9"/>
    </row>
    <row r="7708" spans="28:28" x14ac:dyDescent="0.25">
      <c r="AB7708" s="9"/>
    </row>
    <row r="7709" spans="28:28" x14ac:dyDescent="0.25">
      <c r="AB7709" s="9"/>
    </row>
    <row r="7710" spans="28:28" x14ac:dyDescent="0.25">
      <c r="AB7710" s="9"/>
    </row>
    <row r="7711" spans="28:28" x14ac:dyDescent="0.25">
      <c r="AB7711" s="9"/>
    </row>
    <row r="7712" spans="28:28" x14ac:dyDescent="0.25">
      <c r="AB7712" s="9"/>
    </row>
    <row r="7713" spans="28:28" x14ac:dyDescent="0.25">
      <c r="AB7713" s="9"/>
    </row>
    <row r="7714" spans="28:28" x14ac:dyDescent="0.25">
      <c r="AB7714" s="9"/>
    </row>
    <row r="7715" spans="28:28" x14ac:dyDescent="0.25">
      <c r="AB7715" s="9"/>
    </row>
    <row r="7716" spans="28:28" x14ac:dyDescent="0.25">
      <c r="AB7716" s="9"/>
    </row>
    <row r="7717" spans="28:28" x14ac:dyDescent="0.25">
      <c r="AB7717" s="9"/>
    </row>
    <row r="7718" spans="28:28" x14ac:dyDescent="0.25">
      <c r="AB7718" s="9"/>
    </row>
    <row r="7719" spans="28:28" x14ac:dyDescent="0.25">
      <c r="AB7719" s="9"/>
    </row>
    <row r="7720" spans="28:28" x14ac:dyDescent="0.25">
      <c r="AB7720" s="9"/>
    </row>
    <row r="7721" spans="28:28" x14ac:dyDescent="0.25">
      <c r="AB7721" s="9"/>
    </row>
    <row r="7722" spans="28:28" x14ac:dyDescent="0.25">
      <c r="AB7722" s="9"/>
    </row>
    <row r="7723" spans="28:28" x14ac:dyDescent="0.25">
      <c r="AB7723" s="9"/>
    </row>
    <row r="7724" spans="28:28" x14ac:dyDescent="0.25">
      <c r="AB7724" s="9"/>
    </row>
    <row r="7725" spans="28:28" x14ac:dyDescent="0.25">
      <c r="AB7725" s="9"/>
    </row>
    <row r="7726" spans="28:28" x14ac:dyDescent="0.25">
      <c r="AB7726" s="9"/>
    </row>
    <row r="7727" spans="28:28" x14ac:dyDescent="0.25">
      <c r="AB7727" s="9"/>
    </row>
    <row r="7728" spans="28:28" x14ac:dyDescent="0.25">
      <c r="AB7728" s="9"/>
    </row>
    <row r="7729" spans="28:28" x14ac:dyDescent="0.25">
      <c r="AB7729" s="9"/>
    </row>
    <row r="7730" spans="28:28" x14ac:dyDescent="0.25">
      <c r="AB7730" s="9"/>
    </row>
    <row r="7731" spans="28:28" x14ac:dyDescent="0.25">
      <c r="AB7731" s="9"/>
    </row>
    <row r="7732" spans="28:28" x14ac:dyDescent="0.25">
      <c r="AB7732" s="9"/>
    </row>
    <row r="7733" spans="28:28" x14ac:dyDescent="0.25">
      <c r="AB7733" s="9"/>
    </row>
    <row r="7734" spans="28:28" x14ac:dyDescent="0.25">
      <c r="AB7734" s="9"/>
    </row>
    <row r="7735" spans="28:28" x14ac:dyDescent="0.25">
      <c r="AB7735" s="9"/>
    </row>
    <row r="7736" spans="28:28" x14ac:dyDescent="0.25">
      <c r="AB7736" s="9"/>
    </row>
    <row r="7737" spans="28:28" x14ac:dyDescent="0.25">
      <c r="AB7737" s="9"/>
    </row>
    <row r="7738" spans="28:28" x14ac:dyDescent="0.25">
      <c r="AB7738" s="9"/>
    </row>
    <row r="7739" spans="28:28" x14ac:dyDescent="0.25">
      <c r="AB7739" s="9"/>
    </row>
    <row r="7740" spans="28:28" x14ac:dyDescent="0.25">
      <c r="AB7740" s="9"/>
    </row>
    <row r="7741" spans="28:28" x14ac:dyDescent="0.25">
      <c r="AB7741" s="9"/>
    </row>
    <row r="7742" spans="28:28" x14ac:dyDescent="0.25">
      <c r="AB7742" s="9"/>
    </row>
    <row r="7743" spans="28:28" x14ac:dyDescent="0.25">
      <c r="AB7743" s="9"/>
    </row>
    <row r="7744" spans="28:28" x14ac:dyDescent="0.25">
      <c r="AB7744" s="9"/>
    </row>
    <row r="7745" spans="21:28" x14ac:dyDescent="0.25">
      <c r="AB7745" s="9"/>
    </row>
    <row r="7746" spans="21:28" x14ac:dyDescent="0.25">
      <c r="AB7746" s="9"/>
    </row>
    <row r="7747" spans="21:28" x14ac:dyDescent="0.25">
      <c r="AB7747" s="9"/>
    </row>
    <row r="7748" spans="21:28" x14ac:dyDescent="0.25">
      <c r="AB7748" s="9"/>
    </row>
    <row r="7749" spans="21:28" x14ac:dyDescent="0.25">
      <c r="AB7749" s="9"/>
    </row>
    <row r="7750" spans="21:28" x14ac:dyDescent="0.25">
      <c r="AB7750" s="9"/>
    </row>
    <row r="7751" spans="21:28" x14ac:dyDescent="0.25">
      <c r="AB7751" s="9"/>
    </row>
    <row r="7752" spans="21:28" x14ac:dyDescent="0.25">
      <c r="AB7752" s="9"/>
    </row>
    <row r="7753" spans="21:28" x14ac:dyDescent="0.25">
      <c r="AB7753" s="9"/>
    </row>
    <row r="7754" spans="21:28" x14ac:dyDescent="0.25">
      <c r="AB7754" s="9"/>
    </row>
    <row r="7755" spans="21:28" x14ac:dyDescent="0.25">
      <c r="AB7755" s="9"/>
    </row>
    <row r="7756" spans="21:28" x14ac:dyDescent="0.25">
      <c r="AB7756" s="9"/>
    </row>
    <row r="7757" spans="21:28" x14ac:dyDescent="0.25">
      <c r="AB7757" s="9"/>
    </row>
    <row r="7758" spans="21:28" x14ac:dyDescent="0.25">
      <c r="U7758" s="9"/>
      <c r="AB7758" s="9"/>
    </row>
    <row r="7759" spans="21:28" x14ac:dyDescent="0.25">
      <c r="AB7759" s="9"/>
    </row>
    <row r="7760" spans="21:28" x14ac:dyDescent="0.25">
      <c r="AB7760" s="9"/>
    </row>
    <row r="7761" spans="28:28" x14ac:dyDescent="0.25">
      <c r="AB7761" s="9"/>
    </row>
    <row r="7762" spans="28:28" x14ac:dyDescent="0.25">
      <c r="AB7762" s="9"/>
    </row>
    <row r="7763" spans="28:28" x14ac:dyDescent="0.25">
      <c r="AB7763" s="9"/>
    </row>
    <row r="7764" spans="28:28" x14ac:dyDescent="0.25">
      <c r="AB7764" s="9"/>
    </row>
    <row r="7765" spans="28:28" x14ac:dyDescent="0.25">
      <c r="AB7765" s="9"/>
    </row>
    <row r="7766" spans="28:28" x14ac:dyDescent="0.25">
      <c r="AB7766" s="9"/>
    </row>
    <row r="7767" spans="28:28" x14ac:dyDescent="0.25">
      <c r="AB7767" s="9"/>
    </row>
    <row r="7768" spans="28:28" x14ac:dyDescent="0.25">
      <c r="AB7768" s="9"/>
    </row>
    <row r="7769" spans="28:28" x14ac:dyDescent="0.25">
      <c r="AB7769" s="9"/>
    </row>
    <row r="7770" spans="28:28" x14ac:dyDescent="0.25">
      <c r="AB7770" s="9"/>
    </row>
    <row r="7771" spans="28:28" x14ac:dyDescent="0.25">
      <c r="AB7771" s="9"/>
    </row>
    <row r="7772" spans="28:28" x14ac:dyDescent="0.25">
      <c r="AB7772" s="9"/>
    </row>
    <row r="7773" spans="28:28" x14ac:dyDescent="0.25">
      <c r="AB7773" s="9"/>
    </row>
    <row r="7774" spans="28:28" x14ac:dyDescent="0.25">
      <c r="AB7774" s="9"/>
    </row>
    <row r="7775" spans="28:28" x14ac:dyDescent="0.25">
      <c r="AB7775" s="9"/>
    </row>
    <row r="7776" spans="28:28" x14ac:dyDescent="0.25">
      <c r="AB7776" s="9"/>
    </row>
    <row r="7777" spans="28:28" x14ac:dyDescent="0.25">
      <c r="AB7777" s="9"/>
    </row>
    <row r="7778" spans="28:28" x14ac:dyDescent="0.25">
      <c r="AB7778" s="9"/>
    </row>
    <row r="7779" spans="28:28" x14ac:dyDescent="0.25">
      <c r="AB7779" s="9"/>
    </row>
    <row r="7780" spans="28:28" x14ac:dyDescent="0.25">
      <c r="AB7780" s="9"/>
    </row>
    <row r="7781" spans="28:28" x14ac:dyDescent="0.25">
      <c r="AB7781" s="9"/>
    </row>
    <row r="7782" spans="28:28" x14ac:dyDescent="0.25">
      <c r="AB7782" s="9"/>
    </row>
    <row r="7783" spans="28:28" x14ac:dyDescent="0.25">
      <c r="AB7783" s="9"/>
    </row>
    <row r="7784" spans="28:28" x14ac:dyDescent="0.25">
      <c r="AB7784" s="9"/>
    </row>
    <row r="7785" spans="28:28" x14ac:dyDescent="0.25">
      <c r="AB7785" s="9"/>
    </row>
    <row r="7786" spans="28:28" x14ac:dyDescent="0.25">
      <c r="AB7786" s="9"/>
    </row>
    <row r="7787" spans="28:28" x14ac:dyDescent="0.25">
      <c r="AB7787" s="9"/>
    </row>
    <row r="7788" spans="28:28" x14ac:dyDescent="0.25">
      <c r="AB7788" s="9"/>
    </row>
    <row r="7789" spans="28:28" x14ac:dyDescent="0.25">
      <c r="AB7789" s="9"/>
    </row>
    <row r="7790" spans="28:28" x14ac:dyDescent="0.25">
      <c r="AB7790" s="9"/>
    </row>
    <row r="7791" spans="28:28" x14ac:dyDescent="0.25">
      <c r="AB7791" s="9"/>
    </row>
    <row r="7792" spans="28:28" x14ac:dyDescent="0.25">
      <c r="AB7792" s="9"/>
    </row>
    <row r="7793" spans="28:28" x14ac:dyDescent="0.25">
      <c r="AB7793" s="9"/>
    </row>
    <row r="7794" spans="28:28" x14ac:dyDescent="0.25">
      <c r="AB7794" s="9"/>
    </row>
    <row r="7795" spans="28:28" x14ac:dyDescent="0.25">
      <c r="AB7795" s="9"/>
    </row>
    <row r="7796" spans="28:28" x14ac:dyDescent="0.25">
      <c r="AB7796" s="9"/>
    </row>
    <row r="7797" spans="28:28" x14ac:dyDescent="0.25">
      <c r="AB7797" s="9"/>
    </row>
    <row r="7798" spans="28:28" x14ac:dyDescent="0.25">
      <c r="AB7798" s="9"/>
    </row>
    <row r="7799" spans="28:28" x14ac:dyDescent="0.25">
      <c r="AB7799" s="9"/>
    </row>
    <row r="7800" spans="28:28" x14ac:dyDescent="0.25">
      <c r="AB7800" s="9"/>
    </row>
    <row r="7801" spans="28:28" x14ac:dyDescent="0.25">
      <c r="AB7801" s="9"/>
    </row>
    <row r="7802" spans="28:28" x14ac:dyDescent="0.25">
      <c r="AB7802" s="9"/>
    </row>
    <row r="7803" spans="28:28" x14ac:dyDescent="0.25">
      <c r="AB7803" s="9"/>
    </row>
    <row r="7804" spans="28:28" x14ac:dyDescent="0.25">
      <c r="AB7804" s="9"/>
    </row>
    <row r="7805" spans="28:28" x14ac:dyDescent="0.25">
      <c r="AB7805" s="9"/>
    </row>
    <row r="7806" spans="28:28" x14ac:dyDescent="0.25">
      <c r="AB7806" s="9"/>
    </row>
    <row r="7807" spans="28:28" x14ac:dyDescent="0.25">
      <c r="AB7807" s="9"/>
    </row>
    <row r="7808" spans="28:28" x14ac:dyDescent="0.25">
      <c r="AB7808" s="9"/>
    </row>
    <row r="7809" spans="21:28" x14ac:dyDescent="0.25">
      <c r="AB7809" s="9"/>
    </row>
    <row r="7810" spans="21:28" x14ac:dyDescent="0.25">
      <c r="AB7810" s="9"/>
    </row>
    <row r="7811" spans="21:28" x14ac:dyDescent="0.25">
      <c r="AB7811" s="9"/>
    </row>
    <row r="7812" spans="21:28" x14ac:dyDescent="0.25">
      <c r="AB7812" s="9"/>
    </row>
    <row r="7813" spans="21:28" x14ac:dyDescent="0.25">
      <c r="AB7813" s="9"/>
    </row>
    <row r="7814" spans="21:28" x14ac:dyDescent="0.25">
      <c r="AB7814" s="9"/>
    </row>
    <row r="7815" spans="21:28" x14ac:dyDescent="0.25">
      <c r="AB7815" s="9"/>
    </row>
    <row r="7816" spans="21:28" x14ac:dyDescent="0.25">
      <c r="AB7816" s="9"/>
    </row>
    <row r="7817" spans="21:28" x14ac:dyDescent="0.25">
      <c r="AB7817" s="9"/>
    </row>
    <row r="7818" spans="21:28" x14ac:dyDescent="0.25">
      <c r="AB7818" s="9"/>
    </row>
    <row r="7819" spans="21:28" x14ac:dyDescent="0.25">
      <c r="AB7819" s="9"/>
    </row>
    <row r="7820" spans="21:28" x14ac:dyDescent="0.25">
      <c r="AB7820" s="9"/>
    </row>
    <row r="7821" spans="21:28" x14ac:dyDescent="0.25">
      <c r="AB7821" s="9"/>
    </row>
    <row r="7822" spans="21:28" x14ac:dyDescent="0.25">
      <c r="AB7822" s="9"/>
    </row>
    <row r="7823" spans="21:28" x14ac:dyDescent="0.25">
      <c r="U7823" s="9"/>
      <c r="AB7823" s="9"/>
    </row>
    <row r="7824" spans="21:28" x14ac:dyDescent="0.25">
      <c r="AB7824" s="9"/>
    </row>
    <row r="7825" spans="28:28" x14ac:dyDescent="0.25">
      <c r="AB7825" s="9"/>
    </row>
    <row r="7826" spans="28:28" x14ac:dyDescent="0.25">
      <c r="AB7826" s="9"/>
    </row>
    <row r="7827" spans="28:28" x14ac:dyDescent="0.25">
      <c r="AB7827" s="9"/>
    </row>
    <row r="7828" spans="28:28" x14ac:dyDescent="0.25">
      <c r="AB7828" s="9"/>
    </row>
    <row r="7829" spans="28:28" x14ac:dyDescent="0.25">
      <c r="AB7829" s="9"/>
    </row>
    <row r="7830" spans="28:28" x14ac:dyDescent="0.25">
      <c r="AB7830" s="9"/>
    </row>
    <row r="7831" spans="28:28" x14ac:dyDescent="0.25">
      <c r="AB7831" s="9"/>
    </row>
    <row r="7832" spans="28:28" x14ac:dyDescent="0.25">
      <c r="AB7832" s="9"/>
    </row>
    <row r="7833" spans="28:28" x14ac:dyDescent="0.25">
      <c r="AB7833" s="9"/>
    </row>
    <row r="7834" spans="28:28" x14ac:dyDescent="0.25">
      <c r="AB7834" s="9"/>
    </row>
    <row r="7835" spans="28:28" x14ac:dyDescent="0.25">
      <c r="AB7835" s="9"/>
    </row>
    <row r="7836" spans="28:28" x14ac:dyDescent="0.25">
      <c r="AB7836" s="9"/>
    </row>
    <row r="7837" spans="28:28" x14ac:dyDescent="0.25">
      <c r="AB7837" s="9"/>
    </row>
    <row r="7838" spans="28:28" x14ac:dyDescent="0.25">
      <c r="AB7838" s="9"/>
    </row>
    <row r="7839" spans="28:28" x14ac:dyDescent="0.25">
      <c r="AB7839" s="9"/>
    </row>
    <row r="7840" spans="28:28" x14ac:dyDescent="0.25">
      <c r="AB7840" s="9"/>
    </row>
    <row r="7841" spans="28:28" x14ac:dyDescent="0.25">
      <c r="AB7841" s="9"/>
    </row>
    <row r="7842" spans="28:28" x14ac:dyDescent="0.25">
      <c r="AB7842" s="9"/>
    </row>
    <row r="7843" spans="28:28" x14ac:dyDescent="0.25">
      <c r="AB7843" s="9"/>
    </row>
    <row r="7844" spans="28:28" x14ac:dyDescent="0.25">
      <c r="AB7844" s="9"/>
    </row>
    <row r="7845" spans="28:28" x14ac:dyDescent="0.25">
      <c r="AB7845" s="9"/>
    </row>
    <row r="7846" spans="28:28" x14ac:dyDescent="0.25">
      <c r="AB7846" s="9"/>
    </row>
    <row r="7847" spans="28:28" x14ac:dyDescent="0.25">
      <c r="AB7847" s="9"/>
    </row>
    <row r="7848" spans="28:28" x14ac:dyDescent="0.25">
      <c r="AB7848" s="9"/>
    </row>
    <row r="7849" spans="28:28" x14ac:dyDescent="0.25">
      <c r="AB7849" s="9"/>
    </row>
    <row r="7850" spans="28:28" x14ac:dyDescent="0.25">
      <c r="AB7850" s="9"/>
    </row>
    <row r="7851" spans="28:28" x14ac:dyDescent="0.25">
      <c r="AB7851" s="9"/>
    </row>
    <row r="7852" spans="28:28" x14ac:dyDescent="0.25">
      <c r="AB7852" s="9"/>
    </row>
    <row r="7853" spans="28:28" x14ac:dyDescent="0.25">
      <c r="AB7853" s="9"/>
    </row>
    <row r="7854" spans="28:28" x14ac:dyDescent="0.25">
      <c r="AB7854" s="9"/>
    </row>
    <row r="7855" spans="28:28" x14ac:dyDescent="0.25">
      <c r="AB7855" s="9"/>
    </row>
    <row r="7856" spans="28:28" x14ac:dyDescent="0.25">
      <c r="AB7856" s="9"/>
    </row>
    <row r="7857" spans="28:28" x14ac:dyDescent="0.25">
      <c r="AB7857" s="9"/>
    </row>
    <row r="7858" spans="28:28" x14ac:dyDescent="0.25">
      <c r="AB7858" s="9"/>
    </row>
    <row r="7859" spans="28:28" x14ac:dyDescent="0.25">
      <c r="AB7859" s="9"/>
    </row>
    <row r="7860" spans="28:28" x14ac:dyDescent="0.25">
      <c r="AB7860" s="9"/>
    </row>
    <row r="7861" spans="28:28" x14ac:dyDescent="0.25">
      <c r="AB7861" s="9"/>
    </row>
    <row r="7862" spans="28:28" x14ac:dyDescent="0.25">
      <c r="AB7862" s="9"/>
    </row>
    <row r="7863" spans="28:28" x14ac:dyDescent="0.25">
      <c r="AB7863" s="9"/>
    </row>
    <row r="7864" spans="28:28" x14ac:dyDescent="0.25">
      <c r="AB7864" s="9"/>
    </row>
    <row r="7865" spans="28:28" x14ac:dyDescent="0.25">
      <c r="AB7865" s="9"/>
    </row>
    <row r="7866" spans="28:28" x14ac:dyDescent="0.25">
      <c r="AB7866" s="9"/>
    </row>
    <row r="7867" spans="28:28" x14ac:dyDescent="0.25">
      <c r="AB7867" s="9"/>
    </row>
    <row r="7868" spans="28:28" x14ac:dyDescent="0.25">
      <c r="AB7868" s="9"/>
    </row>
    <row r="7869" spans="28:28" x14ac:dyDescent="0.25">
      <c r="AB7869" s="9"/>
    </row>
    <row r="7870" spans="28:28" x14ac:dyDescent="0.25">
      <c r="AB7870" s="9"/>
    </row>
    <row r="7871" spans="28:28" x14ac:dyDescent="0.25">
      <c r="AB7871" s="9"/>
    </row>
    <row r="7872" spans="28:28" x14ac:dyDescent="0.25">
      <c r="AB7872" s="9"/>
    </row>
    <row r="7873" spans="28:28" x14ac:dyDescent="0.25">
      <c r="AB7873" s="9"/>
    </row>
    <row r="7874" spans="28:28" x14ac:dyDescent="0.25">
      <c r="AB7874" s="9"/>
    </row>
    <row r="7875" spans="28:28" x14ac:dyDescent="0.25">
      <c r="AB7875" s="9"/>
    </row>
    <row r="7876" spans="28:28" x14ac:dyDescent="0.25">
      <c r="AB7876" s="9"/>
    </row>
    <row r="7877" spans="28:28" x14ac:dyDescent="0.25">
      <c r="AB7877" s="9"/>
    </row>
    <row r="7878" spans="28:28" x14ac:dyDescent="0.25">
      <c r="AB7878" s="9"/>
    </row>
    <row r="7879" spans="28:28" x14ac:dyDescent="0.25">
      <c r="AB7879" s="9"/>
    </row>
    <row r="7880" spans="28:28" x14ac:dyDescent="0.25">
      <c r="AB7880" s="9"/>
    </row>
    <row r="7881" spans="28:28" x14ac:dyDescent="0.25">
      <c r="AB7881" s="9"/>
    </row>
    <row r="7882" spans="28:28" x14ac:dyDescent="0.25">
      <c r="AB7882" s="9"/>
    </row>
    <row r="7883" spans="28:28" x14ac:dyDescent="0.25">
      <c r="AB7883" s="9"/>
    </row>
    <row r="7884" spans="28:28" x14ac:dyDescent="0.25">
      <c r="AB7884" s="9"/>
    </row>
    <row r="7885" spans="28:28" x14ac:dyDescent="0.25">
      <c r="AB7885" s="9"/>
    </row>
    <row r="7886" spans="28:28" x14ac:dyDescent="0.25">
      <c r="AB7886" s="9"/>
    </row>
    <row r="7887" spans="28:28" x14ac:dyDescent="0.25">
      <c r="AB7887" s="9"/>
    </row>
    <row r="7888" spans="28:28" x14ac:dyDescent="0.25">
      <c r="AB7888" s="9"/>
    </row>
    <row r="7889" spans="28:28" x14ac:dyDescent="0.25">
      <c r="AB7889" s="9"/>
    </row>
    <row r="7890" spans="28:28" x14ac:dyDescent="0.25">
      <c r="AB7890" s="9"/>
    </row>
    <row r="7891" spans="28:28" x14ac:dyDescent="0.25">
      <c r="AB7891" s="9"/>
    </row>
    <row r="7892" spans="28:28" x14ac:dyDescent="0.25">
      <c r="AB7892" s="9"/>
    </row>
    <row r="7893" spans="28:28" x14ac:dyDescent="0.25">
      <c r="AB7893" s="9"/>
    </row>
    <row r="7894" spans="28:28" x14ac:dyDescent="0.25">
      <c r="AB7894" s="9"/>
    </row>
    <row r="7895" spans="28:28" x14ac:dyDescent="0.25">
      <c r="AB7895" s="9"/>
    </row>
    <row r="7896" spans="28:28" x14ac:dyDescent="0.25">
      <c r="AB7896" s="9"/>
    </row>
    <row r="7897" spans="28:28" x14ac:dyDescent="0.25">
      <c r="AB7897" s="9"/>
    </row>
    <row r="7898" spans="28:28" x14ac:dyDescent="0.25">
      <c r="AB7898" s="9"/>
    </row>
    <row r="7899" spans="28:28" x14ac:dyDescent="0.25">
      <c r="AB7899" s="9"/>
    </row>
    <row r="7900" spans="28:28" x14ac:dyDescent="0.25">
      <c r="AB7900" s="9"/>
    </row>
    <row r="7901" spans="28:28" x14ac:dyDescent="0.25">
      <c r="AB7901" s="9"/>
    </row>
    <row r="7902" spans="28:28" x14ac:dyDescent="0.25">
      <c r="AB7902" s="9"/>
    </row>
    <row r="7903" spans="28:28" x14ac:dyDescent="0.25">
      <c r="AB7903" s="9"/>
    </row>
    <row r="7904" spans="28:28" x14ac:dyDescent="0.25">
      <c r="AB7904" s="9"/>
    </row>
    <row r="7905" spans="21:28" x14ac:dyDescent="0.25">
      <c r="AB7905" s="9"/>
    </row>
    <row r="7906" spans="21:28" x14ac:dyDescent="0.25">
      <c r="AB7906" s="9"/>
    </row>
    <row r="7907" spans="21:28" x14ac:dyDescent="0.25">
      <c r="AB7907" s="9"/>
    </row>
    <row r="7908" spans="21:28" x14ac:dyDescent="0.25">
      <c r="U7908" s="9"/>
      <c r="AB7908" s="9"/>
    </row>
    <row r="7909" spans="21:28" x14ac:dyDescent="0.25">
      <c r="U7909" s="9"/>
      <c r="AB7909" s="9"/>
    </row>
    <row r="7910" spans="21:28" x14ac:dyDescent="0.25">
      <c r="U7910" s="9"/>
      <c r="AB7910" s="9"/>
    </row>
    <row r="7911" spans="21:28" x14ac:dyDescent="0.25">
      <c r="U7911" s="9"/>
      <c r="AB7911" s="9"/>
    </row>
    <row r="7912" spans="21:28" x14ac:dyDescent="0.25">
      <c r="U7912" s="9"/>
      <c r="AB7912" s="9"/>
    </row>
    <row r="7913" spans="21:28" x14ac:dyDescent="0.25">
      <c r="U7913" s="9"/>
      <c r="AB7913" s="9"/>
    </row>
    <row r="7914" spans="21:28" x14ac:dyDescent="0.25">
      <c r="AB7914" s="9"/>
    </row>
    <row r="7915" spans="21:28" x14ac:dyDescent="0.25">
      <c r="AB7915" s="9"/>
    </row>
    <row r="7916" spans="21:28" x14ac:dyDescent="0.25">
      <c r="AB7916" s="9"/>
    </row>
    <row r="7917" spans="21:28" x14ac:dyDescent="0.25">
      <c r="AB7917" s="9"/>
    </row>
    <row r="7918" spans="21:28" x14ac:dyDescent="0.25">
      <c r="AB7918" s="9"/>
    </row>
    <row r="7919" spans="21:28" x14ac:dyDescent="0.25">
      <c r="AB7919" s="9"/>
    </row>
    <row r="7920" spans="21:28" x14ac:dyDescent="0.25">
      <c r="AB7920" s="9"/>
    </row>
    <row r="7921" spans="28:28" x14ac:dyDescent="0.25">
      <c r="AB7921" s="9"/>
    </row>
    <row r="7922" spans="28:28" x14ac:dyDescent="0.25">
      <c r="AB7922" s="9"/>
    </row>
    <row r="7923" spans="28:28" x14ac:dyDescent="0.25">
      <c r="AB7923" s="9"/>
    </row>
    <row r="7924" spans="28:28" x14ac:dyDescent="0.25">
      <c r="AB7924" s="9"/>
    </row>
    <row r="7925" spans="28:28" x14ac:dyDescent="0.25">
      <c r="AB7925" s="9"/>
    </row>
    <row r="7926" spans="28:28" x14ac:dyDescent="0.25">
      <c r="AB7926" s="9"/>
    </row>
    <row r="7927" spans="28:28" x14ac:dyDescent="0.25">
      <c r="AB7927" s="9"/>
    </row>
    <row r="7928" spans="28:28" x14ac:dyDescent="0.25">
      <c r="AB7928" s="9"/>
    </row>
    <row r="7929" spans="28:28" x14ac:dyDescent="0.25">
      <c r="AB7929" s="9"/>
    </row>
    <row r="7930" spans="28:28" x14ac:dyDescent="0.25">
      <c r="AB7930" s="9"/>
    </row>
    <row r="7931" spans="28:28" x14ac:dyDescent="0.25">
      <c r="AB7931" s="9"/>
    </row>
    <row r="7932" spans="28:28" x14ac:dyDescent="0.25">
      <c r="AB7932" s="9"/>
    </row>
    <row r="7933" spans="28:28" x14ac:dyDescent="0.25">
      <c r="AB7933" s="9"/>
    </row>
    <row r="7934" spans="28:28" x14ac:dyDescent="0.25">
      <c r="AB7934" s="9"/>
    </row>
    <row r="7935" spans="28:28" x14ac:dyDescent="0.25">
      <c r="AB7935" s="9"/>
    </row>
    <row r="7936" spans="28:28" x14ac:dyDescent="0.25">
      <c r="AB7936" s="9"/>
    </row>
    <row r="7937" spans="28:28" x14ac:dyDescent="0.25">
      <c r="AB7937" s="9"/>
    </row>
    <row r="7938" spans="28:28" x14ac:dyDescent="0.25">
      <c r="AB7938" s="9"/>
    </row>
    <row r="7939" spans="28:28" x14ac:dyDescent="0.25">
      <c r="AB7939" s="9"/>
    </row>
    <row r="7940" spans="28:28" x14ac:dyDescent="0.25">
      <c r="AB7940" s="9"/>
    </row>
    <row r="7941" spans="28:28" x14ac:dyDescent="0.25">
      <c r="AB7941" s="9"/>
    </row>
    <row r="7942" spans="28:28" x14ac:dyDescent="0.25">
      <c r="AB7942" s="9"/>
    </row>
    <row r="7943" spans="28:28" x14ac:dyDescent="0.25">
      <c r="AB7943" s="9"/>
    </row>
    <row r="7944" spans="28:28" x14ac:dyDescent="0.25">
      <c r="AB7944" s="9"/>
    </row>
    <row r="7945" spans="28:28" x14ac:dyDescent="0.25">
      <c r="AB7945" s="9"/>
    </row>
    <row r="7946" spans="28:28" x14ac:dyDescent="0.25">
      <c r="AB7946" s="9"/>
    </row>
    <row r="7947" spans="28:28" x14ac:dyDescent="0.25">
      <c r="AB7947" s="9"/>
    </row>
    <row r="7948" spans="28:28" x14ac:dyDescent="0.25">
      <c r="AB7948" s="9"/>
    </row>
    <row r="7949" spans="28:28" x14ac:dyDescent="0.25">
      <c r="AB7949" s="9"/>
    </row>
    <row r="7950" spans="28:28" x14ac:dyDescent="0.25">
      <c r="AB7950" s="9"/>
    </row>
    <row r="7951" spans="28:28" x14ac:dyDescent="0.25">
      <c r="AB7951" s="9"/>
    </row>
    <row r="7952" spans="28:28" x14ac:dyDescent="0.25">
      <c r="AB7952" s="9"/>
    </row>
    <row r="7953" spans="28:28" x14ac:dyDescent="0.25">
      <c r="AB7953" s="9"/>
    </row>
    <row r="7954" spans="28:28" x14ac:dyDescent="0.25">
      <c r="AB7954" s="9"/>
    </row>
    <row r="7955" spans="28:28" x14ac:dyDescent="0.25">
      <c r="AB7955" s="9"/>
    </row>
    <row r="7956" spans="28:28" x14ac:dyDescent="0.25">
      <c r="AB7956" s="9"/>
    </row>
    <row r="7957" spans="28:28" x14ac:dyDescent="0.25">
      <c r="AB7957" s="9"/>
    </row>
    <row r="7958" spans="28:28" x14ac:dyDescent="0.25">
      <c r="AB7958" s="9"/>
    </row>
    <row r="7959" spans="28:28" x14ac:dyDescent="0.25">
      <c r="AB7959" s="9"/>
    </row>
    <row r="7960" spans="28:28" x14ac:dyDescent="0.25">
      <c r="AB7960" s="9"/>
    </row>
    <row r="7961" spans="28:28" x14ac:dyDescent="0.25">
      <c r="AB7961" s="9"/>
    </row>
    <row r="7962" spans="28:28" x14ac:dyDescent="0.25">
      <c r="AB7962" s="9"/>
    </row>
    <row r="7963" spans="28:28" x14ac:dyDescent="0.25">
      <c r="AB7963" s="9"/>
    </row>
    <row r="7964" spans="28:28" x14ac:dyDescent="0.25">
      <c r="AB7964" s="9"/>
    </row>
    <row r="7965" spans="28:28" x14ac:dyDescent="0.25">
      <c r="AB7965" s="9"/>
    </row>
    <row r="7966" spans="28:28" x14ac:dyDescent="0.25">
      <c r="AB7966" s="9"/>
    </row>
    <row r="7967" spans="28:28" x14ac:dyDescent="0.25">
      <c r="AB7967" s="9"/>
    </row>
    <row r="7968" spans="28:28" x14ac:dyDescent="0.25">
      <c r="AB7968" s="9"/>
    </row>
    <row r="7969" spans="28:28" x14ac:dyDescent="0.25">
      <c r="AB7969" s="9"/>
    </row>
    <row r="7970" spans="28:28" x14ac:dyDescent="0.25">
      <c r="AB7970" s="9"/>
    </row>
    <row r="7971" spans="28:28" x14ac:dyDescent="0.25">
      <c r="AB7971" s="9"/>
    </row>
    <row r="7972" spans="28:28" x14ac:dyDescent="0.25">
      <c r="AB7972" s="9"/>
    </row>
    <row r="7973" spans="28:28" x14ac:dyDescent="0.25">
      <c r="AB7973" s="9"/>
    </row>
    <row r="7974" spans="28:28" x14ac:dyDescent="0.25">
      <c r="AB7974" s="9"/>
    </row>
    <row r="7975" spans="28:28" x14ac:dyDescent="0.25">
      <c r="AB7975" s="9"/>
    </row>
    <row r="7976" spans="28:28" x14ac:dyDescent="0.25">
      <c r="AB7976" s="9"/>
    </row>
    <row r="7977" spans="28:28" x14ac:dyDescent="0.25">
      <c r="AB7977" s="9"/>
    </row>
    <row r="7978" spans="28:28" x14ac:dyDescent="0.25">
      <c r="AB7978" s="9"/>
    </row>
    <row r="7979" spans="28:28" x14ac:dyDescent="0.25">
      <c r="AB7979" s="9"/>
    </row>
    <row r="7980" spans="28:28" x14ac:dyDescent="0.25">
      <c r="AB7980" s="9"/>
    </row>
    <row r="7981" spans="28:28" x14ac:dyDescent="0.25">
      <c r="AB7981" s="9"/>
    </row>
    <row r="7982" spans="28:28" x14ac:dyDescent="0.25">
      <c r="AB7982" s="9"/>
    </row>
    <row r="7983" spans="28:28" x14ac:dyDescent="0.25">
      <c r="AB7983" s="9"/>
    </row>
    <row r="7984" spans="28:28" x14ac:dyDescent="0.25">
      <c r="AB7984" s="9"/>
    </row>
    <row r="7985" spans="28:28" x14ac:dyDescent="0.25">
      <c r="AB7985" s="9"/>
    </row>
    <row r="7986" spans="28:28" x14ac:dyDescent="0.25">
      <c r="AB7986" s="9"/>
    </row>
    <row r="7987" spans="28:28" x14ac:dyDescent="0.25">
      <c r="AB7987" s="9"/>
    </row>
    <row r="7988" spans="28:28" x14ac:dyDescent="0.25">
      <c r="AB7988" s="9"/>
    </row>
    <row r="7989" spans="28:28" x14ac:dyDescent="0.25">
      <c r="AB7989" s="9"/>
    </row>
    <row r="7990" spans="28:28" x14ac:dyDescent="0.25">
      <c r="AB7990" s="9"/>
    </row>
    <row r="7991" spans="28:28" x14ac:dyDescent="0.25">
      <c r="AB7991" s="9"/>
    </row>
    <row r="7992" spans="28:28" x14ac:dyDescent="0.25">
      <c r="AB7992" s="9"/>
    </row>
    <row r="7993" spans="28:28" x14ac:dyDescent="0.25">
      <c r="AB7993" s="9"/>
    </row>
    <row r="7994" spans="28:28" x14ac:dyDescent="0.25">
      <c r="AB7994" s="9"/>
    </row>
    <row r="7995" spans="28:28" x14ac:dyDescent="0.25">
      <c r="AB7995" s="9"/>
    </row>
    <row r="7996" spans="28:28" x14ac:dyDescent="0.25">
      <c r="AB7996" s="9"/>
    </row>
    <row r="7997" spans="28:28" x14ac:dyDescent="0.25">
      <c r="AB7997" s="9"/>
    </row>
    <row r="7998" spans="28:28" x14ac:dyDescent="0.25">
      <c r="AB7998" s="9"/>
    </row>
    <row r="7999" spans="28:28" x14ac:dyDescent="0.25">
      <c r="AB7999" s="9"/>
    </row>
    <row r="8000" spans="28:28" x14ac:dyDescent="0.25">
      <c r="AB8000" s="9"/>
    </row>
    <row r="8001" spans="21:28" x14ac:dyDescent="0.25">
      <c r="U8001" s="9"/>
      <c r="AB8001" s="9"/>
    </row>
    <row r="8002" spans="21:28" x14ac:dyDescent="0.25">
      <c r="AB8002" s="9"/>
    </row>
    <row r="8003" spans="21:28" x14ac:dyDescent="0.25">
      <c r="AB8003" s="9"/>
    </row>
    <row r="8004" spans="21:28" x14ac:dyDescent="0.25">
      <c r="AB8004" s="9"/>
    </row>
    <row r="8005" spans="21:28" x14ac:dyDescent="0.25">
      <c r="AB8005" s="9"/>
    </row>
    <row r="8006" spans="21:28" x14ac:dyDescent="0.25">
      <c r="AB8006" s="9"/>
    </row>
    <row r="8007" spans="21:28" x14ac:dyDescent="0.25">
      <c r="AB8007" s="9"/>
    </row>
    <row r="8008" spans="21:28" x14ac:dyDescent="0.25">
      <c r="AB8008" s="9"/>
    </row>
    <row r="8009" spans="21:28" x14ac:dyDescent="0.25">
      <c r="AB8009" s="9"/>
    </row>
    <row r="8010" spans="21:28" x14ac:dyDescent="0.25">
      <c r="AB8010" s="9"/>
    </row>
    <row r="8011" spans="21:28" x14ac:dyDescent="0.25">
      <c r="AB8011" s="9"/>
    </row>
    <row r="8012" spans="21:28" x14ac:dyDescent="0.25">
      <c r="AB8012" s="9"/>
    </row>
    <row r="8013" spans="21:28" x14ac:dyDescent="0.25">
      <c r="AB8013" s="9"/>
    </row>
    <row r="8014" spans="21:28" x14ac:dyDescent="0.25">
      <c r="AB8014" s="9"/>
    </row>
    <row r="8015" spans="21:28" x14ac:dyDescent="0.25">
      <c r="AB8015" s="9"/>
    </row>
    <row r="8016" spans="21:28" x14ac:dyDescent="0.25">
      <c r="AB8016" s="9"/>
    </row>
    <row r="8017" spans="28:28" x14ac:dyDescent="0.25">
      <c r="AB8017" s="9"/>
    </row>
    <row r="8018" spans="28:28" x14ac:dyDescent="0.25">
      <c r="AB8018" s="9"/>
    </row>
    <row r="8019" spans="28:28" x14ac:dyDescent="0.25">
      <c r="AB8019" s="9"/>
    </row>
    <row r="8020" spans="28:28" x14ac:dyDescent="0.25">
      <c r="AB8020" s="9"/>
    </row>
    <row r="8021" spans="28:28" x14ac:dyDescent="0.25">
      <c r="AB8021" s="9"/>
    </row>
    <row r="8022" spans="28:28" x14ac:dyDescent="0.25">
      <c r="AB8022" s="9"/>
    </row>
    <row r="8023" spans="28:28" x14ac:dyDescent="0.25">
      <c r="AB8023" s="9"/>
    </row>
    <row r="8024" spans="28:28" x14ac:dyDescent="0.25">
      <c r="AB8024" s="9"/>
    </row>
    <row r="8025" spans="28:28" x14ac:dyDescent="0.25">
      <c r="AB8025" s="9"/>
    </row>
    <row r="8026" spans="28:28" x14ac:dyDescent="0.25">
      <c r="AB8026" s="9"/>
    </row>
    <row r="8027" spans="28:28" x14ac:dyDescent="0.25">
      <c r="AB8027" s="9"/>
    </row>
    <row r="8028" spans="28:28" x14ac:dyDescent="0.25">
      <c r="AB8028" s="9"/>
    </row>
    <row r="8029" spans="28:28" x14ac:dyDescent="0.25">
      <c r="AB8029" s="9"/>
    </row>
    <row r="8030" spans="28:28" x14ac:dyDescent="0.25">
      <c r="AB8030" s="9"/>
    </row>
    <row r="8031" spans="28:28" x14ac:dyDescent="0.25">
      <c r="AB8031" s="9"/>
    </row>
    <row r="8032" spans="28:28" x14ac:dyDescent="0.25">
      <c r="AB8032" s="9"/>
    </row>
    <row r="8033" spans="28:28" x14ac:dyDescent="0.25">
      <c r="AB8033" s="9"/>
    </row>
    <row r="8034" spans="28:28" x14ac:dyDescent="0.25">
      <c r="AB8034" s="9"/>
    </row>
    <row r="8035" spans="28:28" x14ac:dyDescent="0.25">
      <c r="AB8035" s="9"/>
    </row>
    <row r="8036" spans="28:28" x14ac:dyDescent="0.25">
      <c r="AB8036" s="9"/>
    </row>
    <row r="8037" spans="28:28" x14ac:dyDescent="0.25">
      <c r="AB8037" s="9"/>
    </row>
    <row r="8038" spans="28:28" x14ac:dyDescent="0.25">
      <c r="AB8038" s="9"/>
    </row>
    <row r="8039" spans="28:28" x14ac:dyDescent="0.25">
      <c r="AB8039" s="9"/>
    </row>
    <row r="8040" spans="28:28" x14ac:dyDescent="0.25">
      <c r="AB8040" s="9"/>
    </row>
    <row r="8041" spans="28:28" x14ac:dyDescent="0.25">
      <c r="AB8041" s="9"/>
    </row>
    <row r="8042" spans="28:28" x14ac:dyDescent="0.25">
      <c r="AB8042" s="9"/>
    </row>
    <row r="8043" spans="28:28" x14ac:dyDescent="0.25">
      <c r="AB8043" s="9"/>
    </row>
    <row r="8044" spans="28:28" x14ac:dyDescent="0.25">
      <c r="AB8044" s="9"/>
    </row>
    <row r="8045" spans="28:28" x14ac:dyDescent="0.25">
      <c r="AB8045" s="9"/>
    </row>
    <row r="8046" spans="28:28" x14ac:dyDescent="0.25">
      <c r="AB8046" s="9"/>
    </row>
    <row r="8047" spans="28:28" x14ac:dyDescent="0.25">
      <c r="AB8047" s="9"/>
    </row>
    <row r="8048" spans="28:28" x14ac:dyDescent="0.25">
      <c r="AB8048" s="9"/>
    </row>
    <row r="8049" spans="28:28" x14ac:dyDescent="0.25">
      <c r="AB8049" s="9"/>
    </row>
    <row r="8050" spans="28:28" x14ac:dyDescent="0.25">
      <c r="AB8050" s="9"/>
    </row>
    <row r="8051" spans="28:28" x14ac:dyDescent="0.25">
      <c r="AB8051" s="9"/>
    </row>
    <row r="8052" spans="28:28" x14ac:dyDescent="0.25">
      <c r="AB8052" s="9"/>
    </row>
    <row r="8053" spans="28:28" x14ac:dyDescent="0.25">
      <c r="AB8053" s="9"/>
    </row>
    <row r="8054" spans="28:28" x14ac:dyDescent="0.25">
      <c r="AB8054" s="9"/>
    </row>
    <row r="8055" spans="28:28" x14ac:dyDescent="0.25">
      <c r="AB8055" s="9"/>
    </row>
    <row r="8056" spans="28:28" x14ac:dyDescent="0.25">
      <c r="AB8056" s="9"/>
    </row>
    <row r="8057" spans="28:28" x14ac:dyDescent="0.25">
      <c r="AB8057" s="9"/>
    </row>
    <row r="8058" spans="28:28" x14ac:dyDescent="0.25">
      <c r="AB8058" s="9"/>
    </row>
    <row r="8059" spans="28:28" x14ac:dyDescent="0.25">
      <c r="AB8059" s="9"/>
    </row>
    <row r="8060" spans="28:28" x14ac:dyDescent="0.25">
      <c r="AB8060" s="9"/>
    </row>
    <row r="8061" spans="28:28" x14ac:dyDescent="0.25">
      <c r="AB8061" s="9"/>
    </row>
    <row r="8062" spans="28:28" x14ac:dyDescent="0.25">
      <c r="AB8062" s="9"/>
    </row>
    <row r="8063" spans="28:28" x14ac:dyDescent="0.25">
      <c r="AB8063" s="9"/>
    </row>
    <row r="8064" spans="28:28" x14ac:dyDescent="0.25">
      <c r="AB8064" s="9"/>
    </row>
    <row r="8065" spans="28:28" x14ac:dyDescent="0.25">
      <c r="AB8065" s="9"/>
    </row>
    <row r="8066" spans="28:28" x14ac:dyDescent="0.25">
      <c r="AB8066" s="9"/>
    </row>
    <row r="8067" spans="28:28" x14ac:dyDescent="0.25">
      <c r="AB8067" s="9"/>
    </row>
    <row r="8068" spans="28:28" x14ac:dyDescent="0.25">
      <c r="AB8068" s="9"/>
    </row>
    <row r="8069" spans="28:28" x14ac:dyDescent="0.25">
      <c r="AB8069" s="9"/>
    </row>
    <row r="8070" spans="28:28" x14ac:dyDescent="0.25">
      <c r="AB8070" s="9"/>
    </row>
    <row r="8071" spans="28:28" x14ac:dyDescent="0.25">
      <c r="AB8071" s="9"/>
    </row>
    <row r="8072" spans="28:28" x14ac:dyDescent="0.25">
      <c r="AB8072" s="9"/>
    </row>
    <row r="8073" spans="28:28" x14ac:dyDescent="0.25">
      <c r="AB8073" s="9"/>
    </row>
    <row r="8074" spans="28:28" x14ac:dyDescent="0.25">
      <c r="AB8074" s="9"/>
    </row>
    <row r="8075" spans="28:28" x14ac:dyDescent="0.25">
      <c r="AB8075" s="9"/>
    </row>
    <row r="8076" spans="28:28" x14ac:dyDescent="0.25">
      <c r="AB8076" s="9"/>
    </row>
    <row r="8077" spans="28:28" x14ac:dyDescent="0.25">
      <c r="AB8077" s="9"/>
    </row>
    <row r="8078" spans="28:28" x14ac:dyDescent="0.25">
      <c r="AB8078" s="9"/>
    </row>
    <row r="8079" spans="28:28" x14ac:dyDescent="0.25">
      <c r="AB8079" s="9"/>
    </row>
    <row r="8080" spans="28:28" x14ac:dyDescent="0.25">
      <c r="AB8080" s="9"/>
    </row>
    <row r="8081" spans="21:28" x14ac:dyDescent="0.25">
      <c r="AB8081" s="9"/>
    </row>
    <row r="8082" spans="21:28" x14ac:dyDescent="0.25">
      <c r="AB8082" s="9"/>
    </row>
    <row r="8083" spans="21:28" x14ac:dyDescent="0.25">
      <c r="AB8083" s="9"/>
    </row>
    <row r="8084" spans="21:28" x14ac:dyDescent="0.25">
      <c r="AB8084" s="9"/>
    </row>
    <row r="8085" spans="21:28" x14ac:dyDescent="0.25">
      <c r="AB8085" s="9"/>
    </row>
    <row r="8086" spans="21:28" x14ac:dyDescent="0.25">
      <c r="AB8086" s="9"/>
    </row>
    <row r="8087" spans="21:28" x14ac:dyDescent="0.25">
      <c r="AB8087" s="9"/>
    </row>
    <row r="8088" spans="21:28" x14ac:dyDescent="0.25">
      <c r="AB8088" s="9"/>
    </row>
    <row r="8089" spans="21:28" x14ac:dyDescent="0.25">
      <c r="AB8089" s="9"/>
    </row>
    <row r="8090" spans="21:28" x14ac:dyDescent="0.25">
      <c r="AB8090" s="9"/>
    </row>
    <row r="8091" spans="21:28" x14ac:dyDescent="0.25">
      <c r="U8091" s="9"/>
      <c r="AB8091" s="9"/>
    </row>
    <row r="8092" spans="21:28" x14ac:dyDescent="0.25">
      <c r="AB8092" s="9"/>
    </row>
    <row r="8093" spans="21:28" x14ac:dyDescent="0.25">
      <c r="AB8093" s="9"/>
    </row>
    <row r="8094" spans="21:28" x14ac:dyDescent="0.25">
      <c r="AB8094" s="9"/>
    </row>
    <row r="8095" spans="21:28" x14ac:dyDescent="0.25">
      <c r="AB8095" s="9"/>
    </row>
    <row r="8096" spans="21:28" x14ac:dyDescent="0.25">
      <c r="AB8096" s="9"/>
    </row>
    <row r="8097" spans="28:28" x14ac:dyDescent="0.25">
      <c r="AB8097" s="9"/>
    </row>
    <row r="8098" spans="28:28" x14ac:dyDescent="0.25">
      <c r="AB8098" s="9"/>
    </row>
    <row r="8099" spans="28:28" x14ac:dyDescent="0.25">
      <c r="AB8099" s="9"/>
    </row>
    <row r="8100" spans="28:28" x14ac:dyDescent="0.25">
      <c r="AB8100" s="9"/>
    </row>
    <row r="8101" spans="28:28" x14ac:dyDescent="0.25">
      <c r="AB8101" s="9"/>
    </row>
    <row r="8102" spans="28:28" x14ac:dyDescent="0.25">
      <c r="AB8102" s="9"/>
    </row>
    <row r="8103" spans="28:28" x14ac:dyDescent="0.25">
      <c r="AB8103" s="9"/>
    </row>
    <row r="8104" spans="28:28" x14ac:dyDescent="0.25">
      <c r="AB8104" s="9"/>
    </row>
    <row r="8105" spans="28:28" x14ac:dyDescent="0.25">
      <c r="AB8105" s="9"/>
    </row>
    <row r="8106" spans="28:28" x14ac:dyDescent="0.25">
      <c r="AB8106" s="9"/>
    </row>
    <row r="8107" spans="28:28" x14ac:dyDescent="0.25">
      <c r="AB8107" s="9"/>
    </row>
    <row r="8108" spans="28:28" x14ac:dyDescent="0.25">
      <c r="AB8108" s="9"/>
    </row>
    <row r="8109" spans="28:28" x14ac:dyDescent="0.25">
      <c r="AB8109" s="9"/>
    </row>
    <row r="8110" spans="28:28" x14ac:dyDescent="0.25">
      <c r="AB8110" s="9"/>
    </row>
    <row r="8111" spans="28:28" x14ac:dyDescent="0.25">
      <c r="AB8111" s="9"/>
    </row>
    <row r="8112" spans="28:28" x14ac:dyDescent="0.25">
      <c r="AB8112" s="9"/>
    </row>
    <row r="8113" spans="28:28" x14ac:dyDescent="0.25">
      <c r="AB8113" s="9"/>
    </row>
    <row r="8114" spans="28:28" x14ac:dyDescent="0.25">
      <c r="AB8114" s="9"/>
    </row>
    <row r="8115" spans="28:28" x14ac:dyDescent="0.25">
      <c r="AB8115" s="9"/>
    </row>
    <row r="8116" spans="28:28" x14ac:dyDescent="0.25">
      <c r="AB8116" s="9"/>
    </row>
    <row r="8117" spans="28:28" x14ac:dyDescent="0.25">
      <c r="AB8117" s="9"/>
    </row>
    <row r="8118" spans="28:28" x14ac:dyDescent="0.25">
      <c r="AB8118" s="9"/>
    </row>
    <row r="8119" spans="28:28" x14ac:dyDescent="0.25">
      <c r="AB8119" s="9"/>
    </row>
    <row r="8120" spans="28:28" x14ac:dyDescent="0.25">
      <c r="AB8120" s="9"/>
    </row>
    <row r="8121" spans="28:28" x14ac:dyDescent="0.25">
      <c r="AB8121" s="9"/>
    </row>
    <row r="8122" spans="28:28" x14ac:dyDescent="0.25">
      <c r="AB8122" s="9"/>
    </row>
    <row r="8123" spans="28:28" x14ac:dyDescent="0.25">
      <c r="AB8123" s="9"/>
    </row>
    <row r="8124" spans="28:28" x14ac:dyDescent="0.25">
      <c r="AB8124" s="9"/>
    </row>
    <row r="8125" spans="28:28" x14ac:dyDescent="0.25">
      <c r="AB8125" s="9"/>
    </row>
    <row r="8126" spans="28:28" x14ac:dyDescent="0.25">
      <c r="AB8126" s="9"/>
    </row>
    <row r="8127" spans="28:28" x14ac:dyDescent="0.25">
      <c r="AB8127" s="9"/>
    </row>
    <row r="8128" spans="28:28" x14ac:dyDescent="0.25">
      <c r="AB8128" s="9"/>
    </row>
    <row r="8129" spans="28:28" x14ac:dyDescent="0.25">
      <c r="AB8129" s="9"/>
    </row>
    <row r="8130" spans="28:28" x14ac:dyDescent="0.25">
      <c r="AB8130" s="9"/>
    </row>
    <row r="8131" spans="28:28" x14ac:dyDescent="0.25">
      <c r="AB8131" s="9"/>
    </row>
    <row r="8132" spans="28:28" x14ac:dyDescent="0.25">
      <c r="AB8132" s="9"/>
    </row>
    <row r="8133" spans="28:28" x14ac:dyDescent="0.25">
      <c r="AB8133" s="9"/>
    </row>
    <row r="8134" spans="28:28" x14ac:dyDescent="0.25">
      <c r="AB8134" s="9"/>
    </row>
    <row r="8135" spans="28:28" x14ac:dyDescent="0.25">
      <c r="AB8135" s="9"/>
    </row>
    <row r="8136" spans="28:28" x14ac:dyDescent="0.25">
      <c r="AB8136" s="9"/>
    </row>
    <row r="8137" spans="28:28" x14ac:dyDescent="0.25">
      <c r="AB8137" s="9"/>
    </row>
    <row r="8138" spans="28:28" x14ac:dyDescent="0.25">
      <c r="AB8138" s="9"/>
    </row>
    <row r="8139" spans="28:28" x14ac:dyDescent="0.25">
      <c r="AB8139" s="9"/>
    </row>
    <row r="8140" spans="28:28" x14ac:dyDescent="0.25">
      <c r="AB8140" s="9"/>
    </row>
    <row r="8141" spans="28:28" x14ac:dyDescent="0.25">
      <c r="AB8141" s="9"/>
    </row>
    <row r="8142" spans="28:28" x14ac:dyDescent="0.25">
      <c r="AB8142" s="9"/>
    </row>
    <row r="8143" spans="28:28" x14ac:dyDescent="0.25">
      <c r="AB8143" s="9"/>
    </row>
    <row r="8144" spans="28:28" x14ac:dyDescent="0.25">
      <c r="AB8144" s="9"/>
    </row>
    <row r="8145" spans="28:28" x14ac:dyDescent="0.25">
      <c r="AB8145" s="9"/>
    </row>
    <row r="8146" spans="28:28" x14ac:dyDescent="0.25">
      <c r="AB8146" s="9"/>
    </row>
    <row r="8147" spans="28:28" x14ac:dyDescent="0.25">
      <c r="AB8147" s="9"/>
    </row>
    <row r="8148" spans="28:28" x14ac:dyDescent="0.25">
      <c r="AB8148" s="9"/>
    </row>
    <row r="8149" spans="28:28" x14ac:dyDescent="0.25">
      <c r="AB8149" s="9"/>
    </row>
    <row r="8150" spans="28:28" x14ac:dyDescent="0.25">
      <c r="AB8150" s="9"/>
    </row>
    <row r="8151" spans="28:28" x14ac:dyDescent="0.25">
      <c r="AB8151" s="9"/>
    </row>
    <row r="8152" spans="28:28" x14ac:dyDescent="0.25">
      <c r="AB8152" s="9"/>
    </row>
    <row r="8153" spans="28:28" x14ac:dyDescent="0.25">
      <c r="AB8153" s="9"/>
    </row>
    <row r="8154" spans="28:28" x14ac:dyDescent="0.25">
      <c r="AB8154" s="9"/>
    </row>
    <row r="8155" spans="28:28" x14ac:dyDescent="0.25">
      <c r="AB8155" s="9"/>
    </row>
    <row r="8156" spans="28:28" x14ac:dyDescent="0.25">
      <c r="AB8156" s="9"/>
    </row>
    <row r="8157" spans="28:28" x14ac:dyDescent="0.25">
      <c r="AB8157" s="9"/>
    </row>
    <row r="8158" spans="28:28" x14ac:dyDescent="0.25">
      <c r="AB8158" s="9"/>
    </row>
    <row r="8159" spans="28:28" x14ac:dyDescent="0.25">
      <c r="AB8159" s="9"/>
    </row>
    <row r="8160" spans="28:28" x14ac:dyDescent="0.25">
      <c r="AB8160" s="9"/>
    </row>
    <row r="8161" spans="28:28" x14ac:dyDescent="0.25">
      <c r="AB8161" s="9"/>
    </row>
    <row r="8162" spans="28:28" x14ac:dyDescent="0.25">
      <c r="AB8162" s="9"/>
    </row>
    <row r="8163" spans="28:28" x14ac:dyDescent="0.25">
      <c r="AB8163" s="9"/>
    </row>
    <row r="8164" spans="28:28" x14ac:dyDescent="0.25">
      <c r="AB8164" s="9"/>
    </row>
    <row r="8165" spans="28:28" x14ac:dyDescent="0.25">
      <c r="AB8165" s="9"/>
    </row>
    <row r="8166" spans="28:28" x14ac:dyDescent="0.25">
      <c r="AB8166" s="9"/>
    </row>
    <row r="8167" spans="28:28" x14ac:dyDescent="0.25">
      <c r="AB8167" s="9"/>
    </row>
    <row r="8168" spans="28:28" x14ac:dyDescent="0.25">
      <c r="AB8168" s="9"/>
    </row>
    <row r="8169" spans="28:28" x14ac:dyDescent="0.25">
      <c r="AB8169" s="9"/>
    </row>
    <row r="8170" spans="28:28" x14ac:dyDescent="0.25">
      <c r="AB8170" s="9"/>
    </row>
    <row r="8171" spans="28:28" x14ac:dyDescent="0.25">
      <c r="AB8171" s="9"/>
    </row>
    <row r="8172" spans="28:28" x14ac:dyDescent="0.25">
      <c r="AB8172" s="9"/>
    </row>
    <row r="8173" spans="28:28" x14ac:dyDescent="0.25">
      <c r="AB8173" s="9"/>
    </row>
    <row r="8174" spans="28:28" x14ac:dyDescent="0.25">
      <c r="AB8174" s="9"/>
    </row>
    <row r="8175" spans="28:28" x14ac:dyDescent="0.25">
      <c r="AB8175" s="9"/>
    </row>
    <row r="8176" spans="28:28" x14ac:dyDescent="0.25">
      <c r="AB8176" s="9"/>
    </row>
    <row r="8177" spans="28:28" x14ac:dyDescent="0.25">
      <c r="AB8177" s="9"/>
    </row>
    <row r="8178" spans="28:28" x14ac:dyDescent="0.25">
      <c r="AB8178" s="9"/>
    </row>
    <row r="8179" spans="28:28" x14ac:dyDescent="0.25">
      <c r="AB8179" s="9"/>
    </row>
    <row r="8180" spans="28:28" x14ac:dyDescent="0.25">
      <c r="AB8180" s="9"/>
    </row>
    <row r="8181" spans="28:28" x14ac:dyDescent="0.25">
      <c r="AB8181" s="9"/>
    </row>
    <row r="8182" spans="28:28" x14ac:dyDescent="0.25">
      <c r="AB8182" s="9"/>
    </row>
    <row r="8183" spans="28:28" x14ac:dyDescent="0.25">
      <c r="AB8183" s="9"/>
    </row>
    <row r="8184" spans="28:28" x14ac:dyDescent="0.25">
      <c r="AB8184" s="9"/>
    </row>
    <row r="8185" spans="28:28" x14ac:dyDescent="0.25">
      <c r="AB8185" s="9"/>
    </row>
    <row r="8186" spans="28:28" x14ac:dyDescent="0.25">
      <c r="AB8186" s="9"/>
    </row>
    <row r="8187" spans="28:28" x14ac:dyDescent="0.25">
      <c r="AB8187" s="9"/>
    </row>
    <row r="8188" spans="28:28" x14ac:dyDescent="0.25">
      <c r="AB8188" s="9"/>
    </row>
    <row r="8189" spans="28:28" x14ac:dyDescent="0.25">
      <c r="AB8189" s="9"/>
    </row>
    <row r="8190" spans="28:28" x14ac:dyDescent="0.25">
      <c r="AB8190" s="9"/>
    </row>
    <row r="8191" spans="28:28" x14ac:dyDescent="0.25">
      <c r="AB8191" s="9"/>
    </row>
    <row r="8192" spans="28:28" x14ac:dyDescent="0.25">
      <c r="AB8192" s="9"/>
    </row>
    <row r="8193" spans="28:28" x14ac:dyDescent="0.25">
      <c r="AB8193" s="9"/>
    </row>
    <row r="8194" spans="28:28" x14ac:dyDescent="0.25">
      <c r="AB8194" s="9"/>
    </row>
    <row r="8195" spans="28:28" x14ac:dyDescent="0.25">
      <c r="AB8195" s="9"/>
    </row>
    <row r="8196" spans="28:28" x14ac:dyDescent="0.25">
      <c r="AB8196" s="9"/>
    </row>
    <row r="8197" spans="28:28" x14ac:dyDescent="0.25">
      <c r="AB8197" s="9"/>
    </row>
    <row r="8198" spans="28:28" x14ac:dyDescent="0.25">
      <c r="AB8198" s="9"/>
    </row>
    <row r="8199" spans="28:28" x14ac:dyDescent="0.25">
      <c r="AB8199" s="9"/>
    </row>
    <row r="8200" spans="28:28" x14ac:dyDescent="0.25">
      <c r="AB8200" s="9"/>
    </row>
    <row r="8201" spans="28:28" x14ac:dyDescent="0.25">
      <c r="AB8201" s="9"/>
    </row>
    <row r="8202" spans="28:28" x14ac:dyDescent="0.25">
      <c r="AB8202" s="9"/>
    </row>
    <row r="8203" spans="28:28" x14ac:dyDescent="0.25">
      <c r="AB8203" s="9"/>
    </row>
    <row r="8204" spans="28:28" x14ac:dyDescent="0.25">
      <c r="AB8204" s="9"/>
    </row>
    <row r="8205" spans="28:28" x14ac:dyDescent="0.25">
      <c r="AB8205" s="9"/>
    </row>
    <row r="8206" spans="28:28" x14ac:dyDescent="0.25">
      <c r="AB8206" s="9"/>
    </row>
    <row r="8207" spans="28:28" x14ac:dyDescent="0.25">
      <c r="AB8207" s="9"/>
    </row>
    <row r="8208" spans="28:28" x14ac:dyDescent="0.25">
      <c r="AB8208" s="9"/>
    </row>
    <row r="8209" spans="28:28" x14ac:dyDescent="0.25">
      <c r="AB8209" s="9"/>
    </row>
    <row r="8210" spans="28:28" x14ac:dyDescent="0.25">
      <c r="AB8210" s="9"/>
    </row>
    <row r="8211" spans="28:28" x14ac:dyDescent="0.25">
      <c r="AB8211" s="9"/>
    </row>
    <row r="8212" spans="28:28" x14ac:dyDescent="0.25">
      <c r="AB8212" s="9"/>
    </row>
    <row r="8213" spans="28:28" x14ac:dyDescent="0.25">
      <c r="AB8213" s="9"/>
    </row>
    <row r="8214" spans="28:28" x14ac:dyDescent="0.25">
      <c r="AB8214" s="9"/>
    </row>
    <row r="8215" spans="28:28" x14ac:dyDescent="0.25">
      <c r="AB8215" s="9"/>
    </row>
    <row r="8216" spans="28:28" x14ac:dyDescent="0.25">
      <c r="AB8216" s="9"/>
    </row>
    <row r="8217" spans="28:28" x14ac:dyDescent="0.25">
      <c r="AB8217" s="9"/>
    </row>
    <row r="8218" spans="28:28" x14ac:dyDescent="0.25">
      <c r="AB8218" s="9"/>
    </row>
    <row r="8219" spans="28:28" x14ac:dyDescent="0.25">
      <c r="AB8219" s="9"/>
    </row>
    <row r="8220" spans="28:28" x14ac:dyDescent="0.25">
      <c r="AB8220" s="9"/>
    </row>
    <row r="8221" spans="28:28" x14ac:dyDescent="0.25">
      <c r="AB8221" s="9"/>
    </row>
    <row r="8222" spans="28:28" x14ac:dyDescent="0.25">
      <c r="AB8222" s="9"/>
    </row>
    <row r="8223" spans="28:28" x14ac:dyDescent="0.25">
      <c r="AB8223" s="9"/>
    </row>
    <row r="8224" spans="28:28" x14ac:dyDescent="0.25">
      <c r="AB8224" s="9"/>
    </row>
    <row r="8225" spans="28:28" x14ac:dyDescent="0.25">
      <c r="AB8225" s="9"/>
    </row>
    <row r="8226" spans="28:28" x14ac:dyDescent="0.25">
      <c r="AB8226" s="9"/>
    </row>
    <row r="8227" spans="28:28" x14ac:dyDescent="0.25">
      <c r="AB8227" s="9"/>
    </row>
    <row r="8228" spans="28:28" x14ac:dyDescent="0.25">
      <c r="AB8228" s="9"/>
    </row>
    <row r="8229" spans="28:28" x14ac:dyDescent="0.25">
      <c r="AB8229" s="9"/>
    </row>
    <row r="8230" spans="28:28" x14ac:dyDescent="0.25">
      <c r="AB8230" s="9"/>
    </row>
    <row r="8231" spans="28:28" x14ac:dyDescent="0.25">
      <c r="AB8231" s="9"/>
    </row>
    <row r="8232" spans="28:28" x14ac:dyDescent="0.25">
      <c r="AB8232" s="9"/>
    </row>
    <row r="8233" spans="28:28" x14ac:dyDescent="0.25">
      <c r="AB8233" s="9"/>
    </row>
    <row r="8234" spans="28:28" x14ac:dyDescent="0.25">
      <c r="AB8234" s="9"/>
    </row>
    <row r="8235" spans="28:28" x14ac:dyDescent="0.25">
      <c r="AB8235" s="9"/>
    </row>
    <row r="8236" spans="28:28" x14ac:dyDescent="0.25">
      <c r="AB8236" s="9"/>
    </row>
    <row r="8237" spans="28:28" x14ac:dyDescent="0.25">
      <c r="AB8237" s="9"/>
    </row>
    <row r="8238" spans="28:28" x14ac:dyDescent="0.25">
      <c r="AB8238" s="9"/>
    </row>
    <row r="8239" spans="28:28" x14ac:dyDescent="0.25">
      <c r="AB8239" s="9"/>
    </row>
    <row r="8240" spans="28:28" x14ac:dyDescent="0.25">
      <c r="AB8240" s="9"/>
    </row>
    <row r="8241" spans="28:28" x14ac:dyDescent="0.25">
      <c r="AB8241" s="9"/>
    </row>
    <row r="8242" spans="28:28" x14ac:dyDescent="0.25">
      <c r="AB8242" s="9"/>
    </row>
    <row r="8243" spans="28:28" x14ac:dyDescent="0.25">
      <c r="AB8243" s="9"/>
    </row>
    <row r="8244" spans="28:28" x14ac:dyDescent="0.25">
      <c r="AB8244" s="9"/>
    </row>
    <row r="8245" spans="28:28" x14ac:dyDescent="0.25">
      <c r="AB8245" s="9"/>
    </row>
    <row r="8246" spans="28:28" x14ac:dyDescent="0.25">
      <c r="AB8246" s="9"/>
    </row>
    <row r="8247" spans="28:28" x14ac:dyDescent="0.25">
      <c r="AB8247" s="9"/>
    </row>
    <row r="8248" spans="28:28" x14ac:dyDescent="0.25">
      <c r="AB8248" s="9"/>
    </row>
    <row r="8249" spans="28:28" x14ac:dyDescent="0.25">
      <c r="AB8249" s="9"/>
    </row>
    <row r="8250" spans="28:28" x14ac:dyDescent="0.25">
      <c r="AB8250" s="9"/>
    </row>
    <row r="8251" spans="28:28" x14ac:dyDescent="0.25">
      <c r="AB8251" s="9"/>
    </row>
    <row r="8252" spans="28:28" x14ac:dyDescent="0.25">
      <c r="AB8252" s="9"/>
    </row>
    <row r="8253" spans="28:28" x14ac:dyDescent="0.25">
      <c r="AB8253" s="9"/>
    </row>
    <row r="8254" spans="28:28" x14ac:dyDescent="0.25">
      <c r="AB8254" s="9"/>
    </row>
    <row r="8255" spans="28:28" x14ac:dyDescent="0.25">
      <c r="AB8255" s="9"/>
    </row>
    <row r="8256" spans="28:28" x14ac:dyDescent="0.25">
      <c r="AB8256" s="9"/>
    </row>
    <row r="8257" spans="28:28" x14ac:dyDescent="0.25">
      <c r="AB8257" s="9"/>
    </row>
    <row r="8258" spans="28:28" x14ac:dyDescent="0.25">
      <c r="AB8258" s="9"/>
    </row>
    <row r="8259" spans="28:28" x14ac:dyDescent="0.25">
      <c r="AB8259" s="9"/>
    </row>
    <row r="8260" spans="28:28" x14ac:dyDescent="0.25">
      <c r="AB8260" s="9"/>
    </row>
    <row r="8261" spans="28:28" x14ac:dyDescent="0.25">
      <c r="AB8261" s="9"/>
    </row>
    <row r="8262" spans="28:28" x14ac:dyDescent="0.25">
      <c r="AB8262" s="9"/>
    </row>
    <row r="8263" spans="28:28" x14ac:dyDescent="0.25">
      <c r="AB8263" s="9"/>
    </row>
    <row r="8264" spans="28:28" x14ac:dyDescent="0.25">
      <c r="AB8264" s="9"/>
    </row>
    <row r="8265" spans="28:28" x14ac:dyDescent="0.25">
      <c r="AB8265" s="9"/>
    </row>
    <row r="8266" spans="28:28" x14ac:dyDescent="0.25">
      <c r="AB8266" s="9"/>
    </row>
    <row r="8267" spans="28:28" x14ac:dyDescent="0.25">
      <c r="AB8267" s="9"/>
    </row>
    <row r="8268" spans="28:28" x14ac:dyDescent="0.25">
      <c r="AB8268" s="9"/>
    </row>
    <row r="8269" spans="28:28" x14ac:dyDescent="0.25">
      <c r="AB8269" s="9"/>
    </row>
    <row r="8270" spans="28:28" x14ac:dyDescent="0.25">
      <c r="AB8270" s="9"/>
    </row>
    <row r="8271" spans="28:28" x14ac:dyDescent="0.25">
      <c r="AB8271" s="9"/>
    </row>
    <row r="8272" spans="28:28" x14ac:dyDescent="0.25">
      <c r="AB8272" s="9"/>
    </row>
    <row r="8273" spans="28:28" x14ac:dyDescent="0.25">
      <c r="AB8273" s="9"/>
    </row>
    <row r="8274" spans="28:28" x14ac:dyDescent="0.25">
      <c r="AB8274" s="9"/>
    </row>
    <row r="8275" spans="28:28" x14ac:dyDescent="0.25">
      <c r="AB8275" s="9"/>
    </row>
    <row r="8276" spans="28:28" x14ac:dyDescent="0.25">
      <c r="AB8276" s="9"/>
    </row>
    <row r="8277" spans="28:28" x14ac:dyDescent="0.25">
      <c r="AB8277" s="9"/>
    </row>
    <row r="8278" spans="28:28" x14ac:dyDescent="0.25">
      <c r="AB8278" s="9"/>
    </row>
    <row r="8279" spans="28:28" x14ac:dyDescent="0.25">
      <c r="AB8279" s="9"/>
    </row>
    <row r="8280" spans="28:28" x14ac:dyDescent="0.25">
      <c r="AB8280" s="9"/>
    </row>
    <row r="8281" spans="28:28" x14ac:dyDescent="0.25">
      <c r="AB8281" s="9"/>
    </row>
    <row r="8282" spans="28:28" x14ac:dyDescent="0.25">
      <c r="AB8282" s="9"/>
    </row>
    <row r="8283" spans="28:28" x14ac:dyDescent="0.25">
      <c r="AB8283" s="9"/>
    </row>
    <row r="8284" spans="28:28" x14ac:dyDescent="0.25">
      <c r="AB8284" s="9"/>
    </row>
    <row r="8285" spans="28:28" x14ac:dyDescent="0.25">
      <c r="AB8285" s="9"/>
    </row>
    <row r="8286" spans="28:28" x14ac:dyDescent="0.25">
      <c r="AB8286" s="9"/>
    </row>
    <row r="8287" spans="28:28" x14ac:dyDescent="0.25">
      <c r="AB8287" s="9"/>
    </row>
    <row r="8288" spans="28:28" x14ac:dyDescent="0.25">
      <c r="AB8288" s="9"/>
    </row>
    <row r="8289" spans="28:28" x14ac:dyDescent="0.25">
      <c r="AB8289" s="9"/>
    </row>
    <row r="8290" spans="28:28" x14ac:dyDescent="0.25">
      <c r="AB8290" s="9"/>
    </row>
    <row r="8291" spans="28:28" x14ac:dyDescent="0.25">
      <c r="AB8291" s="9"/>
    </row>
    <row r="8292" spans="28:28" x14ac:dyDescent="0.25">
      <c r="AB8292" s="9"/>
    </row>
    <row r="8293" spans="28:28" x14ac:dyDescent="0.25">
      <c r="AB8293" s="9"/>
    </row>
    <row r="8294" spans="28:28" x14ac:dyDescent="0.25">
      <c r="AB8294" s="9"/>
    </row>
    <row r="8295" spans="28:28" x14ac:dyDescent="0.25">
      <c r="AB8295" s="9"/>
    </row>
    <row r="8296" spans="28:28" x14ac:dyDescent="0.25">
      <c r="AB8296" s="9"/>
    </row>
    <row r="8297" spans="28:28" x14ac:dyDescent="0.25">
      <c r="AB8297" s="9"/>
    </row>
    <row r="8298" spans="28:28" x14ac:dyDescent="0.25">
      <c r="AB8298" s="9"/>
    </row>
    <row r="8299" spans="28:28" x14ac:dyDescent="0.25">
      <c r="AB8299" s="9"/>
    </row>
    <row r="8300" spans="28:28" x14ac:dyDescent="0.25">
      <c r="AB8300" s="9"/>
    </row>
    <row r="8301" spans="28:28" x14ac:dyDescent="0.25">
      <c r="AB8301" s="9"/>
    </row>
    <row r="8302" spans="28:28" x14ac:dyDescent="0.25">
      <c r="AB8302" s="9"/>
    </row>
    <row r="8303" spans="28:28" x14ac:dyDescent="0.25">
      <c r="AB8303" s="9"/>
    </row>
    <row r="8304" spans="28:28" x14ac:dyDescent="0.25">
      <c r="AB8304" s="9"/>
    </row>
    <row r="8305" spans="28:28" x14ac:dyDescent="0.25">
      <c r="AB8305" s="9"/>
    </row>
    <row r="8306" spans="28:28" x14ac:dyDescent="0.25">
      <c r="AB8306" s="9"/>
    </row>
    <row r="8307" spans="28:28" x14ac:dyDescent="0.25">
      <c r="AB8307" s="9"/>
    </row>
    <row r="8308" spans="28:28" x14ac:dyDescent="0.25">
      <c r="AB8308" s="9"/>
    </row>
    <row r="8309" spans="28:28" x14ac:dyDescent="0.25">
      <c r="AB8309" s="9"/>
    </row>
    <row r="8310" spans="28:28" x14ac:dyDescent="0.25">
      <c r="AB8310" s="9"/>
    </row>
    <row r="8311" spans="28:28" x14ac:dyDescent="0.25">
      <c r="AB8311" s="9"/>
    </row>
    <row r="8312" spans="28:28" x14ac:dyDescent="0.25">
      <c r="AB8312" s="9"/>
    </row>
    <row r="8313" spans="28:28" x14ac:dyDescent="0.25">
      <c r="AB8313" s="9"/>
    </row>
    <row r="8314" spans="28:28" x14ac:dyDescent="0.25">
      <c r="AB8314" s="9"/>
    </row>
    <row r="8315" spans="28:28" x14ac:dyDescent="0.25">
      <c r="AB8315" s="9"/>
    </row>
    <row r="8316" spans="28:28" x14ac:dyDescent="0.25">
      <c r="AB8316" s="9"/>
    </row>
    <row r="8317" spans="28:28" x14ac:dyDescent="0.25">
      <c r="AB8317" s="9"/>
    </row>
    <row r="8318" spans="28:28" x14ac:dyDescent="0.25">
      <c r="AB8318" s="9"/>
    </row>
    <row r="8319" spans="28:28" x14ac:dyDescent="0.25">
      <c r="AB8319" s="9"/>
    </row>
    <row r="8320" spans="28:28" x14ac:dyDescent="0.25">
      <c r="AB8320" s="9"/>
    </row>
    <row r="8321" spans="28:28" x14ac:dyDescent="0.25">
      <c r="AB8321" s="9"/>
    </row>
    <row r="8322" spans="28:28" x14ac:dyDescent="0.25">
      <c r="AB8322" s="9"/>
    </row>
    <row r="8323" spans="28:28" x14ac:dyDescent="0.25">
      <c r="AB8323" s="9"/>
    </row>
    <row r="8324" spans="28:28" x14ac:dyDescent="0.25">
      <c r="AB8324" s="9"/>
    </row>
    <row r="8325" spans="28:28" x14ac:dyDescent="0.25">
      <c r="AB8325" s="9"/>
    </row>
    <row r="8326" spans="28:28" x14ac:dyDescent="0.25">
      <c r="AB8326" s="9"/>
    </row>
    <row r="8327" spans="28:28" x14ac:dyDescent="0.25">
      <c r="AB8327" s="9"/>
    </row>
    <row r="8328" spans="28:28" x14ac:dyDescent="0.25">
      <c r="AB8328" s="9"/>
    </row>
    <row r="8329" spans="28:28" x14ac:dyDescent="0.25">
      <c r="AB8329" s="9"/>
    </row>
    <row r="8330" spans="28:28" x14ac:dyDescent="0.25">
      <c r="AB8330" s="9"/>
    </row>
    <row r="8331" spans="28:28" x14ac:dyDescent="0.25">
      <c r="AB8331" s="9"/>
    </row>
    <row r="8332" spans="28:28" x14ac:dyDescent="0.25">
      <c r="AB8332" s="9"/>
    </row>
    <row r="8333" spans="28:28" x14ac:dyDescent="0.25">
      <c r="AB8333" s="9"/>
    </row>
    <row r="8334" spans="28:28" x14ac:dyDescent="0.25">
      <c r="AB8334" s="9"/>
    </row>
    <row r="8335" spans="28:28" x14ac:dyDescent="0.25">
      <c r="AB8335" s="9"/>
    </row>
    <row r="8336" spans="28:28" x14ac:dyDescent="0.25">
      <c r="AB8336" s="9"/>
    </row>
    <row r="8337" spans="28:28" x14ac:dyDescent="0.25">
      <c r="AB8337" s="9"/>
    </row>
    <row r="8338" spans="28:28" x14ac:dyDescent="0.25">
      <c r="AB8338" s="9"/>
    </row>
    <row r="8339" spans="28:28" x14ac:dyDescent="0.25">
      <c r="AB8339" s="9"/>
    </row>
    <row r="8340" spans="28:28" x14ac:dyDescent="0.25">
      <c r="AB8340" s="9"/>
    </row>
    <row r="8341" spans="28:28" x14ac:dyDescent="0.25">
      <c r="AB8341" s="9"/>
    </row>
    <row r="8342" spans="28:28" x14ac:dyDescent="0.25">
      <c r="AB8342" s="9"/>
    </row>
    <row r="8343" spans="28:28" x14ac:dyDescent="0.25">
      <c r="AB8343" s="9"/>
    </row>
    <row r="8344" spans="28:28" x14ac:dyDescent="0.25">
      <c r="AB8344" s="9"/>
    </row>
    <row r="8345" spans="28:28" x14ac:dyDescent="0.25">
      <c r="AB8345" s="9"/>
    </row>
    <row r="8346" spans="28:28" x14ac:dyDescent="0.25">
      <c r="AB8346" s="9"/>
    </row>
    <row r="8347" spans="28:28" x14ac:dyDescent="0.25">
      <c r="AB8347" s="9"/>
    </row>
    <row r="8348" spans="28:28" x14ac:dyDescent="0.25">
      <c r="AB8348" s="9"/>
    </row>
    <row r="8349" spans="28:28" x14ac:dyDescent="0.25">
      <c r="AB8349" s="9"/>
    </row>
    <row r="8350" spans="28:28" x14ac:dyDescent="0.25">
      <c r="AB8350" s="9"/>
    </row>
    <row r="8351" spans="28:28" x14ac:dyDescent="0.25">
      <c r="AB8351" s="9"/>
    </row>
    <row r="8352" spans="28:28" x14ac:dyDescent="0.25">
      <c r="AB8352" s="9"/>
    </row>
    <row r="8353" spans="28:28" x14ac:dyDescent="0.25">
      <c r="AB8353" s="9"/>
    </row>
    <row r="8354" spans="28:28" x14ac:dyDescent="0.25">
      <c r="AB8354" s="9"/>
    </row>
    <row r="8355" spans="28:28" x14ac:dyDescent="0.25">
      <c r="AB8355" s="9"/>
    </row>
    <row r="8356" spans="28:28" x14ac:dyDescent="0.25">
      <c r="AB8356" s="9"/>
    </row>
    <row r="8357" spans="28:28" x14ac:dyDescent="0.25">
      <c r="AB8357" s="9"/>
    </row>
    <row r="8358" spans="28:28" x14ac:dyDescent="0.25">
      <c r="AB8358" s="9"/>
    </row>
    <row r="8359" spans="28:28" x14ac:dyDescent="0.25">
      <c r="AB8359" s="9"/>
    </row>
    <row r="8360" spans="28:28" x14ac:dyDescent="0.25">
      <c r="AB8360" s="9"/>
    </row>
    <row r="8361" spans="28:28" x14ac:dyDescent="0.25">
      <c r="AB8361" s="9"/>
    </row>
    <row r="8362" spans="28:28" x14ac:dyDescent="0.25">
      <c r="AB8362" s="9"/>
    </row>
    <row r="8363" spans="28:28" x14ac:dyDescent="0.25">
      <c r="AB8363" s="9"/>
    </row>
    <row r="8364" spans="28:28" x14ac:dyDescent="0.25">
      <c r="AB8364" s="9"/>
    </row>
    <row r="8365" spans="28:28" x14ac:dyDescent="0.25">
      <c r="AB8365" s="9"/>
    </row>
    <row r="8366" spans="28:28" x14ac:dyDescent="0.25">
      <c r="AB8366" s="9"/>
    </row>
    <row r="8367" spans="28:28" x14ac:dyDescent="0.25">
      <c r="AB8367" s="9"/>
    </row>
    <row r="8368" spans="28:28" x14ac:dyDescent="0.25">
      <c r="AB8368" s="9"/>
    </row>
    <row r="8369" spans="28:28" x14ac:dyDescent="0.25">
      <c r="AB8369" s="9"/>
    </row>
    <row r="8370" spans="28:28" x14ac:dyDescent="0.25">
      <c r="AB8370" s="9"/>
    </row>
    <row r="8371" spans="28:28" x14ac:dyDescent="0.25">
      <c r="AB8371" s="9"/>
    </row>
    <row r="8372" spans="28:28" x14ac:dyDescent="0.25">
      <c r="AB8372" s="9"/>
    </row>
    <row r="8373" spans="28:28" x14ac:dyDescent="0.25">
      <c r="AB8373" s="9"/>
    </row>
    <row r="8374" spans="28:28" x14ac:dyDescent="0.25">
      <c r="AB8374" s="9"/>
    </row>
    <row r="8375" spans="28:28" x14ac:dyDescent="0.25">
      <c r="AB8375" s="9"/>
    </row>
    <row r="8376" spans="28:28" x14ac:dyDescent="0.25">
      <c r="AB8376" s="9"/>
    </row>
    <row r="8377" spans="28:28" x14ac:dyDescent="0.25">
      <c r="AB8377" s="9"/>
    </row>
    <row r="8378" spans="28:28" x14ac:dyDescent="0.25">
      <c r="AB8378" s="9"/>
    </row>
    <row r="8379" spans="28:28" x14ac:dyDescent="0.25">
      <c r="AB8379" s="9"/>
    </row>
    <row r="8380" spans="28:28" x14ac:dyDescent="0.25">
      <c r="AB8380" s="9"/>
    </row>
    <row r="8381" spans="28:28" x14ac:dyDescent="0.25">
      <c r="AB8381" s="9"/>
    </row>
    <row r="8382" spans="28:28" x14ac:dyDescent="0.25">
      <c r="AB8382" s="9"/>
    </row>
    <row r="8383" spans="28:28" x14ac:dyDescent="0.25">
      <c r="AB8383" s="9"/>
    </row>
    <row r="8384" spans="28:28" x14ac:dyDescent="0.25">
      <c r="AB8384" s="9"/>
    </row>
    <row r="8385" spans="28:28" x14ac:dyDescent="0.25">
      <c r="AB8385" s="9"/>
    </row>
    <row r="8386" spans="28:28" x14ac:dyDescent="0.25">
      <c r="AB8386" s="9"/>
    </row>
    <row r="8387" spans="28:28" x14ac:dyDescent="0.25">
      <c r="AB8387" s="9"/>
    </row>
    <row r="8388" spans="28:28" x14ac:dyDescent="0.25">
      <c r="AB8388" s="9"/>
    </row>
    <row r="8389" spans="28:28" x14ac:dyDescent="0.25">
      <c r="AB8389" s="9"/>
    </row>
    <row r="8390" spans="28:28" x14ac:dyDescent="0.25">
      <c r="AB8390" s="9"/>
    </row>
    <row r="8391" spans="28:28" x14ac:dyDescent="0.25">
      <c r="AB8391" s="9"/>
    </row>
    <row r="8392" spans="28:28" x14ac:dyDescent="0.25">
      <c r="AB8392" s="9"/>
    </row>
    <row r="8393" spans="28:28" x14ac:dyDescent="0.25">
      <c r="AB8393" s="9"/>
    </row>
    <row r="8394" spans="28:28" x14ac:dyDescent="0.25">
      <c r="AB8394" s="9"/>
    </row>
    <row r="8395" spans="28:28" x14ac:dyDescent="0.25">
      <c r="AB8395" s="9"/>
    </row>
    <row r="8396" spans="28:28" x14ac:dyDescent="0.25">
      <c r="AB8396" s="9"/>
    </row>
    <row r="8397" spans="28:28" x14ac:dyDescent="0.25">
      <c r="AB8397" s="9"/>
    </row>
    <row r="8398" spans="28:28" x14ac:dyDescent="0.25">
      <c r="AB8398" s="9"/>
    </row>
    <row r="8399" spans="28:28" x14ac:dyDescent="0.25">
      <c r="AB8399" s="9"/>
    </row>
    <row r="8400" spans="28:28" x14ac:dyDescent="0.25">
      <c r="AB8400" s="9"/>
    </row>
    <row r="8401" spans="28:28" x14ac:dyDescent="0.25">
      <c r="AB8401" s="9"/>
    </row>
    <row r="8402" spans="28:28" x14ac:dyDescent="0.25">
      <c r="AB8402" s="9"/>
    </row>
    <row r="8403" spans="28:28" x14ac:dyDescent="0.25">
      <c r="AB8403" s="9"/>
    </row>
    <row r="8404" spans="28:28" x14ac:dyDescent="0.25">
      <c r="AB8404" s="9"/>
    </row>
    <row r="8405" spans="28:28" x14ac:dyDescent="0.25">
      <c r="AB8405" s="9"/>
    </row>
    <row r="8406" spans="28:28" x14ac:dyDescent="0.25">
      <c r="AB8406" s="9"/>
    </row>
    <row r="8407" spans="28:28" x14ac:dyDescent="0.25">
      <c r="AB8407" s="9"/>
    </row>
    <row r="8408" spans="28:28" x14ac:dyDescent="0.25">
      <c r="AB8408" s="9"/>
    </row>
    <row r="8409" spans="28:28" x14ac:dyDescent="0.25">
      <c r="AB8409" s="9"/>
    </row>
    <row r="8410" spans="28:28" x14ac:dyDescent="0.25">
      <c r="AB8410" s="9"/>
    </row>
    <row r="8411" spans="28:28" x14ac:dyDescent="0.25">
      <c r="AB8411" s="9"/>
    </row>
    <row r="8412" spans="28:28" x14ac:dyDescent="0.25">
      <c r="AB8412" s="9"/>
    </row>
    <row r="8413" spans="28:28" x14ac:dyDescent="0.25">
      <c r="AB8413" s="9"/>
    </row>
    <row r="8414" spans="28:28" x14ac:dyDescent="0.25">
      <c r="AB8414" s="9"/>
    </row>
    <row r="8415" spans="28:28" x14ac:dyDescent="0.25">
      <c r="AB8415" s="9"/>
    </row>
    <row r="8416" spans="28:28" x14ac:dyDescent="0.25">
      <c r="AB8416" s="9"/>
    </row>
    <row r="8417" spans="28:28" x14ac:dyDescent="0.25">
      <c r="AB8417" s="9"/>
    </row>
    <row r="8418" spans="28:28" x14ac:dyDescent="0.25">
      <c r="AB8418" s="9"/>
    </row>
    <row r="8419" spans="28:28" x14ac:dyDescent="0.25">
      <c r="AB8419" s="9"/>
    </row>
    <row r="8420" spans="28:28" x14ac:dyDescent="0.25">
      <c r="AB8420" s="9"/>
    </row>
    <row r="8421" spans="28:28" x14ac:dyDescent="0.25">
      <c r="AB8421" s="9"/>
    </row>
    <row r="8422" spans="28:28" x14ac:dyDescent="0.25">
      <c r="AB8422" s="9"/>
    </row>
    <row r="8423" spans="28:28" x14ac:dyDescent="0.25">
      <c r="AB8423" s="9"/>
    </row>
    <row r="8424" spans="28:28" x14ac:dyDescent="0.25">
      <c r="AB8424" s="9"/>
    </row>
    <row r="8425" spans="28:28" x14ac:dyDescent="0.25">
      <c r="AB8425" s="9"/>
    </row>
    <row r="8426" spans="28:28" x14ac:dyDescent="0.25">
      <c r="AB8426" s="9"/>
    </row>
    <row r="8427" spans="28:28" x14ac:dyDescent="0.25">
      <c r="AB8427" s="9"/>
    </row>
    <row r="8428" spans="28:28" x14ac:dyDescent="0.25">
      <c r="AB8428" s="9"/>
    </row>
    <row r="8429" spans="28:28" x14ac:dyDescent="0.25">
      <c r="AB8429" s="9"/>
    </row>
    <row r="8430" spans="28:28" x14ac:dyDescent="0.25">
      <c r="AB8430" s="9"/>
    </row>
    <row r="8431" spans="28:28" x14ac:dyDescent="0.25">
      <c r="AB8431" s="9"/>
    </row>
    <row r="8432" spans="28:28" x14ac:dyDescent="0.25">
      <c r="AB8432" s="9"/>
    </row>
    <row r="8433" spans="28:28" x14ac:dyDescent="0.25">
      <c r="AB8433" s="9"/>
    </row>
    <row r="8434" spans="28:28" x14ac:dyDescent="0.25">
      <c r="AB8434" s="9"/>
    </row>
    <row r="8435" spans="28:28" x14ac:dyDescent="0.25">
      <c r="AB8435" s="9"/>
    </row>
    <row r="8436" spans="28:28" x14ac:dyDescent="0.25">
      <c r="AB8436" s="9"/>
    </row>
    <row r="8437" spans="28:28" x14ac:dyDescent="0.25">
      <c r="AB8437" s="9"/>
    </row>
    <row r="8438" spans="28:28" x14ac:dyDescent="0.25">
      <c r="AB8438" s="9"/>
    </row>
    <row r="8439" spans="28:28" x14ac:dyDescent="0.25">
      <c r="AB8439" s="9"/>
    </row>
    <row r="8440" spans="28:28" x14ac:dyDescent="0.25">
      <c r="AB8440" s="9"/>
    </row>
    <row r="8441" spans="28:28" x14ac:dyDescent="0.25">
      <c r="AB8441" s="9"/>
    </row>
    <row r="8442" spans="28:28" x14ac:dyDescent="0.25">
      <c r="AB8442" s="9"/>
    </row>
    <row r="8443" spans="28:28" x14ac:dyDescent="0.25">
      <c r="AB8443" s="9"/>
    </row>
    <row r="8444" spans="28:28" x14ac:dyDescent="0.25">
      <c r="AB8444" s="9"/>
    </row>
    <row r="8445" spans="28:28" x14ac:dyDescent="0.25">
      <c r="AB8445" s="9"/>
    </row>
    <row r="8446" spans="28:28" x14ac:dyDescent="0.25">
      <c r="AB8446" s="9"/>
    </row>
    <row r="8447" spans="28:28" x14ac:dyDescent="0.25">
      <c r="AB8447" s="9"/>
    </row>
    <row r="8448" spans="28:28" x14ac:dyDescent="0.25">
      <c r="AB8448" s="9"/>
    </row>
    <row r="8449" spans="28:28" x14ac:dyDescent="0.25">
      <c r="AB8449" s="9"/>
    </row>
    <row r="8450" spans="28:28" x14ac:dyDescent="0.25">
      <c r="AB8450" s="9"/>
    </row>
    <row r="8451" spans="28:28" x14ac:dyDescent="0.25">
      <c r="AB8451" s="9"/>
    </row>
    <row r="8452" spans="28:28" x14ac:dyDescent="0.25">
      <c r="AB8452" s="9"/>
    </row>
    <row r="8453" spans="28:28" x14ac:dyDescent="0.25">
      <c r="AB8453" s="9"/>
    </row>
    <row r="8454" spans="28:28" x14ac:dyDescent="0.25">
      <c r="AB8454" s="9"/>
    </row>
    <row r="8455" spans="28:28" x14ac:dyDescent="0.25">
      <c r="AB8455" s="9"/>
    </row>
    <row r="8456" spans="28:28" x14ac:dyDescent="0.25">
      <c r="AB8456" s="9"/>
    </row>
    <row r="8457" spans="28:28" x14ac:dyDescent="0.25">
      <c r="AB8457" s="9"/>
    </row>
    <row r="8458" spans="28:28" x14ac:dyDescent="0.25">
      <c r="AB8458" s="9"/>
    </row>
    <row r="8459" spans="28:28" x14ac:dyDescent="0.25">
      <c r="AB8459" s="9"/>
    </row>
    <row r="8460" spans="28:28" x14ac:dyDescent="0.25">
      <c r="AB8460" s="9"/>
    </row>
    <row r="8461" spans="28:28" x14ac:dyDescent="0.25">
      <c r="AB8461" s="9"/>
    </row>
    <row r="8462" spans="28:28" x14ac:dyDescent="0.25">
      <c r="AB8462" s="9"/>
    </row>
    <row r="8463" spans="28:28" x14ac:dyDescent="0.25">
      <c r="AB8463" s="9"/>
    </row>
    <row r="8464" spans="28:28" x14ac:dyDescent="0.25">
      <c r="AB8464" s="9"/>
    </row>
    <row r="8465" spans="28:28" x14ac:dyDescent="0.25">
      <c r="AB8465" s="9"/>
    </row>
    <row r="8466" spans="28:28" x14ac:dyDescent="0.25">
      <c r="AB8466" s="9"/>
    </row>
    <row r="8467" spans="28:28" x14ac:dyDescent="0.25">
      <c r="AB8467" s="9"/>
    </row>
    <row r="8468" spans="28:28" x14ac:dyDescent="0.25">
      <c r="AB8468" s="9"/>
    </row>
    <row r="8469" spans="28:28" x14ac:dyDescent="0.25">
      <c r="AB8469" s="9"/>
    </row>
    <row r="8470" spans="28:28" x14ac:dyDescent="0.25">
      <c r="AB8470" s="9"/>
    </row>
    <row r="8471" spans="28:28" x14ac:dyDescent="0.25">
      <c r="AB8471" s="9"/>
    </row>
    <row r="8472" spans="28:28" x14ac:dyDescent="0.25">
      <c r="AB8472" s="9"/>
    </row>
    <row r="8473" spans="28:28" x14ac:dyDescent="0.25">
      <c r="AB8473" s="9"/>
    </row>
    <row r="8474" spans="28:28" x14ac:dyDescent="0.25">
      <c r="AB8474" s="9"/>
    </row>
    <row r="8475" spans="28:28" x14ac:dyDescent="0.25">
      <c r="AB8475" s="9"/>
    </row>
    <row r="8476" spans="28:28" x14ac:dyDescent="0.25">
      <c r="AB8476" s="9"/>
    </row>
    <row r="8477" spans="28:28" x14ac:dyDescent="0.25">
      <c r="AB8477" s="9"/>
    </row>
    <row r="8478" spans="28:28" x14ac:dyDescent="0.25">
      <c r="AB8478" s="9"/>
    </row>
    <row r="8479" spans="28:28" x14ac:dyDescent="0.25">
      <c r="AB8479" s="9"/>
    </row>
    <row r="8480" spans="28:28" x14ac:dyDescent="0.25">
      <c r="AB8480" s="9"/>
    </row>
    <row r="8481" spans="28:28" x14ac:dyDescent="0.25">
      <c r="AB8481" s="9"/>
    </row>
    <row r="8482" spans="28:28" x14ac:dyDescent="0.25">
      <c r="AB8482" s="9"/>
    </row>
    <row r="8483" spans="28:28" x14ac:dyDescent="0.25">
      <c r="AB8483" s="9"/>
    </row>
    <row r="8484" spans="28:28" x14ac:dyDescent="0.25">
      <c r="AB8484" s="9"/>
    </row>
    <row r="8485" spans="28:28" x14ac:dyDescent="0.25">
      <c r="AB8485" s="9"/>
    </row>
    <row r="8486" spans="28:28" x14ac:dyDescent="0.25">
      <c r="AB8486" s="9"/>
    </row>
    <row r="8487" spans="28:28" x14ac:dyDescent="0.25">
      <c r="AB8487" s="9"/>
    </row>
    <row r="8488" spans="28:28" x14ac:dyDescent="0.25">
      <c r="AB8488" s="9"/>
    </row>
    <row r="8489" spans="28:28" x14ac:dyDescent="0.25">
      <c r="AB8489" s="9"/>
    </row>
    <row r="8490" spans="28:28" x14ac:dyDescent="0.25">
      <c r="AB8490" s="9"/>
    </row>
    <row r="8491" spans="28:28" x14ac:dyDescent="0.25">
      <c r="AB8491" s="9"/>
    </row>
    <row r="8492" spans="28:28" x14ac:dyDescent="0.25">
      <c r="AB8492" s="9"/>
    </row>
    <row r="8493" spans="28:28" x14ac:dyDescent="0.25">
      <c r="AB8493" s="9"/>
    </row>
    <row r="8494" spans="28:28" x14ac:dyDescent="0.25">
      <c r="AB8494" s="9"/>
    </row>
    <row r="8495" spans="28:28" x14ac:dyDescent="0.25">
      <c r="AB8495" s="9"/>
    </row>
    <row r="8496" spans="28:28" x14ac:dyDescent="0.25">
      <c r="AB8496" s="9"/>
    </row>
    <row r="8497" spans="28:28" x14ac:dyDescent="0.25">
      <c r="AB8497" s="9"/>
    </row>
    <row r="8498" spans="28:28" x14ac:dyDescent="0.25">
      <c r="AB8498" s="9"/>
    </row>
    <row r="8499" spans="28:28" x14ac:dyDescent="0.25">
      <c r="AB8499" s="9"/>
    </row>
    <row r="8500" spans="28:28" x14ac:dyDescent="0.25">
      <c r="AB8500" s="9"/>
    </row>
    <row r="8501" spans="28:28" x14ac:dyDescent="0.25">
      <c r="AB8501" s="9"/>
    </row>
    <row r="8502" spans="28:28" x14ac:dyDescent="0.25">
      <c r="AB8502" s="9"/>
    </row>
    <row r="8503" spans="28:28" x14ac:dyDescent="0.25">
      <c r="AB8503" s="9"/>
    </row>
    <row r="8504" spans="28:28" x14ac:dyDescent="0.25">
      <c r="AB8504" s="9"/>
    </row>
    <row r="8505" spans="28:28" x14ac:dyDescent="0.25">
      <c r="AB8505" s="9"/>
    </row>
    <row r="8506" spans="28:28" x14ac:dyDescent="0.25">
      <c r="AB8506" s="9"/>
    </row>
    <row r="8507" spans="28:28" x14ac:dyDescent="0.25">
      <c r="AB8507" s="9"/>
    </row>
    <row r="8508" spans="28:28" x14ac:dyDescent="0.25">
      <c r="AB8508" s="9"/>
    </row>
    <row r="8509" spans="28:28" x14ac:dyDescent="0.25">
      <c r="AB8509" s="9"/>
    </row>
    <row r="8510" spans="28:28" x14ac:dyDescent="0.25">
      <c r="AB8510" s="9"/>
    </row>
    <row r="8511" spans="28:28" x14ac:dyDescent="0.25">
      <c r="AB8511" s="9"/>
    </row>
    <row r="8512" spans="28:28" x14ac:dyDescent="0.25">
      <c r="AB8512" s="9"/>
    </row>
    <row r="8513" spans="20:28" x14ac:dyDescent="0.25">
      <c r="AB8513" s="9"/>
    </row>
    <row r="8514" spans="20:28" x14ac:dyDescent="0.25">
      <c r="T8514" s="9"/>
      <c r="U8514" s="9"/>
      <c r="AB8514" s="9"/>
    </row>
    <row r="8515" spans="20:28" x14ac:dyDescent="0.25">
      <c r="T8515" s="9"/>
      <c r="U8515" s="9"/>
      <c r="AB8515" s="9"/>
    </row>
    <row r="8516" spans="20:28" x14ac:dyDescent="0.25">
      <c r="T8516" s="9"/>
      <c r="U8516" s="9"/>
      <c r="AB8516" s="9"/>
    </row>
    <row r="8517" spans="20:28" x14ac:dyDescent="0.25">
      <c r="T8517" s="9"/>
      <c r="U8517" s="9"/>
      <c r="AB8517" s="9"/>
    </row>
    <row r="8518" spans="20:28" x14ac:dyDescent="0.25">
      <c r="T8518" s="9"/>
      <c r="U8518" s="9"/>
      <c r="AB8518" s="9"/>
    </row>
    <row r="8519" spans="20:28" x14ac:dyDescent="0.25">
      <c r="T8519" s="9"/>
      <c r="U8519" s="9"/>
      <c r="AB8519" s="9"/>
    </row>
    <row r="8520" spans="20:28" x14ac:dyDescent="0.25">
      <c r="T8520" s="9"/>
      <c r="U8520" s="9"/>
      <c r="AB8520" s="9"/>
    </row>
    <row r="8521" spans="20:28" x14ac:dyDescent="0.25">
      <c r="T8521" s="9"/>
      <c r="U8521" s="9"/>
      <c r="AB8521" s="9"/>
    </row>
    <row r="8522" spans="20:28" x14ac:dyDescent="0.25">
      <c r="T8522" s="9"/>
      <c r="U8522" s="9"/>
      <c r="AB8522" s="9"/>
    </row>
    <row r="8523" spans="20:28" x14ac:dyDescent="0.25">
      <c r="T8523" s="9"/>
      <c r="U8523" s="9"/>
      <c r="AB8523" s="9"/>
    </row>
    <row r="8524" spans="20:28" x14ac:dyDescent="0.25">
      <c r="T8524" s="9"/>
      <c r="U8524" s="9"/>
      <c r="AB8524" s="9"/>
    </row>
    <row r="8525" spans="20:28" x14ac:dyDescent="0.25">
      <c r="T8525" s="9"/>
      <c r="U8525" s="9"/>
      <c r="AB8525" s="9"/>
    </row>
    <row r="8526" spans="20:28" x14ac:dyDescent="0.25">
      <c r="T8526" s="9"/>
      <c r="U8526" s="9"/>
      <c r="AB8526" s="9"/>
    </row>
    <row r="8527" spans="20:28" x14ac:dyDescent="0.25">
      <c r="T8527" s="9"/>
      <c r="U8527" s="9"/>
      <c r="AB8527" s="9"/>
    </row>
    <row r="8528" spans="20:28" x14ac:dyDescent="0.25">
      <c r="T8528" s="9"/>
      <c r="U8528" s="9"/>
      <c r="AB8528" s="9"/>
    </row>
    <row r="8529" spans="20:28" x14ac:dyDescent="0.25">
      <c r="T8529" s="9"/>
      <c r="U8529" s="9"/>
      <c r="AB8529" s="9"/>
    </row>
    <row r="8530" spans="20:28" x14ac:dyDescent="0.25">
      <c r="T8530" s="9"/>
      <c r="U8530" s="9"/>
      <c r="AB8530" s="9"/>
    </row>
    <row r="8531" spans="20:28" x14ac:dyDescent="0.25">
      <c r="T8531" s="9"/>
      <c r="U8531" s="9"/>
      <c r="AB8531" s="9"/>
    </row>
    <row r="8532" spans="20:28" x14ac:dyDescent="0.25">
      <c r="T8532" s="9"/>
      <c r="U8532" s="9"/>
      <c r="AB8532" s="9"/>
    </row>
    <row r="8533" spans="20:28" x14ac:dyDescent="0.25">
      <c r="T8533" s="9"/>
      <c r="U8533" s="9"/>
      <c r="AB8533" s="9"/>
    </row>
    <row r="8534" spans="20:28" x14ac:dyDescent="0.25">
      <c r="T8534" s="9"/>
      <c r="U8534" s="9"/>
      <c r="AB8534" s="9"/>
    </row>
    <row r="8535" spans="20:28" x14ac:dyDescent="0.25">
      <c r="T8535" s="9"/>
      <c r="U8535" s="9"/>
      <c r="AB8535" s="9"/>
    </row>
    <row r="8536" spans="20:28" x14ac:dyDescent="0.25">
      <c r="T8536" s="9"/>
      <c r="U8536" s="9"/>
      <c r="AB8536" s="9"/>
    </row>
    <row r="8537" spans="20:28" x14ac:dyDescent="0.25">
      <c r="T8537" s="9"/>
      <c r="U8537" s="9"/>
      <c r="AB8537" s="9"/>
    </row>
    <row r="8538" spans="20:28" x14ac:dyDescent="0.25">
      <c r="T8538" s="9"/>
      <c r="U8538" s="9"/>
      <c r="AB8538" s="9"/>
    </row>
    <row r="8539" spans="20:28" x14ac:dyDescent="0.25">
      <c r="T8539" s="9"/>
      <c r="U8539" s="9"/>
      <c r="AB8539" s="9"/>
    </row>
    <row r="8540" spans="20:28" x14ac:dyDescent="0.25">
      <c r="T8540" s="9"/>
      <c r="U8540" s="9"/>
      <c r="AB8540" s="9"/>
    </row>
    <row r="8541" spans="20:28" x14ac:dyDescent="0.25">
      <c r="T8541" s="9"/>
      <c r="U8541" s="9"/>
      <c r="AB8541" s="9"/>
    </row>
    <row r="8542" spans="20:28" x14ac:dyDescent="0.25">
      <c r="T8542" s="9"/>
      <c r="U8542" s="9"/>
      <c r="AB8542" s="9"/>
    </row>
    <row r="8543" spans="20:28" x14ac:dyDescent="0.25">
      <c r="T8543" s="9"/>
      <c r="U8543" s="9"/>
      <c r="AB8543" s="9"/>
    </row>
    <row r="8544" spans="20:28" x14ac:dyDescent="0.25">
      <c r="T8544" s="9"/>
      <c r="U8544" s="9"/>
      <c r="AB8544" s="9"/>
    </row>
    <row r="8545" spans="20:28" x14ac:dyDescent="0.25">
      <c r="T8545" s="9"/>
      <c r="U8545" s="9"/>
      <c r="AB8545" s="9"/>
    </row>
    <row r="8546" spans="20:28" x14ac:dyDescent="0.25">
      <c r="T8546" s="9"/>
      <c r="U8546" s="9"/>
      <c r="AB8546" s="9"/>
    </row>
    <row r="8547" spans="20:28" x14ac:dyDescent="0.25">
      <c r="T8547" s="9"/>
      <c r="U8547" s="9"/>
      <c r="AB8547" s="9"/>
    </row>
    <row r="8548" spans="20:28" x14ac:dyDescent="0.25">
      <c r="T8548" s="9"/>
      <c r="U8548" s="9"/>
      <c r="AB8548" s="9"/>
    </row>
    <row r="8549" spans="20:28" x14ac:dyDescent="0.25">
      <c r="T8549" s="9"/>
      <c r="U8549" s="9"/>
      <c r="AB8549" s="9"/>
    </row>
    <row r="8550" spans="20:28" x14ac:dyDescent="0.25">
      <c r="T8550" s="9"/>
      <c r="U8550" s="9"/>
      <c r="AB8550" s="9"/>
    </row>
    <row r="8551" spans="20:28" x14ac:dyDescent="0.25">
      <c r="T8551" s="9"/>
      <c r="U8551" s="9"/>
      <c r="AB8551" s="9"/>
    </row>
    <row r="8552" spans="20:28" x14ac:dyDescent="0.25">
      <c r="T8552" s="9"/>
      <c r="U8552" s="9"/>
      <c r="AB8552" s="9"/>
    </row>
    <row r="8553" spans="20:28" x14ac:dyDescent="0.25">
      <c r="T8553" s="9"/>
      <c r="U8553" s="9"/>
      <c r="AB8553" s="9"/>
    </row>
    <row r="8554" spans="20:28" x14ac:dyDescent="0.25">
      <c r="T8554" s="9"/>
      <c r="U8554" s="9"/>
      <c r="AB8554" s="9"/>
    </row>
    <row r="8555" spans="20:28" x14ac:dyDescent="0.25">
      <c r="T8555" s="9"/>
      <c r="U8555" s="9"/>
      <c r="AB8555" s="9"/>
    </row>
    <row r="8556" spans="20:28" x14ac:dyDescent="0.25">
      <c r="T8556" s="9"/>
      <c r="U8556" s="9"/>
      <c r="AB8556" s="9"/>
    </row>
    <row r="8557" spans="20:28" x14ac:dyDescent="0.25">
      <c r="T8557" s="9"/>
      <c r="U8557" s="9"/>
      <c r="AB8557" s="9"/>
    </row>
    <row r="8558" spans="20:28" x14ac:dyDescent="0.25">
      <c r="T8558" s="9"/>
      <c r="U8558" s="9"/>
      <c r="AB8558" s="9"/>
    </row>
    <row r="8559" spans="20:28" x14ac:dyDescent="0.25">
      <c r="T8559" s="9"/>
      <c r="U8559" s="9"/>
      <c r="AB8559" s="9"/>
    </row>
    <row r="8560" spans="20:28" x14ac:dyDescent="0.25">
      <c r="AB8560" s="9"/>
    </row>
    <row r="8561" spans="28:28" x14ac:dyDescent="0.25">
      <c r="AB8561" s="9"/>
    </row>
    <row r="8562" spans="28:28" x14ac:dyDescent="0.25">
      <c r="AB8562" s="9"/>
    </row>
    <row r="8563" spans="28:28" x14ac:dyDescent="0.25">
      <c r="AB8563" s="9"/>
    </row>
    <row r="8564" spans="28:28" x14ac:dyDescent="0.25">
      <c r="AB8564" s="9"/>
    </row>
    <row r="8565" spans="28:28" x14ac:dyDescent="0.25">
      <c r="AB8565" s="9"/>
    </row>
    <row r="8566" spans="28:28" x14ac:dyDescent="0.25">
      <c r="AB8566" s="9"/>
    </row>
    <row r="8567" spans="28:28" x14ac:dyDescent="0.25">
      <c r="AB8567" s="9"/>
    </row>
    <row r="8568" spans="28:28" x14ac:dyDescent="0.25">
      <c r="AB8568" s="9"/>
    </row>
    <row r="8569" spans="28:28" x14ac:dyDescent="0.25">
      <c r="AB8569" s="9"/>
    </row>
    <row r="8570" spans="28:28" x14ac:dyDescent="0.25">
      <c r="AB8570" s="9"/>
    </row>
    <row r="8571" spans="28:28" x14ac:dyDescent="0.25">
      <c r="AB8571" s="9"/>
    </row>
    <row r="8572" spans="28:28" x14ac:dyDescent="0.25">
      <c r="AB8572" s="9"/>
    </row>
    <row r="8573" spans="28:28" x14ac:dyDescent="0.25">
      <c r="AB8573" s="9"/>
    </row>
    <row r="8574" spans="28:28" x14ac:dyDescent="0.25">
      <c r="AB8574" s="9"/>
    </row>
    <row r="8575" spans="28:28" x14ac:dyDescent="0.25">
      <c r="AB8575" s="9"/>
    </row>
    <row r="8576" spans="28:28" x14ac:dyDescent="0.25">
      <c r="AB8576" s="9"/>
    </row>
    <row r="8577" spans="28:28" x14ac:dyDescent="0.25">
      <c r="AB8577" s="9"/>
    </row>
    <row r="8578" spans="28:28" x14ac:dyDescent="0.25">
      <c r="AB8578" s="9"/>
    </row>
    <row r="8579" spans="28:28" x14ac:dyDescent="0.25">
      <c r="AB8579" s="9"/>
    </row>
    <row r="8580" spans="28:28" x14ac:dyDescent="0.25">
      <c r="AB8580" s="9"/>
    </row>
    <row r="8581" spans="28:28" x14ac:dyDescent="0.25">
      <c r="AB8581" s="9"/>
    </row>
    <row r="8582" spans="28:28" x14ac:dyDescent="0.25">
      <c r="AB8582" s="9"/>
    </row>
    <row r="8583" spans="28:28" x14ac:dyDescent="0.25">
      <c r="AB8583" s="9"/>
    </row>
    <row r="8584" spans="28:28" x14ac:dyDescent="0.25">
      <c r="AB8584" s="9"/>
    </row>
    <row r="8585" spans="28:28" x14ac:dyDescent="0.25">
      <c r="AB8585" s="9"/>
    </row>
    <row r="8586" spans="28:28" x14ac:dyDescent="0.25">
      <c r="AB8586" s="9"/>
    </row>
    <row r="8587" spans="28:28" x14ac:dyDescent="0.25">
      <c r="AB8587" s="9"/>
    </row>
    <row r="8588" spans="28:28" x14ac:dyDescent="0.25">
      <c r="AB8588" s="9"/>
    </row>
    <row r="8589" spans="28:28" x14ac:dyDescent="0.25">
      <c r="AB8589" s="9"/>
    </row>
    <row r="8590" spans="28:28" x14ac:dyDescent="0.25">
      <c r="AB8590" s="9"/>
    </row>
    <row r="8591" spans="28:28" x14ac:dyDescent="0.25">
      <c r="AB8591" s="9"/>
    </row>
    <row r="8592" spans="28:28" x14ac:dyDescent="0.25">
      <c r="AB8592" s="9"/>
    </row>
    <row r="8593" spans="28:28" x14ac:dyDescent="0.25">
      <c r="AB8593" s="9"/>
    </row>
    <row r="8594" spans="28:28" x14ac:dyDescent="0.25">
      <c r="AB8594" s="9"/>
    </row>
    <row r="8595" spans="28:28" x14ac:dyDescent="0.25">
      <c r="AB8595" s="9"/>
    </row>
    <row r="8596" spans="28:28" x14ac:dyDescent="0.25">
      <c r="AB8596" s="9"/>
    </row>
    <row r="8597" spans="28:28" x14ac:dyDescent="0.25">
      <c r="AB8597" s="9"/>
    </row>
    <row r="8598" spans="28:28" x14ac:dyDescent="0.25">
      <c r="AB8598" s="9"/>
    </row>
    <row r="8599" spans="28:28" x14ac:dyDescent="0.25">
      <c r="AB8599" s="9"/>
    </row>
    <row r="8600" spans="28:28" x14ac:dyDescent="0.25">
      <c r="AB8600" s="9"/>
    </row>
    <row r="8601" spans="28:28" x14ac:dyDescent="0.25">
      <c r="AB8601" s="9"/>
    </row>
    <row r="8602" spans="28:28" x14ac:dyDescent="0.25">
      <c r="AB8602" s="9"/>
    </row>
    <row r="8603" spans="28:28" x14ac:dyDescent="0.25">
      <c r="AB8603" s="9"/>
    </row>
    <row r="8604" spans="28:28" x14ac:dyDescent="0.25">
      <c r="AB8604" s="9"/>
    </row>
    <row r="8605" spans="28:28" x14ac:dyDescent="0.25">
      <c r="AB8605" s="9"/>
    </row>
    <row r="8606" spans="28:28" x14ac:dyDescent="0.25">
      <c r="AB8606" s="9"/>
    </row>
    <row r="8607" spans="28:28" x14ac:dyDescent="0.25">
      <c r="AB8607" s="9"/>
    </row>
    <row r="8608" spans="28:28" x14ac:dyDescent="0.25">
      <c r="AB8608" s="9"/>
    </row>
    <row r="8609" spans="28:28" x14ac:dyDescent="0.25">
      <c r="AB8609" s="9"/>
    </row>
    <row r="8610" spans="28:28" x14ac:dyDescent="0.25">
      <c r="AB8610" s="9"/>
    </row>
    <row r="8611" spans="28:28" x14ac:dyDescent="0.25">
      <c r="AB8611" s="9"/>
    </row>
    <row r="8612" spans="28:28" x14ac:dyDescent="0.25">
      <c r="AB8612" s="9"/>
    </row>
    <row r="8613" spans="28:28" x14ac:dyDescent="0.25">
      <c r="AB8613" s="9"/>
    </row>
    <row r="8614" spans="28:28" x14ac:dyDescent="0.25">
      <c r="AB8614" s="9"/>
    </row>
    <row r="8615" spans="28:28" x14ac:dyDescent="0.25">
      <c r="AB8615" s="9"/>
    </row>
    <row r="8616" spans="28:28" x14ac:dyDescent="0.25">
      <c r="AB8616" s="9"/>
    </row>
    <row r="8617" spans="28:28" x14ac:dyDescent="0.25">
      <c r="AB8617" s="9"/>
    </row>
    <row r="8618" spans="28:28" x14ac:dyDescent="0.25">
      <c r="AB8618" s="9"/>
    </row>
    <row r="8619" spans="28:28" x14ac:dyDescent="0.25">
      <c r="AB8619" s="9"/>
    </row>
    <row r="8620" spans="28:28" x14ac:dyDescent="0.25">
      <c r="AB8620" s="9"/>
    </row>
    <row r="8621" spans="28:28" x14ac:dyDescent="0.25">
      <c r="AB8621" s="9"/>
    </row>
    <row r="8622" spans="28:28" x14ac:dyDescent="0.25">
      <c r="AB8622" s="9"/>
    </row>
    <row r="8623" spans="28:28" x14ac:dyDescent="0.25">
      <c r="AB8623" s="9"/>
    </row>
    <row r="8624" spans="28:28" x14ac:dyDescent="0.25">
      <c r="AB8624" s="9"/>
    </row>
    <row r="8625" spans="21:28" x14ac:dyDescent="0.25">
      <c r="AB8625" s="9"/>
    </row>
    <row r="8626" spans="21:28" x14ac:dyDescent="0.25">
      <c r="U8626" s="9"/>
      <c r="AB8626" s="9"/>
    </row>
    <row r="8627" spans="21:28" x14ac:dyDescent="0.25">
      <c r="AB8627" s="9"/>
    </row>
    <row r="8628" spans="21:28" x14ac:dyDescent="0.25">
      <c r="AB8628" s="9"/>
    </row>
    <row r="8629" spans="21:28" x14ac:dyDescent="0.25">
      <c r="AB8629" s="9"/>
    </row>
    <row r="8630" spans="21:28" x14ac:dyDescent="0.25">
      <c r="AB8630" s="9"/>
    </row>
    <row r="8631" spans="21:28" x14ac:dyDescent="0.25">
      <c r="AB8631" s="9"/>
    </row>
    <row r="8632" spans="21:28" x14ac:dyDescent="0.25">
      <c r="AB8632" s="9"/>
    </row>
    <row r="8633" spans="21:28" x14ac:dyDescent="0.25">
      <c r="AB8633" s="9"/>
    </row>
    <row r="8634" spans="21:28" x14ac:dyDescent="0.25">
      <c r="AB8634" s="9"/>
    </row>
    <row r="8635" spans="21:28" x14ac:dyDescent="0.25">
      <c r="AB8635" s="9"/>
    </row>
    <row r="8636" spans="21:28" x14ac:dyDescent="0.25">
      <c r="AB8636" s="9"/>
    </row>
    <row r="8637" spans="21:28" x14ac:dyDescent="0.25">
      <c r="AB8637" s="9"/>
    </row>
    <row r="8638" spans="21:28" x14ac:dyDescent="0.25">
      <c r="AB8638" s="9"/>
    </row>
    <row r="8639" spans="21:28" x14ac:dyDescent="0.25">
      <c r="AB8639" s="9"/>
    </row>
    <row r="8640" spans="21:28" x14ac:dyDescent="0.25">
      <c r="AB8640" s="9"/>
    </row>
    <row r="8641" spans="21:28" x14ac:dyDescent="0.25">
      <c r="AB8641" s="9"/>
    </row>
    <row r="8642" spans="21:28" x14ac:dyDescent="0.25">
      <c r="AB8642" s="9"/>
    </row>
    <row r="8643" spans="21:28" x14ac:dyDescent="0.25">
      <c r="AB8643" s="9"/>
    </row>
    <row r="8644" spans="21:28" x14ac:dyDescent="0.25">
      <c r="AB8644" s="9"/>
    </row>
    <row r="8645" spans="21:28" x14ac:dyDescent="0.25">
      <c r="AB8645" s="9"/>
    </row>
    <row r="8646" spans="21:28" x14ac:dyDescent="0.25">
      <c r="AB8646" s="9"/>
    </row>
    <row r="8647" spans="21:28" x14ac:dyDescent="0.25">
      <c r="AB8647" s="9"/>
    </row>
    <row r="8648" spans="21:28" x14ac:dyDescent="0.25">
      <c r="AB8648" s="9"/>
    </row>
    <row r="8649" spans="21:28" x14ac:dyDescent="0.25">
      <c r="AB8649" s="9"/>
    </row>
    <row r="8650" spans="21:28" x14ac:dyDescent="0.25">
      <c r="U8650" s="9"/>
      <c r="AB8650" s="9"/>
    </row>
    <row r="8651" spans="21:28" x14ac:dyDescent="0.25">
      <c r="AB8651" s="9"/>
    </row>
    <row r="8652" spans="21:28" x14ac:dyDescent="0.25">
      <c r="AB8652" s="9"/>
    </row>
    <row r="8653" spans="21:28" x14ac:dyDescent="0.25">
      <c r="AB8653" s="9"/>
    </row>
    <row r="8654" spans="21:28" x14ac:dyDescent="0.25">
      <c r="AB8654" s="9"/>
    </row>
    <row r="8655" spans="21:28" x14ac:dyDescent="0.25">
      <c r="AB8655" s="9"/>
    </row>
    <row r="8656" spans="21:28" x14ac:dyDescent="0.25">
      <c r="AB8656" s="9"/>
    </row>
    <row r="8657" spans="28:28" x14ac:dyDescent="0.25">
      <c r="AB8657" s="9"/>
    </row>
    <row r="8658" spans="28:28" x14ac:dyDescent="0.25">
      <c r="AB8658" s="9"/>
    </row>
    <row r="8659" spans="28:28" x14ac:dyDescent="0.25">
      <c r="AB8659" s="9"/>
    </row>
    <row r="8660" spans="28:28" x14ac:dyDescent="0.25">
      <c r="AB8660" s="9"/>
    </row>
    <row r="8661" spans="28:28" x14ac:dyDescent="0.25">
      <c r="AB8661" s="9"/>
    </row>
    <row r="8662" spans="28:28" x14ac:dyDescent="0.25">
      <c r="AB8662" s="9"/>
    </row>
    <row r="8663" spans="28:28" x14ac:dyDescent="0.25">
      <c r="AB8663" s="9"/>
    </row>
    <row r="8664" spans="28:28" x14ac:dyDescent="0.25">
      <c r="AB8664" s="9"/>
    </row>
    <row r="8665" spans="28:28" x14ac:dyDescent="0.25">
      <c r="AB8665" s="9"/>
    </row>
    <row r="8666" spans="28:28" x14ac:dyDescent="0.25">
      <c r="AB8666" s="9"/>
    </row>
    <row r="8667" spans="28:28" x14ac:dyDescent="0.25">
      <c r="AB8667" s="9"/>
    </row>
    <row r="8668" spans="28:28" x14ac:dyDescent="0.25">
      <c r="AB8668" s="9"/>
    </row>
    <row r="8669" spans="28:28" x14ac:dyDescent="0.25">
      <c r="AB8669" s="9"/>
    </row>
    <row r="8670" spans="28:28" x14ac:dyDescent="0.25">
      <c r="AB8670" s="9"/>
    </row>
    <row r="8671" spans="28:28" x14ac:dyDescent="0.25">
      <c r="AB8671" s="9"/>
    </row>
    <row r="8672" spans="28:28" x14ac:dyDescent="0.25">
      <c r="AB8672" s="9"/>
    </row>
    <row r="8673" spans="28:28" x14ac:dyDescent="0.25">
      <c r="AB8673" s="9"/>
    </row>
    <row r="8674" spans="28:28" x14ac:dyDescent="0.25">
      <c r="AB8674" s="9"/>
    </row>
    <row r="8675" spans="28:28" x14ac:dyDescent="0.25">
      <c r="AB8675" s="9"/>
    </row>
    <row r="8676" spans="28:28" x14ac:dyDescent="0.25">
      <c r="AB8676" s="9"/>
    </row>
    <row r="8677" spans="28:28" x14ac:dyDescent="0.25">
      <c r="AB8677" s="9"/>
    </row>
    <row r="8678" spans="28:28" x14ac:dyDescent="0.25">
      <c r="AB8678" s="9"/>
    </row>
    <row r="8679" spans="28:28" x14ac:dyDescent="0.25">
      <c r="AB8679" s="9"/>
    </row>
    <row r="8680" spans="28:28" x14ac:dyDescent="0.25">
      <c r="AB8680" s="9"/>
    </row>
    <row r="8681" spans="28:28" x14ac:dyDescent="0.25">
      <c r="AB8681" s="9"/>
    </row>
    <row r="8682" spans="28:28" x14ac:dyDescent="0.25">
      <c r="AB8682" s="9"/>
    </row>
    <row r="8683" spans="28:28" x14ac:dyDescent="0.25">
      <c r="AB8683" s="9"/>
    </row>
    <row r="8684" spans="28:28" x14ac:dyDescent="0.25">
      <c r="AB8684" s="9"/>
    </row>
    <row r="8685" spans="28:28" x14ac:dyDescent="0.25">
      <c r="AB8685" s="9"/>
    </row>
    <row r="8686" spans="28:28" x14ac:dyDescent="0.25">
      <c r="AB8686" s="9"/>
    </row>
    <row r="8687" spans="28:28" x14ac:dyDescent="0.25">
      <c r="AB8687" s="9"/>
    </row>
    <row r="8688" spans="28:28" x14ac:dyDescent="0.25">
      <c r="AB8688" s="9"/>
    </row>
    <row r="8689" spans="28:28" x14ac:dyDescent="0.25">
      <c r="AB8689" s="9"/>
    </row>
    <row r="8690" spans="28:28" x14ac:dyDescent="0.25">
      <c r="AB8690" s="9"/>
    </row>
    <row r="8691" spans="28:28" x14ac:dyDescent="0.25">
      <c r="AB8691" s="9"/>
    </row>
    <row r="8692" spans="28:28" x14ac:dyDescent="0.25">
      <c r="AB8692" s="9"/>
    </row>
    <row r="8693" spans="28:28" x14ac:dyDescent="0.25">
      <c r="AB8693" s="9"/>
    </row>
    <row r="8694" spans="28:28" x14ac:dyDescent="0.25">
      <c r="AB8694" s="9"/>
    </row>
    <row r="8695" spans="28:28" x14ac:dyDescent="0.25">
      <c r="AB8695" s="9"/>
    </row>
    <row r="8696" spans="28:28" x14ac:dyDescent="0.25">
      <c r="AB8696" s="9"/>
    </row>
    <row r="8697" spans="28:28" x14ac:dyDescent="0.25">
      <c r="AB8697" s="9"/>
    </row>
    <row r="8698" spans="28:28" x14ac:dyDescent="0.25">
      <c r="AB8698" s="9"/>
    </row>
    <row r="8699" spans="28:28" x14ac:dyDescent="0.25">
      <c r="AB8699" s="9"/>
    </row>
    <row r="8700" spans="28:28" x14ac:dyDescent="0.25">
      <c r="AB8700" s="9"/>
    </row>
    <row r="8701" spans="28:28" x14ac:dyDescent="0.25">
      <c r="AB8701" s="9"/>
    </row>
    <row r="8702" spans="28:28" x14ac:dyDescent="0.25">
      <c r="AB8702" s="9"/>
    </row>
    <row r="8703" spans="28:28" x14ac:dyDescent="0.25">
      <c r="AB8703" s="9"/>
    </row>
    <row r="8704" spans="28:28" x14ac:dyDescent="0.25">
      <c r="AB8704" s="9"/>
    </row>
    <row r="8705" spans="28:28" x14ac:dyDescent="0.25">
      <c r="AB8705" s="9"/>
    </row>
    <row r="8706" spans="28:28" x14ac:dyDescent="0.25">
      <c r="AB8706" s="9"/>
    </row>
    <row r="8707" spans="28:28" x14ac:dyDescent="0.25">
      <c r="AB8707" s="9"/>
    </row>
    <row r="8708" spans="28:28" x14ac:dyDescent="0.25">
      <c r="AB8708" s="9"/>
    </row>
    <row r="8709" spans="28:28" x14ac:dyDescent="0.25">
      <c r="AB8709" s="9"/>
    </row>
    <row r="8710" spans="28:28" x14ac:dyDescent="0.25">
      <c r="AB8710" s="9"/>
    </row>
    <row r="8711" spans="28:28" x14ac:dyDescent="0.25">
      <c r="AB8711" s="9"/>
    </row>
    <row r="8712" spans="28:28" x14ac:dyDescent="0.25">
      <c r="AB8712" s="9"/>
    </row>
    <row r="8713" spans="28:28" x14ac:dyDescent="0.25">
      <c r="AB8713" s="9"/>
    </row>
    <row r="8714" spans="28:28" x14ac:dyDescent="0.25">
      <c r="AB8714" s="9"/>
    </row>
    <row r="8715" spans="28:28" x14ac:dyDescent="0.25">
      <c r="AB8715" s="9"/>
    </row>
    <row r="8716" spans="28:28" x14ac:dyDescent="0.25">
      <c r="AB8716" s="9"/>
    </row>
    <row r="8717" spans="28:28" x14ac:dyDescent="0.25">
      <c r="AB8717" s="9"/>
    </row>
    <row r="8718" spans="28:28" x14ac:dyDescent="0.25">
      <c r="AB8718" s="9"/>
    </row>
    <row r="8719" spans="28:28" x14ac:dyDescent="0.25">
      <c r="AB8719" s="9"/>
    </row>
    <row r="8720" spans="28:28" x14ac:dyDescent="0.25">
      <c r="AB8720" s="9"/>
    </row>
    <row r="8721" spans="28:28" x14ac:dyDescent="0.25">
      <c r="AB8721" s="9"/>
    </row>
    <row r="8722" spans="28:28" x14ac:dyDescent="0.25">
      <c r="AB8722" s="9"/>
    </row>
    <row r="8723" spans="28:28" x14ac:dyDescent="0.25">
      <c r="AB8723" s="9"/>
    </row>
    <row r="8724" spans="28:28" x14ac:dyDescent="0.25">
      <c r="AB8724" s="9"/>
    </row>
    <row r="8725" spans="28:28" x14ac:dyDescent="0.25">
      <c r="AB8725" s="9"/>
    </row>
    <row r="8726" spans="28:28" x14ac:dyDescent="0.25">
      <c r="AB8726" s="9"/>
    </row>
    <row r="8727" spans="28:28" x14ac:dyDescent="0.25">
      <c r="AB8727" s="9"/>
    </row>
    <row r="8728" spans="28:28" x14ac:dyDescent="0.25">
      <c r="AB8728" s="9"/>
    </row>
    <row r="8729" spans="28:28" x14ac:dyDescent="0.25">
      <c r="AB8729" s="9"/>
    </row>
    <row r="8730" spans="28:28" x14ac:dyDescent="0.25">
      <c r="AB8730" s="9"/>
    </row>
    <row r="8731" spans="28:28" x14ac:dyDescent="0.25">
      <c r="AB8731" s="9"/>
    </row>
    <row r="8732" spans="28:28" x14ac:dyDescent="0.25">
      <c r="AB8732" s="9"/>
    </row>
    <row r="8733" spans="28:28" x14ac:dyDescent="0.25">
      <c r="AB8733" s="9"/>
    </row>
    <row r="8734" spans="28:28" x14ac:dyDescent="0.25">
      <c r="AB8734" s="9"/>
    </row>
    <row r="8735" spans="28:28" x14ac:dyDescent="0.25">
      <c r="AB8735" s="9"/>
    </row>
    <row r="8736" spans="28:28" x14ac:dyDescent="0.25">
      <c r="AB8736" s="9"/>
    </row>
    <row r="8737" spans="21:28" x14ac:dyDescent="0.25">
      <c r="AB8737" s="9"/>
    </row>
    <row r="8738" spans="21:28" x14ac:dyDescent="0.25">
      <c r="AB8738" s="9"/>
    </row>
    <row r="8739" spans="21:28" x14ac:dyDescent="0.25">
      <c r="AB8739" s="9"/>
    </row>
    <row r="8740" spans="21:28" x14ac:dyDescent="0.25">
      <c r="AB8740" s="9"/>
    </row>
    <row r="8741" spans="21:28" x14ac:dyDescent="0.25">
      <c r="AB8741" s="9"/>
    </row>
    <row r="8742" spans="21:28" x14ac:dyDescent="0.25">
      <c r="AB8742" s="9"/>
    </row>
    <row r="8743" spans="21:28" x14ac:dyDescent="0.25">
      <c r="AB8743" s="9"/>
    </row>
    <row r="8744" spans="21:28" x14ac:dyDescent="0.25">
      <c r="U8744" s="9"/>
      <c r="AB8744" s="9"/>
    </row>
    <row r="8745" spans="21:28" x14ac:dyDescent="0.25">
      <c r="U8745" s="9"/>
      <c r="AB8745" s="9"/>
    </row>
    <row r="8746" spans="21:28" x14ac:dyDescent="0.25">
      <c r="U8746" s="9"/>
      <c r="AB8746" s="9"/>
    </row>
    <row r="8747" spans="21:28" x14ac:dyDescent="0.25">
      <c r="U8747" s="9"/>
      <c r="AB8747" s="9"/>
    </row>
    <row r="8748" spans="21:28" x14ac:dyDescent="0.25">
      <c r="U8748" s="9"/>
      <c r="AB8748" s="9"/>
    </row>
    <row r="8749" spans="21:28" x14ac:dyDescent="0.25">
      <c r="U8749" s="9"/>
      <c r="AB8749" s="9"/>
    </row>
    <row r="8750" spans="21:28" x14ac:dyDescent="0.25">
      <c r="U8750" s="9"/>
      <c r="AB8750" s="9"/>
    </row>
    <row r="8751" spans="21:28" x14ac:dyDescent="0.25">
      <c r="U8751" s="9"/>
      <c r="AB8751" s="9"/>
    </row>
    <row r="8752" spans="21:28" x14ac:dyDescent="0.25">
      <c r="U8752" s="9"/>
      <c r="AB8752" s="9"/>
    </row>
    <row r="8753" spans="21:28" x14ac:dyDescent="0.25">
      <c r="U8753" s="9"/>
      <c r="AB8753" s="9"/>
    </row>
    <row r="8754" spans="21:28" x14ac:dyDescent="0.25">
      <c r="U8754" s="9"/>
      <c r="AB8754" s="9"/>
    </row>
    <row r="8755" spans="21:28" x14ac:dyDescent="0.25">
      <c r="U8755" s="9"/>
      <c r="AB8755" s="9"/>
    </row>
    <row r="8756" spans="21:28" x14ac:dyDescent="0.25">
      <c r="U8756" s="9"/>
      <c r="AB8756" s="9"/>
    </row>
    <row r="8757" spans="21:28" x14ac:dyDescent="0.25">
      <c r="U8757" s="9"/>
      <c r="AB8757" s="9"/>
    </row>
    <row r="8758" spans="21:28" x14ac:dyDescent="0.25">
      <c r="U8758" s="9"/>
      <c r="AB8758" s="9"/>
    </row>
    <row r="8759" spans="21:28" x14ac:dyDescent="0.25">
      <c r="U8759" s="9"/>
      <c r="AB8759" s="9"/>
    </row>
    <row r="8760" spans="21:28" x14ac:dyDescent="0.25">
      <c r="U8760" s="9"/>
      <c r="AB8760" s="9"/>
    </row>
    <row r="8761" spans="21:28" x14ac:dyDescent="0.25">
      <c r="U8761" s="9"/>
      <c r="AB8761" s="9"/>
    </row>
    <row r="8762" spans="21:28" x14ac:dyDescent="0.25">
      <c r="U8762" s="9"/>
      <c r="AB8762" s="9"/>
    </row>
    <row r="8763" spans="21:28" x14ac:dyDescent="0.25">
      <c r="U8763" s="9"/>
      <c r="AB8763" s="9"/>
    </row>
    <row r="8764" spans="21:28" x14ac:dyDescent="0.25">
      <c r="AB8764" s="9"/>
    </row>
    <row r="8765" spans="21:28" x14ac:dyDescent="0.25">
      <c r="AB8765" s="9"/>
    </row>
    <row r="8766" spans="21:28" x14ac:dyDescent="0.25">
      <c r="AB8766" s="9"/>
    </row>
    <row r="8767" spans="21:28" x14ac:dyDescent="0.25">
      <c r="AB8767" s="9"/>
    </row>
    <row r="8768" spans="21:28" x14ac:dyDescent="0.25">
      <c r="AB8768" s="9"/>
    </row>
    <row r="8769" spans="28:28" x14ac:dyDescent="0.25">
      <c r="AB8769" s="9"/>
    </row>
    <row r="8770" spans="28:28" x14ac:dyDescent="0.25">
      <c r="AB8770" s="9"/>
    </row>
    <row r="8771" spans="28:28" x14ac:dyDescent="0.25">
      <c r="AB8771" s="9"/>
    </row>
    <row r="8772" spans="28:28" x14ac:dyDescent="0.25">
      <c r="AB8772" s="9"/>
    </row>
    <row r="8773" spans="28:28" x14ac:dyDescent="0.25">
      <c r="AB8773" s="9"/>
    </row>
    <row r="8774" spans="28:28" x14ac:dyDescent="0.25">
      <c r="AB8774" s="9"/>
    </row>
    <row r="8775" spans="28:28" x14ac:dyDescent="0.25">
      <c r="AB8775" s="9"/>
    </row>
    <row r="8776" spans="28:28" x14ac:dyDescent="0.25">
      <c r="AB8776" s="9"/>
    </row>
    <row r="8777" spans="28:28" x14ac:dyDescent="0.25">
      <c r="AB8777" s="9"/>
    </row>
    <row r="8778" spans="28:28" x14ac:dyDescent="0.25">
      <c r="AB8778" s="9"/>
    </row>
    <row r="8779" spans="28:28" x14ac:dyDescent="0.25">
      <c r="AB8779" s="9"/>
    </row>
    <row r="8780" spans="28:28" x14ac:dyDescent="0.25">
      <c r="AB8780" s="9"/>
    </row>
    <row r="8781" spans="28:28" x14ac:dyDescent="0.25">
      <c r="AB8781" s="9"/>
    </row>
    <row r="8782" spans="28:28" x14ac:dyDescent="0.25">
      <c r="AB8782" s="9"/>
    </row>
    <row r="8783" spans="28:28" x14ac:dyDescent="0.25">
      <c r="AB8783" s="9"/>
    </row>
    <row r="8784" spans="28:28" x14ac:dyDescent="0.25">
      <c r="AB8784" s="9"/>
    </row>
    <row r="8785" spans="28:28" x14ac:dyDescent="0.25">
      <c r="AB8785" s="9"/>
    </row>
    <row r="8786" spans="28:28" x14ac:dyDescent="0.25">
      <c r="AB8786" s="9"/>
    </row>
    <row r="8787" spans="28:28" x14ac:dyDescent="0.25">
      <c r="AB8787" s="9"/>
    </row>
    <row r="8788" spans="28:28" x14ac:dyDescent="0.25">
      <c r="AB8788" s="9"/>
    </row>
    <row r="8789" spans="28:28" x14ac:dyDescent="0.25">
      <c r="AB8789" s="9"/>
    </row>
    <row r="8790" spans="28:28" x14ac:dyDescent="0.25">
      <c r="AB8790" s="9"/>
    </row>
    <row r="8791" spans="28:28" x14ac:dyDescent="0.25">
      <c r="AB8791" s="9"/>
    </row>
    <row r="8792" spans="28:28" x14ac:dyDescent="0.25">
      <c r="AB8792" s="9"/>
    </row>
    <row r="8793" spans="28:28" x14ac:dyDescent="0.25">
      <c r="AB8793" s="9"/>
    </row>
    <row r="8794" spans="28:28" x14ac:dyDescent="0.25">
      <c r="AB8794" s="9"/>
    </row>
    <row r="8795" spans="28:28" x14ac:dyDescent="0.25">
      <c r="AB8795" s="9"/>
    </row>
    <row r="8796" spans="28:28" x14ac:dyDescent="0.25">
      <c r="AB8796" s="9"/>
    </row>
    <row r="8797" spans="28:28" x14ac:dyDescent="0.25">
      <c r="AB8797" s="9"/>
    </row>
    <row r="8798" spans="28:28" x14ac:dyDescent="0.25">
      <c r="AB8798" s="9"/>
    </row>
    <row r="8799" spans="28:28" x14ac:dyDescent="0.25">
      <c r="AB8799" s="9"/>
    </row>
    <row r="8800" spans="28:28" x14ac:dyDescent="0.25">
      <c r="AB8800" s="9"/>
    </row>
    <row r="8801" spans="28:28" x14ac:dyDescent="0.25">
      <c r="AB8801" s="9"/>
    </row>
    <row r="8802" spans="28:28" x14ac:dyDescent="0.25">
      <c r="AB8802" s="9"/>
    </row>
    <row r="8803" spans="28:28" x14ac:dyDescent="0.25">
      <c r="AB8803" s="9"/>
    </row>
    <row r="8804" spans="28:28" x14ac:dyDescent="0.25">
      <c r="AB8804" s="9"/>
    </row>
    <row r="8805" spans="28:28" x14ac:dyDescent="0.25">
      <c r="AB8805" s="9"/>
    </row>
    <row r="8806" spans="28:28" x14ac:dyDescent="0.25">
      <c r="AB8806" s="9"/>
    </row>
    <row r="8807" spans="28:28" x14ac:dyDescent="0.25">
      <c r="AB8807" s="9"/>
    </row>
    <row r="8808" spans="28:28" x14ac:dyDescent="0.25">
      <c r="AB8808" s="9"/>
    </row>
    <row r="8809" spans="28:28" x14ac:dyDescent="0.25">
      <c r="AB8809" s="9"/>
    </row>
    <row r="8810" spans="28:28" x14ac:dyDescent="0.25">
      <c r="AB8810" s="9"/>
    </row>
    <row r="8811" spans="28:28" x14ac:dyDescent="0.25">
      <c r="AB8811" s="9"/>
    </row>
    <row r="8812" spans="28:28" x14ac:dyDescent="0.25">
      <c r="AB8812" s="9"/>
    </row>
    <row r="8813" spans="28:28" x14ac:dyDescent="0.25">
      <c r="AB8813" s="9"/>
    </row>
    <row r="8814" spans="28:28" x14ac:dyDescent="0.25">
      <c r="AB8814" s="9"/>
    </row>
    <row r="8815" spans="28:28" x14ac:dyDescent="0.25">
      <c r="AB8815" s="9"/>
    </row>
    <row r="8816" spans="28:28" x14ac:dyDescent="0.25">
      <c r="AB8816" s="9"/>
    </row>
    <row r="8817" spans="28:28" x14ac:dyDescent="0.25">
      <c r="AB8817" s="9"/>
    </row>
    <row r="8818" spans="28:28" x14ac:dyDescent="0.25">
      <c r="AB8818" s="9"/>
    </row>
    <row r="8819" spans="28:28" x14ac:dyDescent="0.25">
      <c r="AB8819" s="9"/>
    </row>
    <row r="8820" spans="28:28" x14ac:dyDescent="0.25">
      <c r="AB8820" s="9"/>
    </row>
    <row r="8821" spans="28:28" x14ac:dyDescent="0.25">
      <c r="AB8821" s="9"/>
    </row>
    <row r="8822" spans="28:28" x14ac:dyDescent="0.25">
      <c r="AB8822" s="9"/>
    </row>
    <row r="8823" spans="28:28" x14ac:dyDescent="0.25">
      <c r="AB8823" s="9"/>
    </row>
    <row r="8824" spans="28:28" x14ac:dyDescent="0.25">
      <c r="AB8824" s="9"/>
    </row>
    <row r="8825" spans="28:28" x14ac:dyDescent="0.25">
      <c r="AB8825" s="9"/>
    </row>
    <row r="8826" spans="28:28" x14ac:dyDescent="0.25">
      <c r="AB8826" s="9"/>
    </row>
    <row r="8827" spans="28:28" x14ac:dyDescent="0.25">
      <c r="AB8827" s="9"/>
    </row>
    <row r="8828" spans="28:28" x14ac:dyDescent="0.25">
      <c r="AB8828" s="9"/>
    </row>
    <row r="8829" spans="28:28" x14ac:dyDescent="0.25">
      <c r="AB8829" s="9"/>
    </row>
    <row r="8830" spans="28:28" x14ac:dyDescent="0.25">
      <c r="AB8830" s="9"/>
    </row>
    <row r="8831" spans="28:28" x14ac:dyDescent="0.25">
      <c r="AB8831" s="9"/>
    </row>
    <row r="8832" spans="28:28" x14ac:dyDescent="0.25">
      <c r="AB8832" s="9"/>
    </row>
    <row r="8833" spans="28:28" x14ac:dyDescent="0.25">
      <c r="AB8833" s="9"/>
    </row>
    <row r="8834" spans="28:28" x14ac:dyDescent="0.25">
      <c r="AB8834" s="9"/>
    </row>
    <row r="8835" spans="28:28" x14ac:dyDescent="0.25">
      <c r="AB8835" s="9"/>
    </row>
    <row r="8836" spans="28:28" x14ac:dyDescent="0.25">
      <c r="AB8836" s="9"/>
    </row>
    <row r="8837" spans="28:28" x14ac:dyDescent="0.25">
      <c r="AB8837" s="9"/>
    </row>
    <row r="8838" spans="28:28" x14ac:dyDescent="0.25">
      <c r="AB8838" s="9"/>
    </row>
    <row r="8839" spans="28:28" x14ac:dyDescent="0.25">
      <c r="AB8839" s="9"/>
    </row>
    <row r="8840" spans="28:28" x14ac:dyDescent="0.25">
      <c r="AB8840" s="9"/>
    </row>
    <row r="8841" spans="28:28" x14ac:dyDescent="0.25">
      <c r="AB8841" s="9"/>
    </row>
    <row r="8842" spans="28:28" x14ac:dyDescent="0.25">
      <c r="AB8842" s="9"/>
    </row>
    <row r="8843" spans="28:28" x14ac:dyDescent="0.25">
      <c r="AB8843" s="9"/>
    </row>
    <row r="8844" spans="28:28" x14ac:dyDescent="0.25">
      <c r="AB8844" s="9"/>
    </row>
    <row r="8845" spans="28:28" x14ac:dyDescent="0.25">
      <c r="AB8845" s="9"/>
    </row>
    <row r="8846" spans="28:28" x14ac:dyDescent="0.25">
      <c r="AB8846" s="9"/>
    </row>
    <row r="8847" spans="28:28" x14ac:dyDescent="0.25">
      <c r="AB8847" s="9"/>
    </row>
    <row r="8848" spans="28:28" x14ac:dyDescent="0.25">
      <c r="AB8848" s="9"/>
    </row>
    <row r="8849" spans="28:28" x14ac:dyDescent="0.25">
      <c r="AB8849" s="9"/>
    </row>
    <row r="8850" spans="28:28" x14ac:dyDescent="0.25">
      <c r="AB8850" s="9"/>
    </row>
    <row r="8851" spans="28:28" x14ac:dyDescent="0.25">
      <c r="AB8851" s="9"/>
    </row>
    <row r="8852" spans="28:28" x14ac:dyDescent="0.25">
      <c r="AB8852" s="9"/>
    </row>
    <row r="8853" spans="28:28" x14ac:dyDescent="0.25">
      <c r="AB8853" s="9"/>
    </row>
    <row r="8854" spans="28:28" x14ac:dyDescent="0.25">
      <c r="AB8854" s="9"/>
    </row>
    <row r="8855" spans="28:28" x14ac:dyDescent="0.25">
      <c r="AB8855" s="9"/>
    </row>
    <row r="8856" spans="28:28" x14ac:dyDescent="0.25">
      <c r="AB8856" s="9"/>
    </row>
    <row r="8857" spans="28:28" x14ac:dyDescent="0.25">
      <c r="AB8857" s="9"/>
    </row>
    <row r="8858" spans="28:28" x14ac:dyDescent="0.25">
      <c r="AB8858" s="9"/>
    </row>
    <row r="8859" spans="28:28" x14ac:dyDescent="0.25">
      <c r="AB8859" s="9"/>
    </row>
    <row r="8860" spans="28:28" x14ac:dyDescent="0.25">
      <c r="AB8860" s="9"/>
    </row>
    <row r="8861" spans="28:28" x14ac:dyDescent="0.25">
      <c r="AB8861" s="9"/>
    </row>
    <row r="8862" spans="28:28" x14ac:dyDescent="0.25">
      <c r="AB8862" s="9"/>
    </row>
    <row r="8863" spans="28:28" x14ac:dyDescent="0.25">
      <c r="AB8863" s="9"/>
    </row>
    <row r="8864" spans="28:28" x14ac:dyDescent="0.25">
      <c r="AB8864" s="9"/>
    </row>
    <row r="8865" spans="28:28" x14ac:dyDescent="0.25">
      <c r="AB8865" s="9"/>
    </row>
    <row r="8866" spans="28:28" x14ac:dyDescent="0.25">
      <c r="AB8866" s="9"/>
    </row>
    <row r="8867" spans="28:28" x14ac:dyDescent="0.25">
      <c r="AB8867" s="9"/>
    </row>
    <row r="8868" spans="28:28" x14ac:dyDescent="0.25">
      <c r="AB8868" s="9"/>
    </row>
    <row r="8869" spans="28:28" x14ac:dyDescent="0.25">
      <c r="AB8869" s="9"/>
    </row>
    <row r="8870" spans="28:28" x14ac:dyDescent="0.25">
      <c r="AB8870" s="9"/>
    </row>
    <row r="8871" spans="28:28" x14ac:dyDescent="0.25">
      <c r="AB8871" s="9"/>
    </row>
    <row r="8872" spans="28:28" x14ac:dyDescent="0.25">
      <c r="AB8872" s="9"/>
    </row>
    <row r="8873" spans="28:28" x14ac:dyDescent="0.25">
      <c r="AB8873" s="9"/>
    </row>
    <row r="8874" spans="28:28" x14ac:dyDescent="0.25">
      <c r="AB8874" s="9"/>
    </row>
    <row r="8875" spans="28:28" x14ac:dyDescent="0.25">
      <c r="AB8875" s="9"/>
    </row>
    <row r="8876" spans="28:28" x14ac:dyDescent="0.25">
      <c r="AB8876" s="9"/>
    </row>
    <row r="8877" spans="28:28" x14ac:dyDescent="0.25">
      <c r="AB8877" s="9"/>
    </row>
    <row r="8878" spans="28:28" x14ac:dyDescent="0.25">
      <c r="AB8878" s="9"/>
    </row>
    <row r="8879" spans="28:28" x14ac:dyDescent="0.25">
      <c r="AB8879" s="9"/>
    </row>
    <row r="8880" spans="28:28" x14ac:dyDescent="0.25">
      <c r="AB8880" s="9"/>
    </row>
    <row r="8881" spans="28:28" x14ac:dyDescent="0.25">
      <c r="AB8881" s="9"/>
    </row>
    <row r="8882" spans="28:28" x14ac:dyDescent="0.25">
      <c r="AB8882" s="9"/>
    </row>
    <row r="8883" spans="28:28" x14ac:dyDescent="0.25">
      <c r="AB8883" s="9"/>
    </row>
    <row r="8884" spans="28:28" x14ac:dyDescent="0.25">
      <c r="AB8884" s="9"/>
    </row>
    <row r="8885" spans="28:28" x14ac:dyDescent="0.25">
      <c r="AB8885" s="9"/>
    </row>
    <row r="8886" spans="28:28" x14ac:dyDescent="0.25">
      <c r="AB8886" s="9"/>
    </row>
    <row r="8887" spans="28:28" x14ac:dyDescent="0.25">
      <c r="AB8887" s="9"/>
    </row>
    <row r="8888" spans="28:28" x14ac:dyDescent="0.25">
      <c r="AB8888" s="9"/>
    </row>
    <row r="8889" spans="28:28" x14ac:dyDescent="0.25">
      <c r="AB8889" s="9"/>
    </row>
    <row r="8890" spans="28:28" x14ac:dyDescent="0.25">
      <c r="AB8890" s="9"/>
    </row>
    <row r="8891" spans="28:28" x14ac:dyDescent="0.25">
      <c r="AB8891" s="9"/>
    </row>
    <row r="8892" spans="28:28" x14ac:dyDescent="0.25">
      <c r="AB8892" s="9"/>
    </row>
    <row r="8893" spans="28:28" x14ac:dyDescent="0.25">
      <c r="AB8893" s="9"/>
    </row>
    <row r="8894" spans="28:28" x14ac:dyDescent="0.25">
      <c r="AB8894" s="9"/>
    </row>
    <row r="8895" spans="28:28" x14ac:dyDescent="0.25">
      <c r="AB8895" s="9"/>
    </row>
    <row r="8896" spans="28:28" x14ac:dyDescent="0.25">
      <c r="AB8896" s="9"/>
    </row>
    <row r="8897" spans="28:28" x14ac:dyDescent="0.25">
      <c r="AB8897" s="9"/>
    </row>
    <row r="8898" spans="28:28" x14ac:dyDescent="0.25">
      <c r="AB8898" s="9"/>
    </row>
    <row r="8899" spans="28:28" x14ac:dyDescent="0.25">
      <c r="AB8899" s="9"/>
    </row>
    <row r="8900" spans="28:28" x14ac:dyDescent="0.25">
      <c r="AB8900" s="9"/>
    </row>
    <row r="8901" spans="28:28" x14ac:dyDescent="0.25">
      <c r="AB8901" s="9"/>
    </row>
    <row r="8902" spans="28:28" x14ac:dyDescent="0.25">
      <c r="AB8902" s="9"/>
    </row>
    <row r="8903" spans="28:28" x14ac:dyDescent="0.25">
      <c r="AB8903" s="9"/>
    </row>
    <row r="8904" spans="28:28" x14ac:dyDescent="0.25">
      <c r="AB8904" s="9"/>
    </row>
    <row r="8905" spans="28:28" x14ac:dyDescent="0.25">
      <c r="AB8905" s="9"/>
    </row>
    <row r="8906" spans="28:28" x14ac:dyDescent="0.25">
      <c r="AB8906" s="9"/>
    </row>
    <row r="8907" spans="28:28" x14ac:dyDescent="0.25">
      <c r="AB8907" s="9"/>
    </row>
    <row r="8908" spans="28:28" x14ac:dyDescent="0.25">
      <c r="AB8908" s="9"/>
    </row>
    <row r="8909" spans="28:28" x14ac:dyDescent="0.25">
      <c r="AB8909" s="9"/>
    </row>
    <row r="8910" spans="28:28" x14ac:dyDescent="0.25">
      <c r="AB8910" s="9"/>
    </row>
    <row r="8911" spans="28:28" x14ac:dyDescent="0.25">
      <c r="AB8911" s="9"/>
    </row>
    <row r="8912" spans="28:28" x14ac:dyDescent="0.25">
      <c r="AB8912" s="9"/>
    </row>
    <row r="8913" spans="28:28" x14ac:dyDescent="0.25">
      <c r="AB8913" s="9"/>
    </row>
    <row r="8914" spans="28:28" x14ac:dyDescent="0.25">
      <c r="AB8914" s="9"/>
    </row>
    <row r="8915" spans="28:28" x14ac:dyDescent="0.25">
      <c r="AB8915" s="9"/>
    </row>
    <row r="8916" spans="28:28" x14ac:dyDescent="0.25">
      <c r="AB8916" s="9"/>
    </row>
    <row r="8917" spans="28:28" x14ac:dyDescent="0.25">
      <c r="AB8917" s="9"/>
    </row>
    <row r="8918" spans="28:28" x14ac:dyDescent="0.25">
      <c r="AB8918" s="9"/>
    </row>
    <row r="8919" spans="28:28" x14ac:dyDescent="0.25">
      <c r="AB8919" s="9"/>
    </row>
    <row r="8920" spans="28:28" x14ac:dyDescent="0.25">
      <c r="AB8920" s="9"/>
    </row>
    <row r="8921" spans="28:28" x14ac:dyDescent="0.25">
      <c r="AB8921" s="9"/>
    </row>
    <row r="8922" spans="28:28" x14ac:dyDescent="0.25">
      <c r="AB8922" s="9"/>
    </row>
    <row r="8923" spans="28:28" x14ac:dyDescent="0.25">
      <c r="AB8923" s="9"/>
    </row>
    <row r="8924" spans="28:28" x14ac:dyDescent="0.25">
      <c r="AB8924" s="9"/>
    </row>
    <row r="8925" spans="28:28" x14ac:dyDescent="0.25">
      <c r="AB8925" s="9"/>
    </row>
    <row r="8926" spans="28:28" x14ac:dyDescent="0.25">
      <c r="AB8926" s="9"/>
    </row>
    <row r="8927" spans="28:28" x14ac:dyDescent="0.25">
      <c r="AB8927" s="9"/>
    </row>
    <row r="8928" spans="28:28" x14ac:dyDescent="0.25">
      <c r="AB8928" s="9"/>
    </row>
    <row r="8929" spans="28:28" x14ac:dyDescent="0.25">
      <c r="AB8929" s="9"/>
    </row>
    <row r="8930" spans="28:28" x14ac:dyDescent="0.25">
      <c r="AB8930" s="9"/>
    </row>
    <row r="8931" spans="28:28" x14ac:dyDescent="0.25">
      <c r="AB8931" s="9"/>
    </row>
    <row r="8932" spans="28:28" x14ac:dyDescent="0.25">
      <c r="AB8932" s="9"/>
    </row>
    <row r="8933" spans="28:28" x14ac:dyDescent="0.25">
      <c r="AB8933" s="9"/>
    </row>
    <row r="8934" spans="28:28" x14ac:dyDescent="0.25">
      <c r="AB8934" s="9"/>
    </row>
    <row r="8935" spans="28:28" x14ac:dyDescent="0.25">
      <c r="AB8935" s="9"/>
    </row>
    <row r="8936" spans="28:28" x14ac:dyDescent="0.25">
      <c r="AB8936" s="9"/>
    </row>
    <row r="8937" spans="28:28" x14ac:dyDescent="0.25">
      <c r="AB8937" s="9"/>
    </row>
    <row r="8938" spans="28:28" x14ac:dyDescent="0.25">
      <c r="AB8938" s="9"/>
    </row>
    <row r="8939" spans="28:28" x14ac:dyDescent="0.25">
      <c r="AB8939" s="9"/>
    </row>
    <row r="8940" spans="28:28" x14ac:dyDescent="0.25">
      <c r="AB8940" s="9"/>
    </row>
    <row r="8941" spans="28:28" x14ac:dyDescent="0.25">
      <c r="AB8941" s="9"/>
    </row>
    <row r="8942" spans="28:28" x14ac:dyDescent="0.25">
      <c r="AB8942" s="9"/>
    </row>
    <row r="8943" spans="28:28" x14ac:dyDescent="0.25">
      <c r="AB8943" s="9"/>
    </row>
    <row r="8944" spans="28:28" x14ac:dyDescent="0.25">
      <c r="AB8944" s="9"/>
    </row>
    <row r="8945" spans="28:28" x14ac:dyDescent="0.25">
      <c r="AB8945" s="9"/>
    </row>
    <row r="8946" spans="28:28" x14ac:dyDescent="0.25">
      <c r="AB8946" s="9"/>
    </row>
    <row r="8947" spans="28:28" x14ac:dyDescent="0.25">
      <c r="AB8947" s="9"/>
    </row>
    <row r="8948" spans="28:28" x14ac:dyDescent="0.25">
      <c r="AB8948" s="9"/>
    </row>
    <row r="8949" spans="28:28" x14ac:dyDescent="0.25">
      <c r="AB8949" s="9"/>
    </row>
    <row r="8950" spans="28:28" x14ac:dyDescent="0.25">
      <c r="AB8950" s="9"/>
    </row>
    <row r="8951" spans="28:28" x14ac:dyDescent="0.25">
      <c r="AB8951" s="9"/>
    </row>
    <row r="8952" spans="28:28" x14ac:dyDescent="0.25">
      <c r="AB8952" s="9"/>
    </row>
    <row r="8953" spans="28:28" x14ac:dyDescent="0.25">
      <c r="AB8953" s="9"/>
    </row>
    <row r="8954" spans="28:28" x14ac:dyDescent="0.25">
      <c r="AB8954" s="9"/>
    </row>
    <row r="8955" spans="28:28" x14ac:dyDescent="0.25">
      <c r="AB8955" s="9"/>
    </row>
    <row r="8956" spans="28:28" x14ac:dyDescent="0.25">
      <c r="AB8956" s="9"/>
    </row>
    <row r="8957" spans="28:28" x14ac:dyDescent="0.25">
      <c r="AB8957" s="9"/>
    </row>
    <row r="8958" spans="28:28" x14ac:dyDescent="0.25">
      <c r="AB8958" s="9"/>
    </row>
    <row r="8959" spans="28:28" x14ac:dyDescent="0.25">
      <c r="AB8959" s="9"/>
    </row>
    <row r="8960" spans="28:28" x14ac:dyDescent="0.25">
      <c r="AB8960" s="9"/>
    </row>
    <row r="8961" spans="28:28" x14ac:dyDescent="0.25">
      <c r="AB8961" s="9"/>
    </row>
    <row r="8962" spans="28:28" x14ac:dyDescent="0.25">
      <c r="AB8962" s="9"/>
    </row>
    <row r="8963" spans="28:28" x14ac:dyDescent="0.25">
      <c r="AB8963" s="9"/>
    </row>
    <row r="8964" spans="28:28" x14ac:dyDescent="0.25">
      <c r="AB8964" s="9"/>
    </row>
    <row r="8965" spans="28:28" x14ac:dyDescent="0.25">
      <c r="AB8965" s="9"/>
    </row>
    <row r="8966" spans="28:28" x14ac:dyDescent="0.25">
      <c r="AB8966" s="9"/>
    </row>
    <row r="8967" spans="28:28" x14ac:dyDescent="0.25">
      <c r="AB8967" s="9"/>
    </row>
    <row r="8968" spans="28:28" x14ac:dyDescent="0.25">
      <c r="AB8968" s="9"/>
    </row>
    <row r="8969" spans="28:28" x14ac:dyDescent="0.25">
      <c r="AB8969" s="9"/>
    </row>
    <row r="8970" spans="28:28" x14ac:dyDescent="0.25">
      <c r="AB8970" s="9"/>
    </row>
    <row r="8971" spans="28:28" x14ac:dyDescent="0.25">
      <c r="AB8971" s="9"/>
    </row>
    <row r="8972" spans="28:28" x14ac:dyDescent="0.25">
      <c r="AB8972" s="9"/>
    </row>
    <row r="8973" spans="28:28" x14ac:dyDescent="0.25">
      <c r="AB8973" s="9"/>
    </row>
    <row r="8974" spans="28:28" x14ac:dyDescent="0.25">
      <c r="AB8974" s="9"/>
    </row>
    <row r="8975" spans="28:28" x14ac:dyDescent="0.25">
      <c r="AB8975" s="9"/>
    </row>
    <row r="8976" spans="28:28" x14ac:dyDescent="0.25">
      <c r="AB8976" s="9"/>
    </row>
    <row r="8977" spans="28:28" x14ac:dyDescent="0.25">
      <c r="AB8977" s="9"/>
    </row>
    <row r="8978" spans="28:28" x14ac:dyDescent="0.25">
      <c r="AB8978" s="9"/>
    </row>
    <row r="8979" spans="28:28" x14ac:dyDescent="0.25">
      <c r="AB8979" s="9"/>
    </row>
    <row r="8980" spans="28:28" x14ac:dyDescent="0.25">
      <c r="AB8980" s="9"/>
    </row>
    <row r="8981" spans="28:28" x14ac:dyDescent="0.25">
      <c r="AB8981" s="9"/>
    </row>
    <row r="8982" spans="28:28" x14ac:dyDescent="0.25">
      <c r="AB8982" s="9"/>
    </row>
    <row r="8983" spans="28:28" x14ac:dyDescent="0.25">
      <c r="AB8983" s="9"/>
    </row>
    <row r="8984" spans="28:28" x14ac:dyDescent="0.25">
      <c r="AB8984" s="9"/>
    </row>
    <row r="8985" spans="28:28" x14ac:dyDescent="0.25">
      <c r="AB8985" s="9"/>
    </row>
    <row r="8986" spans="28:28" x14ac:dyDescent="0.25">
      <c r="AB8986" s="9"/>
    </row>
    <row r="8987" spans="28:28" x14ac:dyDescent="0.25">
      <c r="AB8987" s="9"/>
    </row>
    <row r="8988" spans="28:28" x14ac:dyDescent="0.25">
      <c r="AB8988" s="9"/>
    </row>
    <row r="8989" spans="28:28" x14ac:dyDescent="0.25">
      <c r="AB8989" s="9"/>
    </row>
    <row r="8990" spans="28:28" x14ac:dyDescent="0.25">
      <c r="AB8990" s="9"/>
    </row>
    <row r="8991" spans="28:28" x14ac:dyDescent="0.25">
      <c r="AB8991" s="9"/>
    </row>
    <row r="8992" spans="28:28" x14ac:dyDescent="0.25">
      <c r="AB8992" s="9"/>
    </row>
    <row r="8993" spans="28:28" x14ac:dyDescent="0.25">
      <c r="AB8993" s="9"/>
    </row>
    <row r="8994" spans="28:28" x14ac:dyDescent="0.25">
      <c r="AB8994" s="9"/>
    </row>
    <row r="8995" spans="28:28" x14ac:dyDescent="0.25">
      <c r="AB8995" s="9"/>
    </row>
    <row r="8996" spans="28:28" x14ac:dyDescent="0.25">
      <c r="AB8996" s="9"/>
    </row>
    <row r="8997" spans="28:28" x14ac:dyDescent="0.25">
      <c r="AB8997" s="9"/>
    </row>
    <row r="8998" spans="28:28" x14ac:dyDescent="0.25">
      <c r="AB8998" s="9"/>
    </row>
    <row r="8999" spans="28:28" x14ac:dyDescent="0.25">
      <c r="AB8999" s="9"/>
    </row>
    <row r="9000" spans="28:28" x14ac:dyDescent="0.25">
      <c r="AB9000" s="9"/>
    </row>
    <row r="9001" spans="28:28" x14ac:dyDescent="0.25">
      <c r="AB9001" s="9"/>
    </row>
    <row r="9002" spans="28:28" x14ac:dyDescent="0.25">
      <c r="AB9002" s="9"/>
    </row>
    <row r="9003" spans="28:28" x14ac:dyDescent="0.25">
      <c r="AB9003" s="9"/>
    </row>
    <row r="9004" spans="28:28" x14ac:dyDescent="0.25">
      <c r="AB9004" s="9"/>
    </row>
    <row r="9005" spans="28:28" x14ac:dyDescent="0.25">
      <c r="AB9005" s="9"/>
    </row>
    <row r="9006" spans="28:28" x14ac:dyDescent="0.25">
      <c r="AB9006" s="9"/>
    </row>
    <row r="9007" spans="28:28" x14ac:dyDescent="0.25">
      <c r="AB9007" s="9"/>
    </row>
    <row r="9008" spans="28:28" x14ac:dyDescent="0.25">
      <c r="AB9008" s="9"/>
    </row>
    <row r="9009" spans="28:28" x14ac:dyDescent="0.25">
      <c r="AB9009" s="9"/>
    </row>
    <row r="9010" spans="28:28" x14ac:dyDescent="0.25">
      <c r="AB9010" s="9"/>
    </row>
    <row r="9011" spans="28:28" x14ac:dyDescent="0.25">
      <c r="AB9011" s="9"/>
    </row>
    <row r="9012" spans="28:28" x14ac:dyDescent="0.25">
      <c r="AB9012" s="9"/>
    </row>
    <row r="9013" spans="28:28" x14ac:dyDescent="0.25">
      <c r="AB9013" s="9"/>
    </row>
    <row r="9014" spans="28:28" x14ac:dyDescent="0.25">
      <c r="AB9014" s="9"/>
    </row>
    <row r="9015" spans="28:28" x14ac:dyDescent="0.25">
      <c r="AB9015" s="9"/>
    </row>
    <row r="9016" spans="28:28" x14ac:dyDescent="0.25">
      <c r="AB9016" s="9"/>
    </row>
    <row r="9017" spans="28:28" x14ac:dyDescent="0.25">
      <c r="AB9017" s="9"/>
    </row>
    <row r="9018" spans="28:28" x14ac:dyDescent="0.25">
      <c r="AB9018" s="9"/>
    </row>
    <row r="9019" spans="28:28" x14ac:dyDescent="0.25">
      <c r="AB9019" s="9"/>
    </row>
    <row r="9020" spans="28:28" x14ac:dyDescent="0.25">
      <c r="AB9020" s="9"/>
    </row>
    <row r="9021" spans="28:28" x14ac:dyDescent="0.25">
      <c r="AB9021" s="9"/>
    </row>
    <row r="9022" spans="28:28" x14ac:dyDescent="0.25">
      <c r="AB9022" s="9"/>
    </row>
    <row r="9023" spans="28:28" x14ac:dyDescent="0.25">
      <c r="AB9023" s="9"/>
    </row>
    <row r="9024" spans="28:28" x14ac:dyDescent="0.25">
      <c r="AB9024" s="9"/>
    </row>
    <row r="9025" spans="28:28" x14ac:dyDescent="0.25">
      <c r="AB9025" s="9"/>
    </row>
    <row r="9026" spans="28:28" x14ac:dyDescent="0.25">
      <c r="AB9026" s="9"/>
    </row>
    <row r="9027" spans="28:28" x14ac:dyDescent="0.25">
      <c r="AB9027" s="9"/>
    </row>
    <row r="9028" spans="28:28" x14ac:dyDescent="0.25">
      <c r="AB9028" s="9"/>
    </row>
    <row r="9029" spans="28:28" x14ac:dyDescent="0.25">
      <c r="AB9029" s="9"/>
    </row>
    <row r="9030" spans="28:28" x14ac:dyDescent="0.25">
      <c r="AB9030" s="9"/>
    </row>
    <row r="9031" spans="28:28" x14ac:dyDescent="0.25">
      <c r="AB9031" s="9"/>
    </row>
    <row r="9032" spans="28:28" x14ac:dyDescent="0.25">
      <c r="AB9032" s="9"/>
    </row>
    <row r="9033" spans="28:28" x14ac:dyDescent="0.25">
      <c r="AB9033" s="9"/>
    </row>
    <row r="9034" spans="28:28" x14ac:dyDescent="0.25">
      <c r="AB9034" s="9"/>
    </row>
    <row r="9035" spans="28:28" x14ac:dyDescent="0.25">
      <c r="AB9035" s="9"/>
    </row>
    <row r="9036" spans="28:28" x14ac:dyDescent="0.25">
      <c r="AB9036" s="9"/>
    </row>
    <row r="9037" spans="28:28" x14ac:dyDescent="0.25">
      <c r="AB9037" s="9"/>
    </row>
    <row r="9038" spans="28:28" x14ac:dyDescent="0.25">
      <c r="AB9038" s="9"/>
    </row>
    <row r="9039" spans="28:28" x14ac:dyDescent="0.25">
      <c r="AB9039" s="9"/>
    </row>
    <row r="9040" spans="28:28" x14ac:dyDescent="0.25">
      <c r="AB9040" s="9"/>
    </row>
    <row r="9041" spans="28:28" x14ac:dyDescent="0.25">
      <c r="AB9041" s="9"/>
    </row>
    <row r="9042" spans="28:28" x14ac:dyDescent="0.25">
      <c r="AB9042" s="9"/>
    </row>
    <row r="9043" spans="28:28" x14ac:dyDescent="0.25">
      <c r="AB9043" s="9"/>
    </row>
    <row r="9044" spans="28:28" x14ac:dyDescent="0.25">
      <c r="AB9044" s="9"/>
    </row>
    <row r="9045" spans="28:28" x14ac:dyDescent="0.25">
      <c r="AB9045" s="9"/>
    </row>
    <row r="9046" spans="28:28" x14ac:dyDescent="0.25">
      <c r="AB9046" s="9"/>
    </row>
    <row r="9047" spans="28:28" x14ac:dyDescent="0.25">
      <c r="AB9047" s="9"/>
    </row>
    <row r="9048" spans="28:28" x14ac:dyDescent="0.25">
      <c r="AB9048" s="9"/>
    </row>
    <row r="9049" spans="28:28" x14ac:dyDescent="0.25">
      <c r="AB9049" s="9"/>
    </row>
    <row r="9050" spans="28:28" x14ac:dyDescent="0.25">
      <c r="AB9050" s="9"/>
    </row>
    <row r="9051" spans="28:28" x14ac:dyDescent="0.25">
      <c r="AB9051" s="9"/>
    </row>
    <row r="9052" spans="28:28" x14ac:dyDescent="0.25">
      <c r="AB9052" s="9"/>
    </row>
    <row r="9053" spans="28:28" x14ac:dyDescent="0.25">
      <c r="AB9053" s="9"/>
    </row>
    <row r="9054" spans="28:28" x14ac:dyDescent="0.25">
      <c r="AB9054" s="9"/>
    </row>
    <row r="9055" spans="28:28" x14ac:dyDescent="0.25">
      <c r="AB9055" s="9"/>
    </row>
    <row r="9056" spans="28:28" x14ac:dyDescent="0.25">
      <c r="AB9056" s="9"/>
    </row>
    <row r="9057" spans="28:28" x14ac:dyDescent="0.25">
      <c r="AB9057" s="9"/>
    </row>
    <row r="9058" spans="28:28" x14ac:dyDescent="0.25">
      <c r="AB9058" s="9"/>
    </row>
    <row r="9059" spans="28:28" x14ac:dyDescent="0.25">
      <c r="AB9059" s="9"/>
    </row>
    <row r="9060" spans="28:28" x14ac:dyDescent="0.25">
      <c r="AB9060" s="9"/>
    </row>
    <row r="9061" spans="28:28" x14ac:dyDescent="0.25">
      <c r="AB9061" s="9"/>
    </row>
    <row r="9062" spans="28:28" x14ac:dyDescent="0.25">
      <c r="AB9062" s="9"/>
    </row>
    <row r="9063" spans="28:28" x14ac:dyDescent="0.25">
      <c r="AB9063" s="9"/>
    </row>
    <row r="9064" spans="28:28" x14ac:dyDescent="0.25">
      <c r="AB9064" s="9"/>
    </row>
    <row r="9065" spans="28:28" x14ac:dyDescent="0.25">
      <c r="AB9065" s="9"/>
    </row>
    <row r="9066" spans="28:28" x14ac:dyDescent="0.25">
      <c r="AB9066" s="9"/>
    </row>
    <row r="9067" spans="28:28" x14ac:dyDescent="0.25">
      <c r="AB9067" s="9"/>
    </row>
    <row r="9068" spans="28:28" x14ac:dyDescent="0.25">
      <c r="AB9068" s="9"/>
    </row>
    <row r="9069" spans="28:28" x14ac:dyDescent="0.25">
      <c r="AB9069" s="9"/>
    </row>
    <row r="9070" spans="28:28" x14ac:dyDescent="0.25">
      <c r="AB9070" s="9"/>
    </row>
    <row r="9071" spans="28:28" x14ac:dyDescent="0.25">
      <c r="AB9071" s="9"/>
    </row>
    <row r="9072" spans="28:28" x14ac:dyDescent="0.25">
      <c r="AB9072" s="9"/>
    </row>
    <row r="9073" spans="28:28" x14ac:dyDescent="0.25">
      <c r="AB9073" s="9"/>
    </row>
    <row r="9074" spans="28:28" x14ac:dyDescent="0.25">
      <c r="AB9074" s="9"/>
    </row>
    <row r="9075" spans="28:28" x14ac:dyDescent="0.25">
      <c r="AB9075" s="9"/>
    </row>
    <row r="9076" spans="28:28" x14ac:dyDescent="0.25">
      <c r="AB9076" s="9"/>
    </row>
    <row r="9077" spans="28:28" x14ac:dyDescent="0.25">
      <c r="AB9077" s="9"/>
    </row>
    <row r="9078" spans="28:28" x14ac:dyDescent="0.25">
      <c r="AB9078" s="9"/>
    </row>
    <row r="9079" spans="28:28" x14ac:dyDescent="0.25">
      <c r="AB9079" s="9"/>
    </row>
    <row r="9080" spans="28:28" x14ac:dyDescent="0.25">
      <c r="AB9080" s="9"/>
    </row>
    <row r="9081" spans="28:28" x14ac:dyDescent="0.25">
      <c r="AB9081" s="9"/>
    </row>
    <row r="9082" spans="28:28" x14ac:dyDescent="0.25">
      <c r="AB9082" s="9"/>
    </row>
    <row r="9083" spans="28:28" x14ac:dyDescent="0.25">
      <c r="AB9083" s="9"/>
    </row>
    <row r="9084" spans="28:28" x14ac:dyDescent="0.25">
      <c r="AB9084" s="9"/>
    </row>
    <row r="9085" spans="28:28" x14ac:dyDescent="0.25">
      <c r="AB9085" s="9"/>
    </row>
    <row r="9086" spans="28:28" x14ac:dyDescent="0.25">
      <c r="AB9086" s="9"/>
    </row>
    <row r="9087" spans="28:28" x14ac:dyDescent="0.25">
      <c r="AB9087" s="9"/>
    </row>
    <row r="9088" spans="28:28" x14ac:dyDescent="0.25">
      <c r="AB9088" s="9"/>
    </row>
    <row r="9089" spans="28:28" x14ac:dyDescent="0.25">
      <c r="AB9089" s="9"/>
    </row>
    <row r="9090" spans="28:28" x14ac:dyDescent="0.25">
      <c r="AB9090" s="9"/>
    </row>
    <row r="9091" spans="28:28" x14ac:dyDescent="0.25">
      <c r="AB9091" s="9"/>
    </row>
    <row r="9092" spans="28:28" x14ac:dyDescent="0.25">
      <c r="AB9092" s="9"/>
    </row>
    <row r="9093" spans="28:28" x14ac:dyDescent="0.25">
      <c r="AB9093" s="9"/>
    </row>
    <row r="9094" spans="28:28" x14ac:dyDescent="0.25">
      <c r="AB9094" s="9"/>
    </row>
    <row r="9095" spans="28:28" x14ac:dyDescent="0.25">
      <c r="AB9095" s="9"/>
    </row>
    <row r="9096" spans="28:28" x14ac:dyDescent="0.25">
      <c r="AB9096" s="9"/>
    </row>
    <row r="9097" spans="28:28" x14ac:dyDescent="0.25">
      <c r="AB9097" s="9"/>
    </row>
    <row r="9098" spans="28:28" x14ac:dyDescent="0.25">
      <c r="AB9098" s="9"/>
    </row>
    <row r="9099" spans="28:28" x14ac:dyDescent="0.25">
      <c r="AB9099" s="9"/>
    </row>
    <row r="9100" spans="28:28" x14ac:dyDescent="0.25">
      <c r="AB9100" s="9"/>
    </row>
    <row r="9101" spans="28:28" x14ac:dyDescent="0.25">
      <c r="AB9101" s="9"/>
    </row>
    <row r="9102" spans="28:28" x14ac:dyDescent="0.25">
      <c r="AB9102" s="9"/>
    </row>
    <row r="9103" spans="28:28" x14ac:dyDescent="0.25">
      <c r="AB9103" s="9"/>
    </row>
    <row r="9104" spans="28:28" x14ac:dyDescent="0.25">
      <c r="AB9104" s="9"/>
    </row>
    <row r="9105" spans="28:28" x14ac:dyDescent="0.25">
      <c r="AB9105" s="9"/>
    </row>
    <row r="9106" spans="28:28" x14ac:dyDescent="0.25">
      <c r="AB9106" s="9"/>
    </row>
    <row r="9107" spans="28:28" x14ac:dyDescent="0.25">
      <c r="AB9107" s="9"/>
    </row>
    <row r="9108" spans="28:28" x14ac:dyDescent="0.25">
      <c r="AB9108" s="9"/>
    </row>
    <row r="9109" spans="28:28" x14ac:dyDescent="0.25">
      <c r="AB9109" s="9"/>
    </row>
    <row r="9110" spans="28:28" x14ac:dyDescent="0.25">
      <c r="AB9110" s="9"/>
    </row>
    <row r="9111" spans="28:28" x14ac:dyDescent="0.25">
      <c r="AB9111" s="9"/>
    </row>
    <row r="9112" spans="28:28" x14ac:dyDescent="0.25">
      <c r="AB9112" s="9"/>
    </row>
    <row r="9113" spans="28:28" x14ac:dyDescent="0.25">
      <c r="AB9113" s="9"/>
    </row>
    <row r="9114" spans="28:28" x14ac:dyDescent="0.25">
      <c r="AB9114" s="9"/>
    </row>
    <row r="9115" spans="28:28" x14ac:dyDescent="0.25">
      <c r="AB9115" s="9"/>
    </row>
    <row r="9116" spans="28:28" x14ac:dyDescent="0.25">
      <c r="AB9116" s="9"/>
    </row>
    <row r="9117" spans="28:28" x14ac:dyDescent="0.25">
      <c r="AB9117" s="9"/>
    </row>
    <row r="9118" spans="28:28" x14ac:dyDescent="0.25">
      <c r="AB9118" s="9"/>
    </row>
    <row r="9119" spans="28:28" x14ac:dyDescent="0.25">
      <c r="AB9119" s="9"/>
    </row>
    <row r="9120" spans="28:28" x14ac:dyDescent="0.25">
      <c r="AB9120" s="9"/>
    </row>
    <row r="9121" spans="28:28" x14ac:dyDescent="0.25">
      <c r="AB9121" s="9"/>
    </row>
    <row r="9122" spans="28:28" x14ac:dyDescent="0.25">
      <c r="AB9122" s="9"/>
    </row>
    <row r="9123" spans="28:28" x14ac:dyDescent="0.25">
      <c r="AB9123" s="9"/>
    </row>
    <row r="9124" spans="28:28" x14ac:dyDescent="0.25">
      <c r="AB9124" s="9"/>
    </row>
    <row r="9125" spans="28:28" x14ac:dyDescent="0.25">
      <c r="AB9125" s="9"/>
    </row>
    <row r="9126" spans="28:28" x14ac:dyDescent="0.25">
      <c r="AB9126" s="9"/>
    </row>
    <row r="9127" spans="28:28" x14ac:dyDescent="0.25">
      <c r="AB9127" s="9"/>
    </row>
    <row r="9128" spans="28:28" x14ac:dyDescent="0.25">
      <c r="AB9128" s="9"/>
    </row>
    <row r="9129" spans="28:28" x14ac:dyDescent="0.25">
      <c r="AB9129" s="9"/>
    </row>
    <row r="9130" spans="28:28" x14ac:dyDescent="0.25">
      <c r="AB9130" s="9"/>
    </row>
    <row r="9131" spans="28:28" x14ac:dyDescent="0.25">
      <c r="AB9131" s="9"/>
    </row>
    <row r="9132" spans="28:28" x14ac:dyDescent="0.25">
      <c r="AB9132" s="9"/>
    </row>
    <row r="9133" spans="28:28" x14ac:dyDescent="0.25">
      <c r="AB9133" s="9"/>
    </row>
    <row r="9134" spans="28:28" x14ac:dyDescent="0.25">
      <c r="AB9134" s="9"/>
    </row>
    <row r="9135" spans="28:28" x14ac:dyDescent="0.25">
      <c r="AB9135" s="9"/>
    </row>
    <row r="9136" spans="28:28" x14ac:dyDescent="0.25">
      <c r="AB9136" s="9"/>
    </row>
    <row r="9137" spans="28:28" x14ac:dyDescent="0.25">
      <c r="AB9137" s="9"/>
    </row>
    <row r="9138" spans="28:28" x14ac:dyDescent="0.25">
      <c r="AB9138" s="9"/>
    </row>
    <row r="9139" spans="28:28" x14ac:dyDescent="0.25">
      <c r="AB9139" s="9"/>
    </row>
    <row r="9140" spans="28:28" x14ac:dyDescent="0.25">
      <c r="AB9140" s="9"/>
    </row>
    <row r="9141" spans="28:28" x14ac:dyDescent="0.25">
      <c r="AB9141" s="9"/>
    </row>
    <row r="9142" spans="28:28" x14ac:dyDescent="0.25">
      <c r="AB9142" s="9"/>
    </row>
    <row r="9143" spans="28:28" x14ac:dyDescent="0.25">
      <c r="AB9143" s="9"/>
    </row>
    <row r="9144" spans="28:28" x14ac:dyDescent="0.25">
      <c r="AB9144" s="9"/>
    </row>
    <row r="9145" spans="28:28" x14ac:dyDescent="0.25">
      <c r="AB9145" s="9"/>
    </row>
    <row r="9146" spans="28:28" x14ac:dyDescent="0.25">
      <c r="AB9146" s="9"/>
    </row>
    <row r="9147" spans="28:28" x14ac:dyDescent="0.25">
      <c r="AB9147" s="9"/>
    </row>
    <row r="9148" spans="28:28" x14ac:dyDescent="0.25">
      <c r="AB9148" s="9"/>
    </row>
    <row r="9149" spans="28:28" x14ac:dyDescent="0.25">
      <c r="AB9149" s="9"/>
    </row>
    <row r="9150" spans="28:28" x14ac:dyDescent="0.25">
      <c r="AB9150" s="9"/>
    </row>
    <row r="9151" spans="28:28" x14ac:dyDescent="0.25">
      <c r="AB9151" s="9"/>
    </row>
    <row r="9152" spans="28:28" x14ac:dyDescent="0.25">
      <c r="AB9152" s="9"/>
    </row>
    <row r="9153" spans="21:28" x14ac:dyDescent="0.25">
      <c r="AB9153" s="9"/>
    </row>
    <row r="9154" spans="21:28" x14ac:dyDescent="0.25">
      <c r="AB9154" s="9"/>
    </row>
    <row r="9155" spans="21:28" x14ac:dyDescent="0.25">
      <c r="AB9155" s="9"/>
    </row>
    <row r="9156" spans="21:28" x14ac:dyDescent="0.25">
      <c r="AB9156" s="9"/>
    </row>
    <row r="9157" spans="21:28" x14ac:dyDescent="0.25">
      <c r="AB9157" s="9"/>
    </row>
    <row r="9158" spans="21:28" x14ac:dyDescent="0.25">
      <c r="AB9158" s="9"/>
    </row>
    <row r="9159" spans="21:28" x14ac:dyDescent="0.25">
      <c r="AB9159" s="9"/>
    </row>
    <row r="9160" spans="21:28" x14ac:dyDescent="0.25">
      <c r="AB9160" s="9"/>
    </row>
    <row r="9161" spans="21:28" x14ac:dyDescent="0.25">
      <c r="AB9161" s="9"/>
    </row>
    <row r="9162" spans="21:28" x14ac:dyDescent="0.25">
      <c r="AB9162" s="9"/>
    </row>
    <row r="9163" spans="21:28" x14ac:dyDescent="0.25">
      <c r="AB9163" s="9"/>
    </row>
    <row r="9164" spans="21:28" x14ac:dyDescent="0.25">
      <c r="AB9164" s="9"/>
    </row>
    <row r="9165" spans="21:28" x14ac:dyDescent="0.25">
      <c r="U9165" s="9"/>
      <c r="AB9165" s="9"/>
    </row>
    <row r="9166" spans="21:28" x14ac:dyDescent="0.25">
      <c r="U9166" s="9"/>
      <c r="AB9166" s="9"/>
    </row>
    <row r="9167" spans="21:28" x14ac:dyDescent="0.25">
      <c r="AB9167" s="9"/>
    </row>
    <row r="9168" spans="21:28" x14ac:dyDescent="0.25">
      <c r="AB9168" s="9"/>
    </row>
    <row r="9169" spans="28:28" x14ac:dyDescent="0.25">
      <c r="AB9169" s="9"/>
    </row>
    <row r="9170" spans="28:28" x14ac:dyDescent="0.25">
      <c r="AB9170" s="9"/>
    </row>
    <row r="9171" spans="28:28" x14ac:dyDescent="0.25">
      <c r="AB9171" s="9"/>
    </row>
    <row r="9172" spans="28:28" x14ac:dyDescent="0.25">
      <c r="AB9172" s="9"/>
    </row>
    <row r="9173" spans="28:28" x14ac:dyDescent="0.25">
      <c r="AB9173" s="9"/>
    </row>
    <row r="9174" spans="28:28" x14ac:dyDescent="0.25">
      <c r="AB9174" s="9"/>
    </row>
    <row r="9175" spans="28:28" x14ac:dyDescent="0.25">
      <c r="AB9175" s="9"/>
    </row>
    <row r="9176" spans="28:28" x14ac:dyDescent="0.25">
      <c r="AB9176" s="9"/>
    </row>
    <row r="9177" spans="28:28" x14ac:dyDescent="0.25">
      <c r="AB9177" s="9"/>
    </row>
    <row r="9178" spans="28:28" x14ac:dyDescent="0.25">
      <c r="AB9178" s="9"/>
    </row>
    <row r="9179" spans="28:28" x14ac:dyDescent="0.25">
      <c r="AB9179" s="9"/>
    </row>
    <row r="9180" spans="28:28" x14ac:dyDescent="0.25">
      <c r="AB9180" s="9"/>
    </row>
    <row r="9181" spans="28:28" x14ac:dyDescent="0.25">
      <c r="AB9181" s="9"/>
    </row>
    <row r="9182" spans="28:28" x14ac:dyDescent="0.25">
      <c r="AB9182" s="9"/>
    </row>
    <row r="9183" spans="28:28" x14ac:dyDescent="0.25">
      <c r="AB9183" s="9"/>
    </row>
    <row r="9184" spans="28:28" x14ac:dyDescent="0.25">
      <c r="AB9184" s="9"/>
    </row>
    <row r="9185" spans="28:28" x14ac:dyDescent="0.25">
      <c r="AB9185" s="9"/>
    </row>
    <row r="9186" spans="28:28" x14ac:dyDescent="0.25">
      <c r="AB9186" s="9"/>
    </row>
    <row r="9187" spans="28:28" x14ac:dyDescent="0.25">
      <c r="AB9187" s="9"/>
    </row>
    <row r="9188" spans="28:28" x14ac:dyDescent="0.25">
      <c r="AB9188" s="9"/>
    </row>
    <row r="9189" spans="28:28" x14ac:dyDescent="0.25">
      <c r="AB9189" s="9"/>
    </row>
    <row r="9190" spans="28:28" x14ac:dyDescent="0.25">
      <c r="AB9190" s="9"/>
    </row>
    <row r="9191" spans="28:28" x14ac:dyDescent="0.25">
      <c r="AB9191" s="9"/>
    </row>
    <row r="9192" spans="28:28" x14ac:dyDescent="0.25">
      <c r="AB9192" s="9"/>
    </row>
    <row r="9193" spans="28:28" x14ac:dyDescent="0.25">
      <c r="AB9193" s="9"/>
    </row>
    <row r="9194" spans="28:28" x14ac:dyDescent="0.25">
      <c r="AB9194" s="9"/>
    </row>
    <row r="9195" spans="28:28" x14ac:dyDescent="0.25">
      <c r="AB9195" s="9"/>
    </row>
    <row r="9196" spans="28:28" x14ac:dyDescent="0.25">
      <c r="AB9196" s="9"/>
    </row>
    <row r="9197" spans="28:28" x14ac:dyDescent="0.25">
      <c r="AB9197" s="9"/>
    </row>
    <row r="9198" spans="28:28" x14ac:dyDescent="0.25">
      <c r="AB9198" s="9"/>
    </row>
    <row r="9199" spans="28:28" x14ac:dyDescent="0.25">
      <c r="AB9199" s="9"/>
    </row>
    <row r="9200" spans="28:28" x14ac:dyDescent="0.25">
      <c r="AB9200" s="9"/>
    </row>
    <row r="9201" spans="28:28" x14ac:dyDescent="0.25">
      <c r="AB9201" s="9"/>
    </row>
    <row r="9202" spans="28:28" x14ac:dyDescent="0.25">
      <c r="AB9202" s="9"/>
    </row>
    <row r="9203" spans="28:28" x14ac:dyDescent="0.25">
      <c r="AB9203" s="9"/>
    </row>
    <row r="9204" spans="28:28" x14ac:dyDescent="0.25">
      <c r="AB9204" s="9"/>
    </row>
    <row r="9205" spans="28:28" x14ac:dyDescent="0.25">
      <c r="AB9205" s="9"/>
    </row>
    <row r="9206" spans="28:28" x14ac:dyDescent="0.25">
      <c r="AB9206" s="9"/>
    </row>
    <row r="9207" spans="28:28" x14ac:dyDescent="0.25">
      <c r="AB9207" s="9"/>
    </row>
    <row r="9208" spans="28:28" x14ac:dyDescent="0.25">
      <c r="AB9208" s="9"/>
    </row>
    <row r="9209" spans="28:28" x14ac:dyDescent="0.25">
      <c r="AB9209" s="9"/>
    </row>
    <row r="9210" spans="28:28" x14ac:dyDescent="0.25">
      <c r="AB9210" s="9"/>
    </row>
    <row r="9211" spans="28:28" x14ac:dyDescent="0.25">
      <c r="AB9211" s="9"/>
    </row>
    <row r="9212" spans="28:28" x14ac:dyDescent="0.25">
      <c r="AB9212" s="9"/>
    </row>
    <row r="9213" spans="28:28" x14ac:dyDescent="0.25">
      <c r="AB9213" s="9"/>
    </row>
    <row r="9214" spans="28:28" x14ac:dyDescent="0.25">
      <c r="AB9214" s="9"/>
    </row>
    <row r="9215" spans="28:28" x14ac:dyDescent="0.25">
      <c r="AB9215" s="9"/>
    </row>
    <row r="9216" spans="28:28" x14ac:dyDescent="0.25">
      <c r="AB9216" s="9"/>
    </row>
    <row r="9217" spans="28:28" x14ac:dyDescent="0.25">
      <c r="AB9217" s="9"/>
    </row>
    <row r="9218" spans="28:28" x14ac:dyDescent="0.25">
      <c r="AB9218" s="9"/>
    </row>
    <row r="9219" spans="28:28" x14ac:dyDescent="0.25">
      <c r="AB9219" s="9"/>
    </row>
    <row r="9220" spans="28:28" x14ac:dyDescent="0.25">
      <c r="AB9220" s="9"/>
    </row>
    <row r="9221" spans="28:28" x14ac:dyDescent="0.25">
      <c r="AB9221" s="9"/>
    </row>
    <row r="9222" spans="28:28" x14ac:dyDescent="0.25">
      <c r="AB9222" s="9"/>
    </row>
    <row r="9223" spans="28:28" x14ac:dyDescent="0.25">
      <c r="AB9223" s="9"/>
    </row>
    <row r="9224" spans="28:28" x14ac:dyDescent="0.25">
      <c r="AB9224" s="9"/>
    </row>
    <row r="9225" spans="28:28" x14ac:dyDescent="0.25">
      <c r="AB9225" s="9"/>
    </row>
    <row r="9226" spans="28:28" x14ac:dyDescent="0.25">
      <c r="AB9226" s="9"/>
    </row>
    <row r="9227" spans="28:28" x14ac:dyDescent="0.25">
      <c r="AB9227" s="9"/>
    </row>
    <row r="9228" spans="28:28" x14ac:dyDescent="0.25">
      <c r="AB9228" s="9"/>
    </row>
    <row r="9229" spans="28:28" x14ac:dyDescent="0.25">
      <c r="AB9229" s="9"/>
    </row>
    <row r="9230" spans="28:28" x14ac:dyDescent="0.25">
      <c r="AB9230" s="9"/>
    </row>
    <row r="9231" spans="28:28" x14ac:dyDescent="0.25">
      <c r="AB9231" s="9"/>
    </row>
    <row r="9232" spans="28:28" x14ac:dyDescent="0.25">
      <c r="AB9232" s="9"/>
    </row>
    <row r="9233" spans="28:28" x14ac:dyDescent="0.25">
      <c r="AB9233" s="9"/>
    </row>
    <row r="9234" spans="28:28" x14ac:dyDescent="0.25">
      <c r="AB9234" s="9"/>
    </row>
    <row r="9235" spans="28:28" x14ac:dyDescent="0.25">
      <c r="AB9235" s="9"/>
    </row>
    <row r="9236" spans="28:28" x14ac:dyDescent="0.25">
      <c r="AB9236" s="9"/>
    </row>
    <row r="9237" spans="28:28" x14ac:dyDescent="0.25">
      <c r="AB9237" s="9"/>
    </row>
    <row r="9238" spans="28:28" x14ac:dyDescent="0.25">
      <c r="AB9238" s="9"/>
    </row>
    <row r="9239" spans="28:28" x14ac:dyDescent="0.25">
      <c r="AB9239" s="9"/>
    </row>
    <row r="9240" spans="28:28" x14ac:dyDescent="0.25">
      <c r="AB9240" s="9"/>
    </row>
    <row r="9241" spans="28:28" x14ac:dyDescent="0.25">
      <c r="AB9241" s="9"/>
    </row>
    <row r="9242" spans="28:28" x14ac:dyDescent="0.25">
      <c r="AB9242" s="9"/>
    </row>
    <row r="9243" spans="28:28" x14ac:dyDescent="0.25">
      <c r="AB9243" s="9"/>
    </row>
    <row r="9244" spans="28:28" x14ac:dyDescent="0.25">
      <c r="AB9244" s="9"/>
    </row>
    <row r="9245" spans="28:28" x14ac:dyDescent="0.25">
      <c r="AB9245" s="9"/>
    </row>
    <row r="9246" spans="28:28" x14ac:dyDescent="0.25">
      <c r="AB9246" s="9"/>
    </row>
    <row r="9247" spans="28:28" x14ac:dyDescent="0.25">
      <c r="AB9247" s="9"/>
    </row>
    <row r="9248" spans="28:28" x14ac:dyDescent="0.25">
      <c r="AB9248" s="9"/>
    </row>
    <row r="9249" spans="28:28" x14ac:dyDescent="0.25">
      <c r="AB9249" s="9"/>
    </row>
    <row r="9250" spans="28:28" x14ac:dyDescent="0.25">
      <c r="AB9250" s="9"/>
    </row>
    <row r="9251" spans="28:28" x14ac:dyDescent="0.25">
      <c r="AB9251" s="9"/>
    </row>
    <row r="9252" spans="28:28" x14ac:dyDescent="0.25">
      <c r="AB9252" s="9"/>
    </row>
    <row r="9253" spans="28:28" x14ac:dyDescent="0.25">
      <c r="AB9253" s="9"/>
    </row>
    <row r="9254" spans="28:28" x14ac:dyDescent="0.25">
      <c r="AB9254" s="9"/>
    </row>
    <row r="9255" spans="28:28" x14ac:dyDescent="0.25">
      <c r="AB9255" s="9"/>
    </row>
    <row r="9256" spans="28:28" x14ac:dyDescent="0.25">
      <c r="AB9256" s="9"/>
    </row>
    <row r="9257" spans="28:28" x14ac:dyDescent="0.25">
      <c r="AB9257" s="9"/>
    </row>
    <row r="9258" spans="28:28" x14ac:dyDescent="0.25">
      <c r="AB9258" s="9"/>
    </row>
    <row r="9259" spans="28:28" x14ac:dyDescent="0.25">
      <c r="AB9259" s="9"/>
    </row>
    <row r="9260" spans="28:28" x14ac:dyDescent="0.25">
      <c r="AB9260" s="9"/>
    </row>
    <row r="9261" spans="28:28" x14ac:dyDescent="0.25">
      <c r="AB9261" s="9"/>
    </row>
    <row r="9262" spans="28:28" x14ac:dyDescent="0.25">
      <c r="AB9262" s="9"/>
    </row>
    <row r="9263" spans="28:28" x14ac:dyDescent="0.25">
      <c r="AB9263" s="9"/>
    </row>
    <row r="9264" spans="28:28" x14ac:dyDescent="0.25">
      <c r="AB9264" s="9"/>
    </row>
    <row r="9265" spans="28:28" x14ac:dyDescent="0.25">
      <c r="AB9265" s="9"/>
    </row>
    <row r="9266" spans="28:28" x14ac:dyDescent="0.25">
      <c r="AB9266" s="9"/>
    </row>
    <row r="9267" spans="28:28" x14ac:dyDescent="0.25">
      <c r="AB9267" s="9"/>
    </row>
    <row r="9268" spans="28:28" x14ac:dyDescent="0.25">
      <c r="AB9268" s="9"/>
    </row>
    <row r="9269" spans="28:28" x14ac:dyDescent="0.25">
      <c r="AB9269" s="9"/>
    </row>
    <row r="9270" spans="28:28" x14ac:dyDescent="0.25">
      <c r="AB9270" s="9"/>
    </row>
    <row r="9271" spans="28:28" x14ac:dyDescent="0.25">
      <c r="AB9271" s="9"/>
    </row>
    <row r="9272" spans="28:28" x14ac:dyDescent="0.25">
      <c r="AB9272" s="9"/>
    </row>
    <row r="9273" spans="28:28" x14ac:dyDescent="0.25">
      <c r="AB9273" s="9"/>
    </row>
    <row r="9274" spans="28:28" x14ac:dyDescent="0.25">
      <c r="AB9274" s="9"/>
    </row>
    <row r="9275" spans="28:28" x14ac:dyDescent="0.25">
      <c r="AB9275" s="9"/>
    </row>
    <row r="9276" spans="28:28" x14ac:dyDescent="0.25">
      <c r="AB9276" s="9"/>
    </row>
    <row r="9277" spans="28:28" x14ac:dyDescent="0.25">
      <c r="AB9277" s="9"/>
    </row>
    <row r="9278" spans="28:28" x14ac:dyDescent="0.25">
      <c r="AB9278" s="9"/>
    </row>
    <row r="9279" spans="28:28" x14ac:dyDescent="0.25">
      <c r="AB9279" s="9"/>
    </row>
    <row r="9280" spans="28:28" x14ac:dyDescent="0.25">
      <c r="AB9280" s="9"/>
    </row>
    <row r="9281" spans="28:28" x14ac:dyDescent="0.25">
      <c r="AB9281" s="9"/>
    </row>
    <row r="9282" spans="28:28" x14ac:dyDescent="0.25">
      <c r="AB9282" s="9"/>
    </row>
    <row r="9283" spans="28:28" x14ac:dyDescent="0.25">
      <c r="AB9283" s="9"/>
    </row>
    <row r="9284" spans="28:28" x14ac:dyDescent="0.25">
      <c r="AB9284" s="9"/>
    </row>
    <row r="9285" spans="28:28" x14ac:dyDescent="0.25">
      <c r="AB9285" s="9"/>
    </row>
    <row r="9286" spans="28:28" x14ac:dyDescent="0.25">
      <c r="AB9286" s="9"/>
    </row>
    <row r="9287" spans="28:28" x14ac:dyDescent="0.25">
      <c r="AB9287" s="9"/>
    </row>
    <row r="9288" spans="28:28" x14ac:dyDescent="0.25">
      <c r="AB9288" s="9"/>
    </row>
    <row r="9289" spans="28:28" x14ac:dyDescent="0.25">
      <c r="AB9289" s="9"/>
    </row>
    <row r="9290" spans="28:28" x14ac:dyDescent="0.25">
      <c r="AB9290" s="9"/>
    </row>
    <row r="9291" spans="28:28" x14ac:dyDescent="0.25">
      <c r="AB9291" s="9"/>
    </row>
    <row r="9292" spans="28:28" x14ac:dyDescent="0.25">
      <c r="AB9292" s="9"/>
    </row>
    <row r="9293" spans="28:28" x14ac:dyDescent="0.25">
      <c r="AB9293" s="9"/>
    </row>
    <row r="9294" spans="28:28" x14ac:dyDescent="0.25">
      <c r="AB9294" s="9"/>
    </row>
    <row r="9295" spans="28:28" x14ac:dyDescent="0.25">
      <c r="AB9295" s="9"/>
    </row>
    <row r="9296" spans="28:28" x14ac:dyDescent="0.25">
      <c r="AB9296" s="9"/>
    </row>
    <row r="9297" spans="28:28" x14ac:dyDescent="0.25">
      <c r="AB9297" s="9"/>
    </row>
    <row r="9298" spans="28:28" x14ac:dyDescent="0.25">
      <c r="AB9298" s="9"/>
    </row>
    <row r="9299" spans="28:28" x14ac:dyDescent="0.25">
      <c r="AB9299" s="9"/>
    </row>
    <row r="9300" spans="28:28" x14ac:dyDescent="0.25">
      <c r="AB9300" s="9"/>
    </row>
    <row r="9301" spans="28:28" x14ac:dyDescent="0.25">
      <c r="AB9301" s="9"/>
    </row>
    <row r="9302" spans="28:28" x14ac:dyDescent="0.25">
      <c r="AB9302" s="9"/>
    </row>
    <row r="9303" spans="28:28" x14ac:dyDescent="0.25">
      <c r="AB9303" s="9"/>
    </row>
    <row r="9304" spans="28:28" x14ac:dyDescent="0.25">
      <c r="AB9304" s="9"/>
    </row>
    <row r="9305" spans="28:28" x14ac:dyDescent="0.25">
      <c r="AB9305" s="9"/>
    </row>
    <row r="9306" spans="28:28" x14ac:dyDescent="0.25">
      <c r="AB9306" s="9"/>
    </row>
    <row r="9307" spans="28:28" x14ac:dyDescent="0.25">
      <c r="AB9307" s="9"/>
    </row>
    <row r="9308" spans="28:28" x14ac:dyDescent="0.25">
      <c r="AB9308" s="9"/>
    </row>
    <row r="9309" spans="28:28" x14ac:dyDescent="0.25">
      <c r="AB9309" s="9"/>
    </row>
    <row r="9310" spans="28:28" x14ac:dyDescent="0.25">
      <c r="AB9310" s="9"/>
    </row>
    <row r="9311" spans="28:28" x14ac:dyDescent="0.25">
      <c r="AB9311" s="9"/>
    </row>
    <row r="9312" spans="28:28" x14ac:dyDescent="0.25">
      <c r="AB9312" s="9"/>
    </row>
    <row r="9313" spans="28:28" x14ac:dyDescent="0.25">
      <c r="AB9313" s="9"/>
    </row>
    <row r="9314" spans="28:28" x14ac:dyDescent="0.25">
      <c r="AB9314" s="9"/>
    </row>
    <row r="9315" spans="28:28" x14ac:dyDescent="0.25">
      <c r="AB9315" s="9"/>
    </row>
    <row r="9316" spans="28:28" x14ac:dyDescent="0.25">
      <c r="AB9316" s="9"/>
    </row>
    <row r="9317" spans="28:28" x14ac:dyDescent="0.25">
      <c r="AB9317" s="9"/>
    </row>
    <row r="9318" spans="28:28" x14ac:dyDescent="0.25">
      <c r="AB9318" s="9"/>
    </row>
    <row r="9319" spans="28:28" x14ac:dyDescent="0.25">
      <c r="AB9319" s="9"/>
    </row>
    <row r="9320" spans="28:28" x14ac:dyDescent="0.25">
      <c r="AB9320" s="9"/>
    </row>
    <row r="9321" spans="28:28" x14ac:dyDescent="0.25">
      <c r="AB9321" s="9"/>
    </row>
    <row r="9322" spans="28:28" x14ac:dyDescent="0.25">
      <c r="AB9322" s="9"/>
    </row>
    <row r="9323" spans="28:28" x14ac:dyDescent="0.25">
      <c r="AB9323" s="9"/>
    </row>
    <row r="9324" spans="28:28" x14ac:dyDescent="0.25">
      <c r="AB9324" s="9"/>
    </row>
    <row r="9325" spans="28:28" x14ac:dyDescent="0.25">
      <c r="AB9325" s="9"/>
    </row>
    <row r="9326" spans="28:28" x14ac:dyDescent="0.25">
      <c r="AB9326" s="9"/>
    </row>
    <row r="9327" spans="28:28" x14ac:dyDescent="0.25">
      <c r="AB9327" s="9"/>
    </row>
    <row r="9328" spans="28:28" x14ac:dyDescent="0.25">
      <c r="AB9328" s="9"/>
    </row>
    <row r="9329" spans="28:28" x14ac:dyDescent="0.25">
      <c r="AB9329" s="9"/>
    </row>
    <row r="9330" spans="28:28" x14ac:dyDescent="0.25">
      <c r="AB9330" s="9"/>
    </row>
    <row r="9331" spans="28:28" x14ac:dyDescent="0.25">
      <c r="AB9331" s="9"/>
    </row>
    <row r="9332" spans="28:28" x14ac:dyDescent="0.25">
      <c r="AB9332" s="9"/>
    </row>
    <row r="9333" spans="28:28" x14ac:dyDescent="0.25">
      <c r="AB9333" s="9"/>
    </row>
    <row r="9334" spans="28:28" x14ac:dyDescent="0.25">
      <c r="AB9334" s="9"/>
    </row>
    <row r="9335" spans="28:28" x14ac:dyDescent="0.25">
      <c r="AB9335" s="9"/>
    </row>
    <row r="9336" spans="28:28" x14ac:dyDescent="0.25">
      <c r="AB9336" s="9"/>
    </row>
    <row r="9337" spans="28:28" x14ac:dyDescent="0.25">
      <c r="AB9337" s="9"/>
    </row>
    <row r="9338" spans="28:28" x14ac:dyDescent="0.25">
      <c r="AB9338" s="9"/>
    </row>
    <row r="9339" spans="28:28" x14ac:dyDescent="0.25">
      <c r="AB9339" s="9"/>
    </row>
    <row r="9340" spans="28:28" x14ac:dyDescent="0.25">
      <c r="AB9340" s="9"/>
    </row>
    <row r="9341" spans="28:28" x14ac:dyDescent="0.25">
      <c r="AB9341" s="9"/>
    </row>
    <row r="9342" spans="28:28" x14ac:dyDescent="0.25">
      <c r="AB9342" s="9"/>
    </row>
    <row r="9343" spans="28:28" x14ac:dyDescent="0.25">
      <c r="AB9343" s="9"/>
    </row>
    <row r="9344" spans="28:28" x14ac:dyDescent="0.25">
      <c r="AB9344" s="9"/>
    </row>
    <row r="9345" spans="28:28" x14ac:dyDescent="0.25">
      <c r="AB9345" s="9"/>
    </row>
    <row r="9346" spans="28:28" x14ac:dyDescent="0.25">
      <c r="AB9346" s="9"/>
    </row>
    <row r="9347" spans="28:28" x14ac:dyDescent="0.25">
      <c r="AB9347" s="9"/>
    </row>
    <row r="9348" spans="28:28" x14ac:dyDescent="0.25">
      <c r="AB9348" s="9"/>
    </row>
    <row r="9349" spans="28:28" x14ac:dyDescent="0.25">
      <c r="AB9349" s="9"/>
    </row>
    <row r="9350" spans="28:28" x14ac:dyDescent="0.25">
      <c r="AB9350" s="9"/>
    </row>
    <row r="9351" spans="28:28" x14ac:dyDescent="0.25">
      <c r="AB9351" s="9"/>
    </row>
    <row r="9352" spans="28:28" x14ac:dyDescent="0.25">
      <c r="AB9352" s="9"/>
    </row>
    <row r="9353" spans="28:28" x14ac:dyDescent="0.25">
      <c r="AB9353" s="9"/>
    </row>
    <row r="9354" spans="28:28" x14ac:dyDescent="0.25">
      <c r="AB9354" s="9"/>
    </row>
    <row r="9355" spans="28:28" x14ac:dyDescent="0.25">
      <c r="AB9355" s="9"/>
    </row>
    <row r="9356" spans="28:28" x14ac:dyDescent="0.25">
      <c r="AB9356" s="9"/>
    </row>
    <row r="9357" spans="28:28" x14ac:dyDescent="0.25">
      <c r="AB9357" s="9"/>
    </row>
    <row r="9358" spans="28:28" x14ac:dyDescent="0.25">
      <c r="AB9358" s="9"/>
    </row>
    <row r="9359" spans="28:28" x14ac:dyDescent="0.25">
      <c r="AB9359" s="9"/>
    </row>
    <row r="9360" spans="28:28" x14ac:dyDescent="0.25">
      <c r="AB9360" s="9"/>
    </row>
    <row r="9361" spans="28:28" x14ac:dyDescent="0.25">
      <c r="AB9361" s="9"/>
    </row>
    <row r="9362" spans="28:28" x14ac:dyDescent="0.25">
      <c r="AB9362" s="9"/>
    </row>
    <row r="9363" spans="28:28" x14ac:dyDescent="0.25">
      <c r="AB9363" s="9"/>
    </row>
    <row r="9364" spans="28:28" x14ac:dyDescent="0.25">
      <c r="AB9364" s="9"/>
    </row>
    <row r="9365" spans="28:28" x14ac:dyDescent="0.25">
      <c r="AB9365" s="9"/>
    </row>
    <row r="9366" spans="28:28" x14ac:dyDescent="0.25">
      <c r="AB9366" s="9"/>
    </row>
    <row r="9367" spans="28:28" x14ac:dyDescent="0.25">
      <c r="AB9367" s="9"/>
    </row>
    <row r="9368" spans="28:28" x14ac:dyDescent="0.25">
      <c r="AB9368" s="9"/>
    </row>
    <row r="9369" spans="28:28" x14ac:dyDescent="0.25">
      <c r="AB9369" s="9"/>
    </row>
    <row r="9370" spans="28:28" x14ac:dyDescent="0.25">
      <c r="AB9370" s="9"/>
    </row>
    <row r="9371" spans="28:28" x14ac:dyDescent="0.25">
      <c r="AB9371" s="9"/>
    </row>
    <row r="9372" spans="28:28" x14ac:dyDescent="0.25">
      <c r="AB9372" s="9"/>
    </row>
    <row r="9373" spans="28:28" x14ac:dyDescent="0.25">
      <c r="AB9373" s="9"/>
    </row>
    <row r="9374" spans="28:28" x14ac:dyDescent="0.25">
      <c r="AB9374" s="9"/>
    </row>
    <row r="9375" spans="28:28" x14ac:dyDescent="0.25">
      <c r="AB9375" s="9"/>
    </row>
    <row r="9376" spans="28:28" x14ac:dyDescent="0.25">
      <c r="AB9376" s="9"/>
    </row>
    <row r="9377" spans="28:28" x14ac:dyDescent="0.25">
      <c r="AB9377" s="9"/>
    </row>
    <row r="9378" spans="28:28" x14ac:dyDescent="0.25">
      <c r="AB9378" s="9"/>
    </row>
    <row r="9379" spans="28:28" x14ac:dyDescent="0.25">
      <c r="AB9379" s="9"/>
    </row>
    <row r="9380" spans="28:28" x14ac:dyDescent="0.25">
      <c r="AB9380" s="9"/>
    </row>
    <row r="9381" spans="28:28" x14ac:dyDescent="0.25">
      <c r="AB9381" s="9"/>
    </row>
    <row r="9382" spans="28:28" x14ac:dyDescent="0.25">
      <c r="AB9382" s="9"/>
    </row>
    <row r="9383" spans="28:28" x14ac:dyDescent="0.25">
      <c r="AB9383" s="9"/>
    </row>
    <row r="9384" spans="28:28" x14ac:dyDescent="0.25">
      <c r="AB9384" s="9"/>
    </row>
    <row r="9385" spans="28:28" x14ac:dyDescent="0.25">
      <c r="AB9385" s="9"/>
    </row>
    <row r="9386" spans="28:28" x14ac:dyDescent="0.25">
      <c r="AB9386" s="9"/>
    </row>
    <row r="9387" spans="28:28" x14ac:dyDescent="0.25">
      <c r="AB9387" s="9"/>
    </row>
    <row r="9388" spans="28:28" x14ac:dyDescent="0.25">
      <c r="AB9388" s="9"/>
    </row>
    <row r="9389" spans="28:28" x14ac:dyDescent="0.25">
      <c r="AB9389" s="9"/>
    </row>
    <row r="9390" spans="28:28" x14ac:dyDescent="0.25">
      <c r="AB9390" s="9"/>
    </row>
    <row r="9391" spans="28:28" x14ac:dyDescent="0.25">
      <c r="AB9391" s="9"/>
    </row>
    <row r="9392" spans="28:28" x14ac:dyDescent="0.25">
      <c r="AB9392" s="9"/>
    </row>
    <row r="9393" spans="28:28" x14ac:dyDescent="0.25">
      <c r="AB9393" s="9"/>
    </row>
    <row r="9394" spans="28:28" x14ac:dyDescent="0.25">
      <c r="AB9394" s="9"/>
    </row>
    <row r="9395" spans="28:28" x14ac:dyDescent="0.25">
      <c r="AB9395" s="9"/>
    </row>
    <row r="9396" spans="28:28" x14ac:dyDescent="0.25">
      <c r="AB9396" s="9"/>
    </row>
    <row r="9397" spans="28:28" x14ac:dyDescent="0.25">
      <c r="AB9397" s="9"/>
    </row>
    <row r="9398" spans="28:28" x14ac:dyDescent="0.25">
      <c r="AB9398" s="9"/>
    </row>
    <row r="9399" spans="28:28" x14ac:dyDescent="0.25">
      <c r="AB9399" s="9"/>
    </row>
    <row r="9400" spans="28:28" x14ac:dyDescent="0.25">
      <c r="AB9400" s="9"/>
    </row>
    <row r="9401" spans="28:28" x14ac:dyDescent="0.25">
      <c r="AB9401" s="9"/>
    </row>
    <row r="9402" spans="28:28" x14ac:dyDescent="0.25">
      <c r="AB9402" s="9"/>
    </row>
    <row r="9403" spans="28:28" x14ac:dyDescent="0.25">
      <c r="AB9403" s="9"/>
    </row>
    <row r="9404" spans="28:28" x14ac:dyDescent="0.25">
      <c r="AB9404" s="9"/>
    </row>
    <row r="9405" spans="28:28" x14ac:dyDescent="0.25">
      <c r="AB9405" s="9"/>
    </row>
    <row r="9406" spans="28:28" x14ac:dyDescent="0.25">
      <c r="AB9406" s="9"/>
    </row>
    <row r="9407" spans="28:28" x14ac:dyDescent="0.25">
      <c r="AB9407" s="9"/>
    </row>
    <row r="9408" spans="28:28" x14ac:dyDescent="0.25">
      <c r="AB9408" s="9"/>
    </row>
    <row r="9409" spans="28:28" x14ac:dyDescent="0.25">
      <c r="AB9409" s="9"/>
    </row>
    <row r="9410" spans="28:28" x14ac:dyDescent="0.25">
      <c r="AB9410" s="9"/>
    </row>
    <row r="9411" spans="28:28" x14ac:dyDescent="0.25">
      <c r="AB9411" s="9"/>
    </row>
    <row r="9412" spans="28:28" x14ac:dyDescent="0.25">
      <c r="AB9412" s="9"/>
    </row>
    <row r="9413" spans="28:28" x14ac:dyDescent="0.25">
      <c r="AB9413" s="9"/>
    </row>
    <row r="9414" spans="28:28" x14ac:dyDescent="0.25">
      <c r="AB9414" s="9"/>
    </row>
    <row r="9415" spans="28:28" x14ac:dyDescent="0.25">
      <c r="AB9415" s="9"/>
    </row>
    <row r="9416" spans="28:28" x14ac:dyDescent="0.25">
      <c r="AB9416" s="9"/>
    </row>
    <row r="9417" spans="28:28" x14ac:dyDescent="0.25">
      <c r="AB9417" s="9"/>
    </row>
    <row r="9418" spans="28:28" x14ac:dyDescent="0.25">
      <c r="AB9418" s="9"/>
    </row>
    <row r="9419" spans="28:28" x14ac:dyDescent="0.25">
      <c r="AB9419" s="9"/>
    </row>
    <row r="9420" spans="28:28" x14ac:dyDescent="0.25">
      <c r="AB9420" s="9"/>
    </row>
    <row r="9421" spans="28:28" x14ac:dyDescent="0.25">
      <c r="AB9421" s="9"/>
    </row>
    <row r="9422" spans="28:28" x14ac:dyDescent="0.25">
      <c r="AB9422" s="9"/>
    </row>
    <row r="9423" spans="28:28" x14ac:dyDescent="0.25">
      <c r="AB9423" s="9"/>
    </row>
    <row r="9424" spans="28:28" x14ac:dyDescent="0.25">
      <c r="AB9424" s="9"/>
    </row>
    <row r="9425" spans="28:28" x14ac:dyDescent="0.25">
      <c r="AB9425" s="9"/>
    </row>
    <row r="9426" spans="28:28" x14ac:dyDescent="0.25">
      <c r="AB9426" s="9"/>
    </row>
    <row r="9427" spans="28:28" x14ac:dyDescent="0.25">
      <c r="AB9427" s="9"/>
    </row>
    <row r="9428" spans="28:28" x14ac:dyDescent="0.25">
      <c r="AB9428" s="9"/>
    </row>
    <row r="9429" spans="28:28" x14ac:dyDescent="0.25">
      <c r="AB9429" s="9"/>
    </row>
    <row r="9430" spans="28:28" x14ac:dyDescent="0.25">
      <c r="AB9430" s="9"/>
    </row>
    <row r="9431" spans="28:28" x14ac:dyDescent="0.25">
      <c r="AB9431" s="9"/>
    </row>
    <row r="9432" spans="28:28" x14ac:dyDescent="0.25">
      <c r="AB9432" s="9"/>
    </row>
    <row r="9433" spans="28:28" x14ac:dyDescent="0.25">
      <c r="AB9433" s="9"/>
    </row>
    <row r="9434" spans="28:28" x14ac:dyDescent="0.25">
      <c r="AB9434" s="9"/>
    </row>
    <row r="9435" spans="28:28" x14ac:dyDescent="0.25">
      <c r="AB9435" s="9"/>
    </row>
    <row r="9436" spans="28:28" x14ac:dyDescent="0.25">
      <c r="AB9436" s="9"/>
    </row>
    <row r="9437" spans="28:28" x14ac:dyDescent="0.25">
      <c r="AB9437" s="9"/>
    </row>
    <row r="9438" spans="28:28" x14ac:dyDescent="0.25">
      <c r="AB9438" s="9"/>
    </row>
    <row r="9439" spans="28:28" x14ac:dyDescent="0.25">
      <c r="AB9439" s="9"/>
    </row>
    <row r="9440" spans="28:28" x14ac:dyDescent="0.25">
      <c r="AB9440" s="9"/>
    </row>
    <row r="9441" spans="28:28" x14ac:dyDescent="0.25">
      <c r="AB9441" s="9"/>
    </row>
    <row r="9442" spans="28:28" x14ac:dyDescent="0.25">
      <c r="AB9442" s="9"/>
    </row>
    <row r="9443" spans="28:28" x14ac:dyDescent="0.25">
      <c r="AB9443" s="9"/>
    </row>
    <row r="9444" spans="28:28" x14ac:dyDescent="0.25">
      <c r="AB9444" s="9"/>
    </row>
    <row r="9445" spans="28:28" x14ac:dyDescent="0.25">
      <c r="AB9445" s="9"/>
    </row>
    <row r="9446" spans="28:28" x14ac:dyDescent="0.25">
      <c r="AB9446" s="9"/>
    </row>
    <row r="9447" spans="28:28" x14ac:dyDescent="0.25">
      <c r="AB9447" s="9"/>
    </row>
    <row r="9448" spans="28:28" x14ac:dyDescent="0.25">
      <c r="AB9448" s="9"/>
    </row>
    <row r="9449" spans="28:28" x14ac:dyDescent="0.25">
      <c r="AB9449" s="9"/>
    </row>
    <row r="9450" spans="28:28" x14ac:dyDescent="0.25">
      <c r="AB9450" s="9"/>
    </row>
    <row r="9451" spans="28:28" x14ac:dyDescent="0.25">
      <c r="AB9451" s="9"/>
    </row>
    <row r="9452" spans="28:28" x14ac:dyDescent="0.25">
      <c r="AB9452" s="9"/>
    </row>
    <row r="9453" spans="28:28" x14ac:dyDescent="0.25">
      <c r="AB9453" s="9"/>
    </row>
    <row r="9454" spans="28:28" x14ac:dyDescent="0.25">
      <c r="AB9454" s="9"/>
    </row>
    <row r="9455" spans="28:28" x14ac:dyDescent="0.25">
      <c r="AB9455" s="9"/>
    </row>
    <row r="9456" spans="28:28" x14ac:dyDescent="0.25">
      <c r="AB9456" s="9"/>
    </row>
    <row r="9457" spans="28:28" x14ac:dyDescent="0.25">
      <c r="AB9457" s="9"/>
    </row>
    <row r="9458" spans="28:28" x14ac:dyDescent="0.25">
      <c r="AB9458" s="9"/>
    </row>
    <row r="9459" spans="28:28" x14ac:dyDescent="0.25">
      <c r="AB9459" s="9"/>
    </row>
    <row r="9460" spans="28:28" x14ac:dyDescent="0.25">
      <c r="AB9460" s="9"/>
    </row>
    <row r="9461" spans="28:28" x14ac:dyDescent="0.25">
      <c r="AB9461" s="9"/>
    </row>
    <row r="9462" spans="28:28" x14ac:dyDescent="0.25">
      <c r="AB9462" s="9"/>
    </row>
    <row r="9463" spans="28:28" x14ac:dyDescent="0.25">
      <c r="AB9463" s="9"/>
    </row>
    <row r="9464" spans="28:28" x14ac:dyDescent="0.25">
      <c r="AB9464" s="9"/>
    </row>
    <row r="9465" spans="28:28" x14ac:dyDescent="0.25">
      <c r="AB9465" s="9"/>
    </row>
    <row r="9466" spans="28:28" x14ac:dyDescent="0.25">
      <c r="AB9466" s="9"/>
    </row>
    <row r="9467" spans="28:28" x14ac:dyDescent="0.25">
      <c r="AB9467" s="9"/>
    </row>
    <row r="9468" spans="28:28" x14ac:dyDescent="0.25">
      <c r="AB9468" s="9"/>
    </row>
    <row r="9469" spans="28:28" x14ac:dyDescent="0.25">
      <c r="AB9469" s="9"/>
    </row>
    <row r="9470" spans="28:28" x14ac:dyDescent="0.25">
      <c r="AB9470" s="9"/>
    </row>
    <row r="9471" spans="28:28" x14ac:dyDescent="0.25">
      <c r="AB9471" s="9"/>
    </row>
    <row r="9472" spans="28:28" x14ac:dyDescent="0.25">
      <c r="AB9472" s="9"/>
    </row>
    <row r="9473" spans="28:28" x14ac:dyDescent="0.25">
      <c r="AB9473" s="9"/>
    </row>
    <row r="9474" spans="28:28" x14ac:dyDescent="0.25">
      <c r="AB9474" s="9"/>
    </row>
    <row r="9475" spans="28:28" x14ac:dyDescent="0.25">
      <c r="AB9475" s="9"/>
    </row>
    <row r="9476" spans="28:28" x14ac:dyDescent="0.25">
      <c r="AB9476" s="9"/>
    </row>
    <row r="9477" spans="28:28" x14ac:dyDescent="0.25">
      <c r="AB9477" s="9"/>
    </row>
    <row r="9478" spans="28:28" x14ac:dyDescent="0.25">
      <c r="AB9478" s="9"/>
    </row>
    <row r="9479" spans="28:28" x14ac:dyDescent="0.25">
      <c r="AB9479" s="9"/>
    </row>
    <row r="9480" spans="28:28" x14ac:dyDescent="0.25">
      <c r="AB9480" s="9"/>
    </row>
    <row r="9481" spans="28:28" x14ac:dyDescent="0.25">
      <c r="AB9481" s="9"/>
    </row>
    <row r="9482" spans="28:28" x14ac:dyDescent="0.25">
      <c r="AB9482" s="9"/>
    </row>
    <row r="9483" spans="28:28" x14ac:dyDescent="0.25">
      <c r="AB9483" s="9"/>
    </row>
    <row r="9484" spans="28:28" x14ac:dyDescent="0.25">
      <c r="AB9484" s="9"/>
    </row>
    <row r="9485" spans="28:28" x14ac:dyDescent="0.25">
      <c r="AB9485" s="9"/>
    </row>
    <row r="9486" spans="28:28" x14ac:dyDescent="0.25">
      <c r="AB9486" s="9"/>
    </row>
    <row r="9487" spans="28:28" x14ac:dyDescent="0.25">
      <c r="AB9487" s="9"/>
    </row>
    <row r="9488" spans="28:28" x14ac:dyDescent="0.25">
      <c r="AB9488" s="9"/>
    </row>
    <row r="9489" spans="28:28" x14ac:dyDescent="0.25">
      <c r="AB9489" s="9"/>
    </row>
    <row r="9490" spans="28:28" x14ac:dyDescent="0.25">
      <c r="AB9490" s="9"/>
    </row>
    <row r="9491" spans="28:28" x14ac:dyDescent="0.25">
      <c r="AB9491" s="9"/>
    </row>
    <row r="9492" spans="28:28" x14ac:dyDescent="0.25">
      <c r="AB9492" s="9"/>
    </row>
    <row r="9493" spans="28:28" x14ac:dyDescent="0.25">
      <c r="AB9493" s="9"/>
    </row>
    <row r="9494" spans="28:28" x14ac:dyDescent="0.25">
      <c r="AB9494" s="9"/>
    </row>
    <row r="9495" spans="28:28" x14ac:dyDescent="0.25">
      <c r="AB9495" s="9"/>
    </row>
    <row r="9496" spans="28:28" x14ac:dyDescent="0.25">
      <c r="AB9496" s="9"/>
    </row>
    <row r="9497" spans="28:28" x14ac:dyDescent="0.25">
      <c r="AB9497" s="9"/>
    </row>
    <row r="9498" spans="28:28" x14ac:dyDescent="0.25">
      <c r="AB9498" s="9"/>
    </row>
    <row r="9499" spans="28:28" x14ac:dyDescent="0.25">
      <c r="AB9499" s="9"/>
    </row>
    <row r="9500" spans="28:28" x14ac:dyDescent="0.25">
      <c r="AB9500" s="9"/>
    </row>
    <row r="9501" spans="28:28" x14ac:dyDescent="0.25">
      <c r="AB9501" s="9"/>
    </row>
    <row r="9502" spans="28:28" x14ac:dyDescent="0.25">
      <c r="AB9502" s="9"/>
    </row>
    <row r="9503" spans="28:28" x14ac:dyDescent="0.25">
      <c r="AB9503" s="9"/>
    </row>
    <row r="9504" spans="28:28" x14ac:dyDescent="0.25">
      <c r="AB9504" s="9"/>
    </row>
    <row r="9505" spans="28:28" x14ac:dyDescent="0.25">
      <c r="AB9505" s="9"/>
    </row>
    <row r="9506" spans="28:28" x14ac:dyDescent="0.25">
      <c r="AB9506" s="9"/>
    </row>
    <row r="9507" spans="28:28" x14ac:dyDescent="0.25">
      <c r="AB9507" s="9"/>
    </row>
    <row r="9508" spans="28:28" x14ac:dyDescent="0.25">
      <c r="AB9508" s="9"/>
    </row>
    <row r="9509" spans="28:28" x14ac:dyDescent="0.25">
      <c r="AB9509" s="9"/>
    </row>
    <row r="9510" spans="28:28" x14ac:dyDescent="0.25">
      <c r="AB9510" s="9"/>
    </row>
    <row r="9511" spans="28:28" x14ac:dyDescent="0.25">
      <c r="AB9511" s="9"/>
    </row>
    <row r="9512" spans="28:28" x14ac:dyDescent="0.25">
      <c r="AB9512" s="9"/>
    </row>
    <row r="9513" spans="28:28" x14ac:dyDescent="0.25">
      <c r="AB9513" s="9"/>
    </row>
    <row r="9514" spans="28:28" x14ac:dyDescent="0.25">
      <c r="AB9514" s="9"/>
    </row>
    <row r="9515" spans="28:28" x14ac:dyDescent="0.25">
      <c r="AB9515" s="9"/>
    </row>
    <row r="9516" spans="28:28" x14ac:dyDescent="0.25">
      <c r="AB9516" s="9"/>
    </row>
    <row r="9517" spans="28:28" x14ac:dyDescent="0.25">
      <c r="AB9517" s="9"/>
    </row>
    <row r="9518" spans="28:28" x14ac:dyDescent="0.25">
      <c r="AB9518" s="9"/>
    </row>
    <row r="9519" spans="28:28" x14ac:dyDescent="0.25">
      <c r="AB9519" s="9"/>
    </row>
    <row r="9520" spans="28:28" x14ac:dyDescent="0.25">
      <c r="AB9520" s="9"/>
    </row>
    <row r="9521" spans="28:28" x14ac:dyDescent="0.25">
      <c r="AB9521" s="9"/>
    </row>
    <row r="9522" spans="28:28" x14ac:dyDescent="0.25">
      <c r="AB9522" s="9"/>
    </row>
    <row r="9523" spans="28:28" x14ac:dyDescent="0.25">
      <c r="AB9523" s="9"/>
    </row>
    <row r="9524" spans="28:28" x14ac:dyDescent="0.25">
      <c r="AB9524" s="9"/>
    </row>
    <row r="9525" spans="28:28" x14ac:dyDescent="0.25">
      <c r="AB9525" s="9"/>
    </row>
    <row r="9526" spans="28:28" x14ac:dyDescent="0.25">
      <c r="AB9526" s="9"/>
    </row>
    <row r="9527" spans="28:28" x14ac:dyDescent="0.25">
      <c r="AB9527" s="9"/>
    </row>
    <row r="9528" spans="28:28" x14ac:dyDescent="0.25">
      <c r="AB9528" s="9"/>
    </row>
    <row r="9529" spans="28:28" x14ac:dyDescent="0.25">
      <c r="AB9529" s="9"/>
    </row>
    <row r="9530" spans="28:28" x14ac:dyDescent="0.25">
      <c r="AB9530" s="9"/>
    </row>
    <row r="9531" spans="28:28" x14ac:dyDescent="0.25">
      <c r="AB9531" s="9"/>
    </row>
    <row r="9532" spans="28:28" x14ac:dyDescent="0.25">
      <c r="AB9532" s="9"/>
    </row>
    <row r="9533" spans="28:28" x14ac:dyDescent="0.25">
      <c r="AB9533" s="9"/>
    </row>
    <row r="9534" spans="28:28" x14ac:dyDescent="0.25">
      <c r="AB9534" s="9"/>
    </row>
    <row r="9535" spans="28:28" x14ac:dyDescent="0.25">
      <c r="AB9535" s="9"/>
    </row>
    <row r="9536" spans="28:28" x14ac:dyDescent="0.25">
      <c r="AB9536" s="9"/>
    </row>
    <row r="9537" spans="21:28" x14ac:dyDescent="0.25">
      <c r="AB9537" s="9"/>
    </row>
    <row r="9538" spans="21:28" x14ac:dyDescent="0.25">
      <c r="AB9538" s="9"/>
    </row>
    <row r="9539" spans="21:28" x14ac:dyDescent="0.25">
      <c r="AB9539" s="9"/>
    </row>
    <row r="9540" spans="21:28" x14ac:dyDescent="0.25">
      <c r="AB9540" s="9"/>
    </row>
    <row r="9541" spans="21:28" x14ac:dyDescent="0.25">
      <c r="AB9541" s="9"/>
    </row>
    <row r="9542" spans="21:28" x14ac:dyDescent="0.25">
      <c r="AB9542" s="9"/>
    </row>
    <row r="9543" spans="21:28" x14ac:dyDescent="0.25">
      <c r="AB9543" s="9"/>
    </row>
    <row r="9544" spans="21:28" x14ac:dyDescent="0.25">
      <c r="AB9544" s="9"/>
    </row>
    <row r="9545" spans="21:28" x14ac:dyDescent="0.25">
      <c r="AB9545" s="9"/>
    </row>
    <row r="9546" spans="21:28" x14ac:dyDescent="0.25">
      <c r="AB9546" s="9"/>
    </row>
    <row r="9547" spans="21:28" x14ac:dyDescent="0.25">
      <c r="AB9547" s="9"/>
    </row>
    <row r="9548" spans="21:28" x14ac:dyDescent="0.25">
      <c r="AB9548" s="9"/>
    </row>
    <row r="9549" spans="21:28" x14ac:dyDescent="0.25">
      <c r="AB9549" s="9"/>
    </row>
    <row r="9550" spans="21:28" x14ac:dyDescent="0.25">
      <c r="U9550" s="9"/>
      <c r="AB9550" s="9"/>
    </row>
    <row r="9551" spans="21:28" x14ac:dyDescent="0.25">
      <c r="AB9551" s="9"/>
    </row>
    <row r="9552" spans="21:28" x14ac:dyDescent="0.25">
      <c r="AB9552" s="9"/>
    </row>
    <row r="9553" spans="28:28" x14ac:dyDescent="0.25">
      <c r="AB9553" s="9"/>
    </row>
    <row r="9554" spans="28:28" x14ac:dyDescent="0.25">
      <c r="AB9554" s="9"/>
    </row>
    <row r="9555" spans="28:28" x14ac:dyDescent="0.25">
      <c r="AB9555" s="9"/>
    </row>
    <row r="9556" spans="28:28" x14ac:dyDescent="0.25">
      <c r="AB9556" s="9"/>
    </row>
    <row r="9557" spans="28:28" x14ac:dyDescent="0.25">
      <c r="AB9557" s="9"/>
    </row>
    <row r="9558" spans="28:28" x14ac:dyDescent="0.25">
      <c r="AB9558" s="9"/>
    </row>
    <row r="9559" spans="28:28" x14ac:dyDescent="0.25">
      <c r="AB9559" s="9"/>
    </row>
    <row r="9560" spans="28:28" x14ac:dyDescent="0.25">
      <c r="AB9560" s="9"/>
    </row>
    <row r="9561" spans="28:28" x14ac:dyDescent="0.25">
      <c r="AB9561" s="9"/>
    </row>
    <row r="9562" spans="28:28" x14ac:dyDescent="0.25">
      <c r="AB9562" s="9"/>
    </row>
    <row r="9563" spans="28:28" x14ac:dyDescent="0.25">
      <c r="AB9563" s="9"/>
    </row>
    <row r="9564" spans="28:28" x14ac:dyDescent="0.25">
      <c r="AB9564" s="9"/>
    </row>
    <row r="9565" spans="28:28" x14ac:dyDescent="0.25">
      <c r="AB9565" s="9"/>
    </row>
    <row r="9566" spans="28:28" x14ac:dyDescent="0.25">
      <c r="AB9566" s="9"/>
    </row>
    <row r="9567" spans="28:28" x14ac:dyDescent="0.25">
      <c r="AB9567" s="9"/>
    </row>
    <row r="9568" spans="28:28" x14ac:dyDescent="0.25">
      <c r="AB9568" s="9"/>
    </row>
    <row r="9569" spans="28:28" x14ac:dyDescent="0.25">
      <c r="AB9569" s="9"/>
    </row>
    <row r="9570" spans="28:28" x14ac:dyDescent="0.25">
      <c r="AB9570" s="9"/>
    </row>
    <row r="9571" spans="28:28" x14ac:dyDescent="0.25">
      <c r="AB9571" s="9"/>
    </row>
    <row r="9572" spans="28:28" x14ac:dyDescent="0.25">
      <c r="AB9572" s="9"/>
    </row>
    <row r="9573" spans="28:28" x14ac:dyDescent="0.25">
      <c r="AB9573" s="9"/>
    </row>
    <row r="9574" spans="28:28" x14ac:dyDescent="0.25">
      <c r="AB9574" s="9"/>
    </row>
    <row r="9575" spans="28:28" x14ac:dyDescent="0.25">
      <c r="AB9575" s="9"/>
    </row>
    <row r="9576" spans="28:28" x14ac:dyDescent="0.25">
      <c r="AB9576" s="9"/>
    </row>
    <row r="9577" spans="28:28" x14ac:dyDescent="0.25">
      <c r="AB9577" s="9"/>
    </row>
    <row r="9578" spans="28:28" x14ac:dyDescent="0.25">
      <c r="AB9578" s="9"/>
    </row>
    <row r="9579" spans="28:28" x14ac:dyDescent="0.25">
      <c r="AB9579" s="9"/>
    </row>
    <row r="9580" spans="28:28" x14ac:dyDescent="0.25">
      <c r="AB9580" s="9"/>
    </row>
    <row r="9581" spans="28:28" x14ac:dyDescent="0.25">
      <c r="AB9581" s="9"/>
    </row>
    <row r="9582" spans="28:28" x14ac:dyDescent="0.25">
      <c r="AB9582" s="9"/>
    </row>
    <row r="9583" spans="28:28" x14ac:dyDescent="0.25">
      <c r="AB9583" s="9"/>
    </row>
    <row r="9584" spans="28:28" x14ac:dyDescent="0.25">
      <c r="AB9584" s="9"/>
    </row>
    <row r="9585" spans="28:28" x14ac:dyDescent="0.25">
      <c r="AB9585" s="9"/>
    </row>
    <row r="9586" spans="28:28" x14ac:dyDescent="0.25">
      <c r="AB9586" s="9"/>
    </row>
    <row r="9587" spans="28:28" x14ac:dyDescent="0.25">
      <c r="AB9587" s="9"/>
    </row>
    <row r="9588" spans="28:28" x14ac:dyDescent="0.25">
      <c r="AB9588" s="9"/>
    </row>
    <row r="9589" spans="28:28" x14ac:dyDescent="0.25">
      <c r="AB9589" s="9"/>
    </row>
    <row r="9590" spans="28:28" x14ac:dyDescent="0.25">
      <c r="AB9590" s="9"/>
    </row>
    <row r="9591" spans="28:28" x14ac:dyDescent="0.25">
      <c r="AB9591" s="9"/>
    </row>
    <row r="9592" spans="28:28" x14ac:dyDescent="0.25">
      <c r="AB9592" s="9"/>
    </row>
    <row r="9593" spans="28:28" x14ac:dyDescent="0.25">
      <c r="AB9593" s="9"/>
    </row>
    <row r="9594" spans="28:28" x14ac:dyDescent="0.25">
      <c r="AB9594" s="9"/>
    </row>
    <row r="9595" spans="28:28" x14ac:dyDescent="0.25">
      <c r="AB9595" s="9"/>
    </row>
    <row r="9596" spans="28:28" x14ac:dyDescent="0.25">
      <c r="AB9596" s="9"/>
    </row>
    <row r="9597" spans="28:28" x14ac:dyDescent="0.25">
      <c r="AB9597" s="9"/>
    </row>
    <row r="9598" spans="28:28" x14ac:dyDescent="0.25">
      <c r="AB9598" s="9"/>
    </row>
    <row r="9599" spans="28:28" x14ac:dyDescent="0.25">
      <c r="AB9599" s="9"/>
    </row>
    <row r="9600" spans="28:28" x14ac:dyDescent="0.25">
      <c r="AB9600" s="9"/>
    </row>
    <row r="9601" spans="28:28" x14ac:dyDescent="0.25">
      <c r="AB9601" s="9"/>
    </row>
    <row r="9602" spans="28:28" x14ac:dyDescent="0.25">
      <c r="AB9602" s="9"/>
    </row>
    <row r="9603" spans="28:28" x14ac:dyDescent="0.25">
      <c r="AB9603" s="9"/>
    </row>
    <row r="9604" spans="28:28" x14ac:dyDescent="0.25">
      <c r="AB9604" s="9"/>
    </row>
    <row r="9605" spans="28:28" x14ac:dyDescent="0.25">
      <c r="AB9605" s="9"/>
    </row>
    <row r="9606" spans="28:28" x14ac:dyDescent="0.25">
      <c r="AB9606" s="9"/>
    </row>
    <row r="9607" spans="28:28" x14ac:dyDescent="0.25">
      <c r="AB9607" s="9"/>
    </row>
    <row r="9608" spans="28:28" x14ac:dyDescent="0.25">
      <c r="AB9608" s="9"/>
    </row>
    <row r="9609" spans="28:28" x14ac:dyDescent="0.25">
      <c r="AB9609" s="9"/>
    </row>
    <row r="9610" spans="28:28" x14ac:dyDescent="0.25">
      <c r="AB9610" s="9"/>
    </row>
    <row r="9611" spans="28:28" x14ac:dyDescent="0.25">
      <c r="AB9611" s="9"/>
    </row>
    <row r="9612" spans="28:28" x14ac:dyDescent="0.25">
      <c r="AB9612" s="9"/>
    </row>
    <row r="9613" spans="28:28" x14ac:dyDescent="0.25">
      <c r="AB9613" s="9"/>
    </row>
    <row r="9614" spans="28:28" x14ac:dyDescent="0.25">
      <c r="AB9614" s="9"/>
    </row>
    <row r="9615" spans="28:28" x14ac:dyDescent="0.25">
      <c r="AB9615" s="9"/>
    </row>
    <row r="9616" spans="28:28" x14ac:dyDescent="0.25">
      <c r="AB9616" s="9"/>
    </row>
    <row r="9617" spans="28:28" x14ac:dyDescent="0.25">
      <c r="AB9617" s="9"/>
    </row>
    <row r="9618" spans="28:28" x14ac:dyDescent="0.25">
      <c r="AB9618" s="9"/>
    </row>
    <row r="9619" spans="28:28" x14ac:dyDescent="0.25">
      <c r="AB9619" s="9"/>
    </row>
    <row r="9620" spans="28:28" x14ac:dyDescent="0.25">
      <c r="AB9620" s="9"/>
    </row>
    <row r="9621" spans="28:28" x14ac:dyDescent="0.25">
      <c r="AB9621" s="9"/>
    </row>
    <row r="9622" spans="28:28" x14ac:dyDescent="0.25">
      <c r="AB9622" s="9"/>
    </row>
    <row r="9623" spans="28:28" x14ac:dyDescent="0.25">
      <c r="AB9623" s="9"/>
    </row>
    <row r="9624" spans="28:28" x14ac:dyDescent="0.25">
      <c r="AB9624" s="9"/>
    </row>
    <row r="9625" spans="28:28" x14ac:dyDescent="0.25">
      <c r="AB9625" s="9"/>
    </row>
    <row r="9626" spans="28:28" x14ac:dyDescent="0.25">
      <c r="AB9626" s="9"/>
    </row>
    <row r="9627" spans="28:28" x14ac:dyDescent="0.25">
      <c r="AB9627" s="9"/>
    </row>
    <row r="9628" spans="28:28" x14ac:dyDescent="0.25">
      <c r="AB9628" s="9"/>
    </row>
    <row r="9629" spans="28:28" x14ac:dyDescent="0.25">
      <c r="AB9629" s="9"/>
    </row>
    <row r="9630" spans="28:28" x14ac:dyDescent="0.25">
      <c r="AB9630" s="9"/>
    </row>
    <row r="9631" spans="28:28" x14ac:dyDescent="0.25">
      <c r="AB9631" s="9"/>
    </row>
    <row r="9632" spans="28:28" x14ac:dyDescent="0.25">
      <c r="AB9632" s="9"/>
    </row>
    <row r="9633" spans="28:28" x14ac:dyDescent="0.25">
      <c r="AB9633" s="9"/>
    </row>
    <row r="9634" spans="28:28" x14ac:dyDescent="0.25">
      <c r="AB9634" s="9"/>
    </row>
    <row r="9635" spans="28:28" x14ac:dyDescent="0.25">
      <c r="AB9635" s="9"/>
    </row>
    <row r="9636" spans="28:28" x14ac:dyDescent="0.25">
      <c r="AB9636" s="9"/>
    </row>
    <row r="9637" spans="28:28" x14ac:dyDescent="0.25">
      <c r="AB9637" s="9"/>
    </row>
    <row r="9638" spans="28:28" x14ac:dyDescent="0.25">
      <c r="AB9638" s="9"/>
    </row>
    <row r="9639" spans="28:28" x14ac:dyDescent="0.25">
      <c r="AB9639" s="9"/>
    </row>
    <row r="9640" spans="28:28" x14ac:dyDescent="0.25">
      <c r="AB9640" s="9"/>
    </row>
    <row r="9641" spans="28:28" x14ac:dyDescent="0.25">
      <c r="AB9641" s="9"/>
    </row>
    <row r="9642" spans="28:28" x14ac:dyDescent="0.25">
      <c r="AB9642" s="9"/>
    </row>
    <row r="9643" spans="28:28" x14ac:dyDescent="0.25">
      <c r="AB9643" s="9"/>
    </row>
    <row r="9644" spans="28:28" x14ac:dyDescent="0.25">
      <c r="AB9644" s="9"/>
    </row>
    <row r="9645" spans="28:28" x14ac:dyDescent="0.25">
      <c r="AB9645" s="9"/>
    </row>
    <row r="9646" spans="28:28" x14ac:dyDescent="0.25">
      <c r="AB9646" s="9"/>
    </row>
    <row r="9647" spans="28:28" x14ac:dyDescent="0.25">
      <c r="AB9647" s="9"/>
    </row>
    <row r="9648" spans="28:28" x14ac:dyDescent="0.25">
      <c r="AB9648" s="9"/>
    </row>
    <row r="9649" spans="28:28" x14ac:dyDescent="0.25">
      <c r="AB9649" s="9"/>
    </row>
    <row r="9650" spans="28:28" x14ac:dyDescent="0.25">
      <c r="AB9650" s="9"/>
    </row>
    <row r="9651" spans="28:28" x14ac:dyDescent="0.25">
      <c r="AB9651" s="9"/>
    </row>
    <row r="9652" spans="28:28" x14ac:dyDescent="0.25">
      <c r="AB9652" s="9"/>
    </row>
    <row r="9653" spans="28:28" x14ac:dyDescent="0.25">
      <c r="AB9653" s="9"/>
    </row>
    <row r="9654" spans="28:28" x14ac:dyDescent="0.25">
      <c r="AB9654" s="9"/>
    </row>
    <row r="9655" spans="28:28" x14ac:dyDescent="0.25">
      <c r="AB9655" s="9"/>
    </row>
    <row r="9656" spans="28:28" x14ac:dyDescent="0.25">
      <c r="AB9656" s="9"/>
    </row>
    <row r="9657" spans="28:28" x14ac:dyDescent="0.25">
      <c r="AB9657" s="9"/>
    </row>
    <row r="9658" spans="28:28" x14ac:dyDescent="0.25">
      <c r="AB9658" s="9"/>
    </row>
    <row r="9659" spans="28:28" x14ac:dyDescent="0.25">
      <c r="AB9659" s="9"/>
    </row>
    <row r="9660" spans="28:28" x14ac:dyDescent="0.25">
      <c r="AB9660" s="9"/>
    </row>
    <row r="9661" spans="28:28" x14ac:dyDescent="0.25">
      <c r="AB9661" s="9"/>
    </row>
    <row r="9662" spans="28:28" x14ac:dyDescent="0.25">
      <c r="AB9662" s="9"/>
    </row>
    <row r="9663" spans="28:28" x14ac:dyDescent="0.25">
      <c r="AB9663" s="9"/>
    </row>
    <row r="9664" spans="28:28" x14ac:dyDescent="0.25">
      <c r="AB9664" s="9"/>
    </row>
    <row r="9665" spans="21:28" x14ac:dyDescent="0.25">
      <c r="AB9665" s="9"/>
    </row>
    <row r="9666" spans="21:28" x14ac:dyDescent="0.25">
      <c r="AB9666" s="9"/>
    </row>
    <row r="9667" spans="21:28" x14ac:dyDescent="0.25">
      <c r="AB9667" s="9"/>
    </row>
    <row r="9668" spans="21:28" x14ac:dyDescent="0.25">
      <c r="AB9668" s="9"/>
    </row>
    <row r="9669" spans="21:28" x14ac:dyDescent="0.25">
      <c r="AB9669" s="9"/>
    </row>
    <row r="9670" spans="21:28" x14ac:dyDescent="0.25">
      <c r="AB9670" s="9"/>
    </row>
    <row r="9671" spans="21:28" x14ac:dyDescent="0.25">
      <c r="AB9671" s="9"/>
    </row>
    <row r="9672" spans="21:28" x14ac:dyDescent="0.25">
      <c r="AB9672" s="9"/>
    </row>
    <row r="9673" spans="21:28" x14ac:dyDescent="0.25">
      <c r="AB9673" s="9"/>
    </row>
    <row r="9674" spans="21:28" x14ac:dyDescent="0.25">
      <c r="AB9674" s="9"/>
    </row>
    <row r="9675" spans="21:28" x14ac:dyDescent="0.25">
      <c r="AB9675" s="9"/>
    </row>
    <row r="9676" spans="21:28" x14ac:dyDescent="0.25">
      <c r="AB9676" s="9"/>
    </row>
    <row r="9677" spans="21:28" x14ac:dyDescent="0.25">
      <c r="AB9677" s="9"/>
    </row>
    <row r="9678" spans="21:28" x14ac:dyDescent="0.25">
      <c r="AB9678" s="9"/>
    </row>
    <row r="9679" spans="21:28" x14ac:dyDescent="0.25">
      <c r="AB9679" s="9"/>
    </row>
    <row r="9680" spans="21:28" x14ac:dyDescent="0.25">
      <c r="U9680" s="9"/>
      <c r="AB9680" s="9"/>
    </row>
    <row r="9681" spans="28:28" x14ac:dyDescent="0.25">
      <c r="AB9681" s="9"/>
    </row>
    <row r="9682" spans="28:28" x14ac:dyDescent="0.25">
      <c r="AB9682" s="9"/>
    </row>
    <row r="9683" spans="28:28" x14ac:dyDescent="0.25">
      <c r="AB9683" s="9"/>
    </row>
    <row r="9684" spans="28:28" x14ac:dyDescent="0.25">
      <c r="AB9684" s="9"/>
    </row>
    <row r="9685" spans="28:28" x14ac:dyDescent="0.25">
      <c r="AB9685" s="9"/>
    </row>
    <row r="9686" spans="28:28" x14ac:dyDescent="0.25">
      <c r="AB9686" s="9"/>
    </row>
    <row r="9687" spans="28:28" x14ac:dyDescent="0.25">
      <c r="AB9687" s="9"/>
    </row>
    <row r="9688" spans="28:28" x14ac:dyDescent="0.25">
      <c r="AB9688" s="9"/>
    </row>
    <row r="9689" spans="28:28" x14ac:dyDescent="0.25">
      <c r="AB9689" s="9"/>
    </row>
    <row r="9690" spans="28:28" x14ac:dyDescent="0.25">
      <c r="AB9690" s="9"/>
    </row>
    <row r="9691" spans="28:28" x14ac:dyDescent="0.25">
      <c r="AB9691" s="9"/>
    </row>
    <row r="9692" spans="28:28" x14ac:dyDescent="0.25">
      <c r="AB9692" s="9"/>
    </row>
    <row r="9693" spans="28:28" x14ac:dyDescent="0.25">
      <c r="AB9693" s="9"/>
    </row>
    <row r="9694" spans="28:28" x14ac:dyDescent="0.25">
      <c r="AB9694" s="9"/>
    </row>
    <row r="9695" spans="28:28" x14ac:dyDescent="0.25">
      <c r="AB9695" s="9"/>
    </row>
    <row r="9696" spans="28:28" x14ac:dyDescent="0.25">
      <c r="AB9696" s="9"/>
    </row>
    <row r="9697" spans="28:28" x14ac:dyDescent="0.25">
      <c r="AB9697" s="9"/>
    </row>
    <row r="9698" spans="28:28" x14ac:dyDescent="0.25">
      <c r="AB9698" s="9"/>
    </row>
    <row r="9699" spans="28:28" x14ac:dyDescent="0.25">
      <c r="AB9699" s="9"/>
    </row>
    <row r="9700" spans="28:28" x14ac:dyDescent="0.25">
      <c r="AB9700" s="9"/>
    </row>
    <row r="9701" spans="28:28" x14ac:dyDescent="0.25">
      <c r="AB9701" s="9"/>
    </row>
    <row r="9702" spans="28:28" x14ac:dyDescent="0.25">
      <c r="AB9702" s="9"/>
    </row>
    <row r="9703" spans="28:28" x14ac:dyDescent="0.25">
      <c r="AB9703" s="9"/>
    </row>
    <row r="9704" spans="28:28" x14ac:dyDescent="0.25">
      <c r="AB9704" s="9"/>
    </row>
    <row r="9705" spans="28:28" x14ac:dyDescent="0.25">
      <c r="AB9705" s="9"/>
    </row>
    <row r="9706" spans="28:28" x14ac:dyDescent="0.25">
      <c r="AB9706" s="9"/>
    </row>
    <row r="9707" spans="28:28" x14ac:dyDescent="0.25">
      <c r="AB9707" s="9"/>
    </row>
    <row r="9708" spans="28:28" x14ac:dyDescent="0.25">
      <c r="AB9708" s="9"/>
    </row>
    <row r="9709" spans="28:28" x14ac:dyDescent="0.25">
      <c r="AB9709" s="9"/>
    </row>
    <row r="9710" spans="28:28" x14ac:dyDescent="0.25">
      <c r="AB9710" s="9"/>
    </row>
    <row r="9711" spans="28:28" x14ac:dyDescent="0.25">
      <c r="AB9711" s="9"/>
    </row>
    <row r="9712" spans="28:28" x14ac:dyDescent="0.25">
      <c r="AB9712" s="9"/>
    </row>
    <row r="9713" spans="28:28" x14ac:dyDescent="0.25">
      <c r="AB9713" s="9"/>
    </row>
    <row r="9714" spans="28:28" x14ac:dyDescent="0.25">
      <c r="AB9714" s="9"/>
    </row>
    <row r="9715" spans="28:28" x14ac:dyDescent="0.25">
      <c r="AB9715" s="9"/>
    </row>
    <row r="9716" spans="28:28" x14ac:dyDescent="0.25">
      <c r="AB9716" s="9"/>
    </row>
    <row r="9717" spans="28:28" x14ac:dyDescent="0.25">
      <c r="AB9717" s="9"/>
    </row>
    <row r="9718" spans="28:28" x14ac:dyDescent="0.25">
      <c r="AB9718" s="9"/>
    </row>
    <row r="9719" spans="28:28" x14ac:dyDescent="0.25">
      <c r="AB9719" s="9"/>
    </row>
    <row r="9720" spans="28:28" x14ac:dyDescent="0.25">
      <c r="AB9720" s="9"/>
    </row>
    <row r="9721" spans="28:28" x14ac:dyDescent="0.25">
      <c r="AB9721" s="9"/>
    </row>
    <row r="9722" spans="28:28" x14ac:dyDescent="0.25">
      <c r="AB9722" s="9"/>
    </row>
    <row r="9723" spans="28:28" x14ac:dyDescent="0.25">
      <c r="AB9723" s="9"/>
    </row>
    <row r="9724" spans="28:28" x14ac:dyDescent="0.25">
      <c r="AB9724" s="9"/>
    </row>
    <row r="9725" spans="28:28" x14ac:dyDescent="0.25">
      <c r="AB9725" s="9"/>
    </row>
    <row r="9726" spans="28:28" x14ac:dyDescent="0.25">
      <c r="AB9726" s="9"/>
    </row>
    <row r="9727" spans="28:28" x14ac:dyDescent="0.25">
      <c r="AB9727" s="9"/>
    </row>
    <row r="9728" spans="28:28" x14ac:dyDescent="0.25">
      <c r="AB9728" s="9"/>
    </row>
    <row r="9729" spans="28:28" x14ac:dyDescent="0.25">
      <c r="AB9729" s="9"/>
    </row>
    <row r="9730" spans="28:28" x14ac:dyDescent="0.25">
      <c r="AB9730" s="9"/>
    </row>
    <row r="9731" spans="28:28" x14ac:dyDescent="0.25">
      <c r="AB9731" s="9"/>
    </row>
    <row r="9732" spans="28:28" x14ac:dyDescent="0.25">
      <c r="AB9732" s="9"/>
    </row>
    <row r="9733" spans="28:28" x14ac:dyDescent="0.25">
      <c r="AB9733" s="9"/>
    </row>
    <row r="9734" spans="28:28" x14ac:dyDescent="0.25">
      <c r="AB9734" s="9"/>
    </row>
    <row r="9735" spans="28:28" x14ac:dyDescent="0.25">
      <c r="AB9735" s="9"/>
    </row>
    <row r="9736" spans="28:28" x14ac:dyDescent="0.25">
      <c r="AB9736" s="9"/>
    </row>
    <row r="9737" spans="28:28" x14ac:dyDescent="0.25">
      <c r="AB9737" s="9"/>
    </row>
    <row r="9738" spans="28:28" x14ac:dyDescent="0.25">
      <c r="AB9738" s="9"/>
    </row>
    <row r="9739" spans="28:28" x14ac:dyDescent="0.25">
      <c r="AB9739" s="9"/>
    </row>
    <row r="9740" spans="28:28" x14ac:dyDescent="0.25">
      <c r="AB9740" s="9"/>
    </row>
    <row r="9741" spans="28:28" x14ac:dyDescent="0.25">
      <c r="AB9741" s="9"/>
    </row>
    <row r="9742" spans="28:28" x14ac:dyDescent="0.25">
      <c r="AB9742" s="9"/>
    </row>
    <row r="9743" spans="28:28" x14ac:dyDescent="0.25">
      <c r="AB9743" s="9"/>
    </row>
    <row r="9744" spans="28:28" x14ac:dyDescent="0.25">
      <c r="AB9744" s="9"/>
    </row>
    <row r="9745" spans="28:28" x14ac:dyDescent="0.25">
      <c r="AB9745" s="9"/>
    </row>
    <row r="9746" spans="28:28" x14ac:dyDescent="0.25">
      <c r="AB9746" s="9"/>
    </row>
    <row r="9747" spans="28:28" x14ac:dyDescent="0.25">
      <c r="AB9747" s="9"/>
    </row>
    <row r="9748" spans="28:28" x14ac:dyDescent="0.25">
      <c r="AB9748" s="9"/>
    </row>
    <row r="9749" spans="28:28" x14ac:dyDescent="0.25">
      <c r="AB9749" s="9"/>
    </row>
    <row r="9750" spans="28:28" x14ac:dyDescent="0.25">
      <c r="AB9750" s="9"/>
    </row>
    <row r="9751" spans="28:28" x14ac:dyDescent="0.25">
      <c r="AB9751" s="9"/>
    </row>
    <row r="9752" spans="28:28" x14ac:dyDescent="0.25">
      <c r="AB9752" s="9"/>
    </row>
    <row r="9753" spans="28:28" x14ac:dyDescent="0.25">
      <c r="AB9753" s="9"/>
    </row>
    <row r="9754" spans="28:28" x14ac:dyDescent="0.25">
      <c r="AB9754" s="9"/>
    </row>
    <row r="9755" spans="28:28" x14ac:dyDescent="0.25">
      <c r="AB9755" s="9"/>
    </row>
    <row r="9756" spans="28:28" x14ac:dyDescent="0.25">
      <c r="AB9756" s="9"/>
    </row>
    <row r="9757" spans="28:28" x14ac:dyDescent="0.25">
      <c r="AB9757" s="9"/>
    </row>
    <row r="9758" spans="28:28" x14ac:dyDescent="0.25">
      <c r="AB9758" s="9"/>
    </row>
    <row r="9759" spans="28:28" x14ac:dyDescent="0.25">
      <c r="AB9759" s="9"/>
    </row>
    <row r="9760" spans="28:28" x14ac:dyDescent="0.25">
      <c r="AB9760" s="9"/>
    </row>
    <row r="9761" spans="21:28" x14ac:dyDescent="0.25">
      <c r="AB9761" s="9"/>
    </row>
    <row r="9762" spans="21:28" x14ac:dyDescent="0.25">
      <c r="AB9762" s="9"/>
    </row>
    <row r="9763" spans="21:28" x14ac:dyDescent="0.25">
      <c r="AB9763" s="9"/>
    </row>
    <row r="9764" spans="21:28" x14ac:dyDescent="0.25">
      <c r="AB9764" s="9"/>
    </row>
    <row r="9765" spans="21:28" x14ac:dyDescent="0.25">
      <c r="AB9765" s="9"/>
    </row>
    <row r="9766" spans="21:28" x14ac:dyDescent="0.25">
      <c r="AB9766" s="9"/>
    </row>
    <row r="9767" spans="21:28" x14ac:dyDescent="0.25">
      <c r="AB9767" s="9"/>
    </row>
    <row r="9768" spans="21:28" x14ac:dyDescent="0.25">
      <c r="AB9768" s="9"/>
    </row>
    <row r="9769" spans="21:28" x14ac:dyDescent="0.25">
      <c r="U9769" s="9"/>
      <c r="AB9769" s="9"/>
    </row>
    <row r="9770" spans="21:28" x14ac:dyDescent="0.25">
      <c r="U9770" s="9"/>
      <c r="AB9770" s="9"/>
    </row>
    <row r="9771" spans="21:28" x14ac:dyDescent="0.25">
      <c r="U9771" s="9"/>
      <c r="AB9771" s="9"/>
    </row>
    <row r="9772" spans="21:28" x14ac:dyDescent="0.25">
      <c r="U9772" s="9"/>
      <c r="AB9772" s="9"/>
    </row>
    <row r="9773" spans="21:28" x14ac:dyDescent="0.25">
      <c r="U9773" s="9"/>
      <c r="AB9773" s="9"/>
    </row>
    <row r="9774" spans="21:28" x14ac:dyDescent="0.25">
      <c r="U9774" s="9"/>
      <c r="AB9774" s="9"/>
    </row>
    <row r="9775" spans="21:28" x14ac:dyDescent="0.25">
      <c r="U9775" s="9"/>
      <c r="AB9775" s="9"/>
    </row>
    <row r="9776" spans="21:28" x14ac:dyDescent="0.25">
      <c r="U9776" s="9"/>
      <c r="AB9776" s="9"/>
    </row>
    <row r="9777" spans="21:28" x14ac:dyDescent="0.25">
      <c r="U9777" s="9"/>
      <c r="AB9777" s="9"/>
    </row>
    <row r="9778" spans="21:28" x14ac:dyDescent="0.25">
      <c r="U9778" s="9"/>
      <c r="AB9778" s="9"/>
    </row>
    <row r="9779" spans="21:28" x14ac:dyDescent="0.25">
      <c r="U9779" s="9"/>
      <c r="AB9779" s="9"/>
    </row>
    <row r="9780" spans="21:28" x14ac:dyDescent="0.25">
      <c r="U9780" s="9"/>
      <c r="AB9780" s="9"/>
    </row>
    <row r="9781" spans="21:28" x14ac:dyDescent="0.25">
      <c r="U9781" s="9"/>
      <c r="AB9781" s="9"/>
    </row>
    <row r="9782" spans="21:28" x14ac:dyDescent="0.25">
      <c r="U9782" s="9"/>
      <c r="AB9782" s="9"/>
    </row>
    <row r="9783" spans="21:28" x14ac:dyDescent="0.25">
      <c r="U9783" s="9"/>
      <c r="AB9783" s="9"/>
    </row>
    <row r="9784" spans="21:28" x14ac:dyDescent="0.25">
      <c r="U9784" s="9"/>
      <c r="AB9784" s="9"/>
    </row>
    <row r="9785" spans="21:28" x14ac:dyDescent="0.25">
      <c r="U9785" s="9"/>
      <c r="AB9785" s="9"/>
    </row>
    <row r="9786" spans="21:28" x14ac:dyDescent="0.25">
      <c r="U9786" s="9"/>
      <c r="AB9786" s="9"/>
    </row>
    <row r="9787" spans="21:28" x14ac:dyDescent="0.25">
      <c r="AB9787" s="9"/>
    </row>
    <row r="9788" spans="21:28" x14ac:dyDescent="0.25">
      <c r="AB9788" s="9"/>
    </row>
    <row r="9789" spans="21:28" x14ac:dyDescent="0.25">
      <c r="AB9789" s="9"/>
    </row>
    <row r="9790" spans="21:28" x14ac:dyDescent="0.25">
      <c r="AB9790" s="9"/>
    </row>
    <row r="9791" spans="21:28" x14ac:dyDescent="0.25">
      <c r="AB9791" s="9"/>
    </row>
    <row r="9792" spans="21:28" x14ac:dyDescent="0.25">
      <c r="AB9792" s="9"/>
    </row>
    <row r="9793" spans="28:28" x14ac:dyDescent="0.25">
      <c r="AB9793" s="9"/>
    </row>
    <row r="9794" spans="28:28" x14ac:dyDescent="0.25">
      <c r="AB9794" s="9"/>
    </row>
    <row r="9795" spans="28:28" x14ac:dyDescent="0.25">
      <c r="AB9795" s="9"/>
    </row>
    <row r="9796" spans="28:28" x14ac:dyDescent="0.25">
      <c r="AB9796" s="9"/>
    </row>
    <row r="9797" spans="28:28" x14ac:dyDescent="0.25">
      <c r="AB9797" s="9"/>
    </row>
    <row r="9798" spans="28:28" x14ac:dyDescent="0.25">
      <c r="AB9798" s="9"/>
    </row>
    <row r="9799" spans="28:28" x14ac:dyDescent="0.25">
      <c r="AB9799" s="9"/>
    </row>
    <row r="9800" spans="28:28" x14ac:dyDescent="0.25">
      <c r="AB9800" s="9"/>
    </row>
    <row r="9801" spans="28:28" x14ac:dyDescent="0.25">
      <c r="AB9801" s="9"/>
    </row>
    <row r="9802" spans="28:28" x14ac:dyDescent="0.25">
      <c r="AB9802" s="9"/>
    </row>
    <row r="9803" spans="28:28" x14ac:dyDescent="0.25">
      <c r="AB9803" s="9"/>
    </row>
    <row r="9804" spans="28:28" x14ac:dyDescent="0.25">
      <c r="AB9804" s="9"/>
    </row>
    <row r="9805" spans="28:28" x14ac:dyDescent="0.25">
      <c r="AB9805" s="9"/>
    </row>
    <row r="9806" spans="28:28" x14ac:dyDescent="0.25">
      <c r="AB9806" s="9"/>
    </row>
    <row r="9807" spans="28:28" x14ac:dyDescent="0.25">
      <c r="AB9807" s="9"/>
    </row>
    <row r="9808" spans="28:28" x14ac:dyDescent="0.25">
      <c r="AB9808" s="9"/>
    </row>
    <row r="9809" spans="28:28" x14ac:dyDescent="0.25">
      <c r="AB9809" s="9"/>
    </row>
    <row r="9810" spans="28:28" x14ac:dyDescent="0.25">
      <c r="AB9810" s="9"/>
    </row>
    <row r="9811" spans="28:28" x14ac:dyDescent="0.25">
      <c r="AB9811" s="9"/>
    </row>
    <row r="9812" spans="28:28" x14ac:dyDescent="0.25">
      <c r="AB9812" s="9"/>
    </row>
    <row r="9813" spans="28:28" x14ac:dyDescent="0.25">
      <c r="AB9813" s="9"/>
    </row>
    <row r="9814" spans="28:28" x14ac:dyDescent="0.25">
      <c r="AB9814" s="9"/>
    </row>
    <row r="9815" spans="28:28" x14ac:dyDescent="0.25">
      <c r="AB9815" s="9"/>
    </row>
    <row r="9816" spans="28:28" x14ac:dyDescent="0.25">
      <c r="AB9816" s="9"/>
    </row>
    <row r="9817" spans="28:28" x14ac:dyDescent="0.25">
      <c r="AB9817" s="9"/>
    </row>
    <row r="9818" spans="28:28" x14ac:dyDescent="0.25">
      <c r="AB9818" s="9"/>
    </row>
    <row r="9819" spans="28:28" x14ac:dyDescent="0.25">
      <c r="AB9819" s="9"/>
    </row>
    <row r="9820" spans="28:28" x14ac:dyDescent="0.25">
      <c r="AB9820" s="9"/>
    </row>
    <row r="9821" spans="28:28" x14ac:dyDescent="0.25">
      <c r="AB9821" s="9"/>
    </row>
    <row r="9822" spans="28:28" x14ac:dyDescent="0.25">
      <c r="AB9822" s="9"/>
    </row>
    <row r="9823" spans="28:28" x14ac:dyDescent="0.25">
      <c r="AB9823" s="9"/>
    </row>
    <row r="9824" spans="28:28" x14ac:dyDescent="0.25">
      <c r="AB9824" s="9"/>
    </row>
    <row r="9825" spans="28:28" x14ac:dyDescent="0.25">
      <c r="AB9825" s="9"/>
    </row>
    <row r="9826" spans="28:28" x14ac:dyDescent="0.25">
      <c r="AB9826" s="9"/>
    </row>
    <row r="9827" spans="28:28" x14ac:dyDescent="0.25">
      <c r="AB9827" s="9"/>
    </row>
    <row r="9828" spans="28:28" x14ac:dyDescent="0.25">
      <c r="AB9828" s="9"/>
    </row>
    <row r="9829" spans="28:28" x14ac:dyDescent="0.25">
      <c r="AB9829" s="9"/>
    </row>
    <row r="9830" spans="28:28" x14ac:dyDescent="0.25">
      <c r="AB9830" s="9"/>
    </row>
    <row r="9831" spans="28:28" x14ac:dyDescent="0.25">
      <c r="AB9831" s="9"/>
    </row>
    <row r="9832" spans="28:28" x14ac:dyDescent="0.25">
      <c r="AB9832" s="9"/>
    </row>
    <row r="9833" spans="28:28" x14ac:dyDescent="0.25">
      <c r="AB9833" s="9"/>
    </row>
    <row r="9834" spans="28:28" x14ac:dyDescent="0.25">
      <c r="AB9834" s="9"/>
    </row>
    <row r="9835" spans="28:28" x14ac:dyDescent="0.25">
      <c r="AB9835" s="9"/>
    </row>
    <row r="9836" spans="28:28" x14ac:dyDescent="0.25">
      <c r="AB9836" s="9"/>
    </row>
    <row r="9837" spans="28:28" x14ac:dyDescent="0.25">
      <c r="AB9837" s="9"/>
    </row>
    <row r="9838" spans="28:28" x14ac:dyDescent="0.25">
      <c r="AB9838" s="9"/>
    </row>
    <row r="9839" spans="28:28" x14ac:dyDescent="0.25">
      <c r="AB9839" s="9"/>
    </row>
    <row r="9840" spans="28:28" x14ac:dyDescent="0.25">
      <c r="AB9840" s="9"/>
    </row>
    <row r="9841" spans="28:28" x14ac:dyDescent="0.25">
      <c r="AB9841" s="9"/>
    </row>
    <row r="9842" spans="28:28" x14ac:dyDescent="0.25">
      <c r="AB9842" s="9"/>
    </row>
    <row r="9843" spans="28:28" x14ac:dyDescent="0.25">
      <c r="AB9843" s="9"/>
    </row>
    <row r="9844" spans="28:28" x14ac:dyDescent="0.25">
      <c r="AB9844" s="9"/>
    </row>
    <row r="9845" spans="28:28" x14ac:dyDescent="0.25">
      <c r="AB9845" s="9"/>
    </row>
    <row r="9846" spans="28:28" x14ac:dyDescent="0.25">
      <c r="AB9846" s="9"/>
    </row>
    <row r="9847" spans="28:28" x14ac:dyDescent="0.25">
      <c r="AB9847" s="9"/>
    </row>
    <row r="9848" spans="28:28" x14ac:dyDescent="0.25">
      <c r="AB9848" s="9"/>
    </row>
    <row r="9849" spans="28:28" x14ac:dyDescent="0.25">
      <c r="AB9849" s="9"/>
    </row>
    <row r="9850" spans="28:28" x14ac:dyDescent="0.25">
      <c r="AB9850" s="9"/>
    </row>
    <row r="9851" spans="28:28" x14ac:dyDescent="0.25">
      <c r="AB9851" s="9"/>
    </row>
    <row r="9852" spans="28:28" x14ac:dyDescent="0.25">
      <c r="AB9852" s="9"/>
    </row>
    <row r="9853" spans="28:28" x14ac:dyDescent="0.25">
      <c r="AB9853" s="9"/>
    </row>
    <row r="9854" spans="28:28" x14ac:dyDescent="0.25">
      <c r="AB9854" s="9"/>
    </row>
    <row r="9855" spans="28:28" x14ac:dyDescent="0.25">
      <c r="AB9855" s="9"/>
    </row>
    <row r="9856" spans="28:28" x14ac:dyDescent="0.25">
      <c r="AB9856" s="9"/>
    </row>
    <row r="9857" spans="21:28" x14ac:dyDescent="0.25">
      <c r="AB9857" s="9"/>
    </row>
    <row r="9858" spans="21:28" x14ac:dyDescent="0.25">
      <c r="AB9858" s="9"/>
    </row>
    <row r="9859" spans="21:28" x14ac:dyDescent="0.25">
      <c r="AB9859" s="9"/>
    </row>
    <row r="9860" spans="21:28" x14ac:dyDescent="0.25">
      <c r="AB9860" s="9"/>
    </row>
    <row r="9861" spans="21:28" x14ac:dyDescent="0.25">
      <c r="U9861" s="9"/>
      <c r="AB9861" s="9"/>
    </row>
    <row r="9862" spans="21:28" x14ac:dyDescent="0.25">
      <c r="AB9862" s="9"/>
    </row>
    <row r="9863" spans="21:28" x14ac:dyDescent="0.25">
      <c r="AB9863" s="9"/>
    </row>
    <row r="9864" spans="21:28" x14ac:dyDescent="0.25">
      <c r="AB9864" s="9"/>
    </row>
    <row r="9865" spans="21:28" x14ac:dyDescent="0.25">
      <c r="AB9865" s="9"/>
    </row>
    <row r="9866" spans="21:28" x14ac:dyDescent="0.25">
      <c r="AB9866" s="9"/>
    </row>
    <row r="9867" spans="21:28" x14ac:dyDescent="0.25">
      <c r="AB9867" s="9"/>
    </row>
    <row r="9868" spans="21:28" x14ac:dyDescent="0.25">
      <c r="AB9868" s="9"/>
    </row>
    <row r="9869" spans="21:28" x14ac:dyDescent="0.25">
      <c r="AB9869" s="9"/>
    </row>
    <row r="9870" spans="21:28" x14ac:dyDescent="0.25">
      <c r="AB9870" s="9"/>
    </row>
    <row r="9871" spans="21:28" x14ac:dyDescent="0.25">
      <c r="AB9871" s="9"/>
    </row>
    <row r="9872" spans="21:28" x14ac:dyDescent="0.25">
      <c r="AB9872" s="9"/>
    </row>
    <row r="9873" spans="21:28" x14ac:dyDescent="0.25">
      <c r="U9873" s="9"/>
      <c r="AB9873" s="9"/>
    </row>
    <row r="9874" spans="21:28" x14ac:dyDescent="0.25">
      <c r="U9874" s="9"/>
      <c r="AB9874" s="9"/>
    </row>
    <row r="9875" spans="21:28" x14ac:dyDescent="0.25">
      <c r="U9875" s="9"/>
      <c r="AB9875" s="9"/>
    </row>
    <row r="9876" spans="21:28" x14ac:dyDescent="0.25">
      <c r="U9876" s="9"/>
      <c r="AB9876" s="9"/>
    </row>
    <row r="9877" spans="21:28" x14ac:dyDescent="0.25">
      <c r="U9877" s="9"/>
      <c r="AB9877" s="9"/>
    </row>
    <row r="9878" spans="21:28" x14ac:dyDescent="0.25">
      <c r="U9878" s="9"/>
      <c r="AB9878" s="9"/>
    </row>
    <row r="9879" spans="21:28" x14ac:dyDescent="0.25">
      <c r="U9879" s="9"/>
      <c r="AB9879" s="9"/>
    </row>
    <row r="9880" spans="21:28" x14ac:dyDescent="0.25">
      <c r="U9880" s="9"/>
      <c r="AB9880" s="9"/>
    </row>
    <row r="9881" spans="21:28" x14ac:dyDescent="0.25">
      <c r="U9881" s="9"/>
      <c r="AB9881" s="9"/>
    </row>
    <row r="9882" spans="21:28" x14ac:dyDescent="0.25">
      <c r="U9882" s="9"/>
      <c r="AB9882" s="9"/>
    </row>
    <row r="9883" spans="21:28" x14ac:dyDescent="0.25">
      <c r="U9883" s="9"/>
      <c r="AB9883" s="9"/>
    </row>
    <row r="9884" spans="21:28" x14ac:dyDescent="0.25">
      <c r="U9884" s="9"/>
      <c r="AB9884" s="9"/>
    </row>
    <row r="9885" spans="21:28" x14ac:dyDescent="0.25">
      <c r="U9885" s="9"/>
      <c r="AB9885" s="9"/>
    </row>
    <row r="9886" spans="21:28" x14ac:dyDescent="0.25">
      <c r="U9886" s="9"/>
      <c r="AB9886" s="9"/>
    </row>
    <row r="9887" spans="21:28" x14ac:dyDescent="0.25">
      <c r="U9887" s="9"/>
      <c r="AB9887" s="9"/>
    </row>
    <row r="9888" spans="21:28" x14ac:dyDescent="0.25">
      <c r="U9888" s="9"/>
      <c r="AB9888" s="9"/>
    </row>
    <row r="9889" spans="21:28" x14ac:dyDescent="0.25">
      <c r="U9889" s="9"/>
      <c r="AB9889" s="9"/>
    </row>
    <row r="9890" spans="21:28" x14ac:dyDescent="0.25">
      <c r="U9890" s="9"/>
      <c r="AB9890" s="9"/>
    </row>
    <row r="9891" spans="21:28" x14ac:dyDescent="0.25">
      <c r="AB9891" s="9"/>
    </row>
    <row r="9892" spans="21:28" x14ac:dyDescent="0.25">
      <c r="AB9892" s="9"/>
    </row>
    <row r="9893" spans="21:28" x14ac:dyDescent="0.25">
      <c r="AB9893" s="9"/>
    </row>
    <row r="9894" spans="21:28" x14ac:dyDescent="0.25">
      <c r="AB9894" s="9"/>
    </row>
    <row r="9895" spans="21:28" x14ac:dyDescent="0.25">
      <c r="AB9895" s="9"/>
    </row>
    <row r="9896" spans="21:28" x14ac:dyDescent="0.25">
      <c r="AB9896" s="9"/>
    </row>
    <row r="9897" spans="21:28" x14ac:dyDescent="0.25">
      <c r="AB9897" s="9"/>
    </row>
    <row r="9898" spans="21:28" x14ac:dyDescent="0.25">
      <c r="U9898" s="9"/>
      <c r="AB9898" s="9"/>
    </row>
    <row r="9899" spans="21:28" x14ac:dyDescent="0.25">
      <c r="AB9899" s="9"/>
    </row>
    <row r="9900" spans="21:28" x14ac:dyDescent="0.25">
      <c r="AB9900" s="9"/>
    </row>
    <row r="9901" spans="21:28" x14ac:dyDescent="0.25">
      <c r="AB9901" s="9"/>
    </row>
    <row r="9902" spans="21:28" x14ac:dyDescent="0.25">
      <c r="AB9902" s="9"/>
    </row>
    <row r="9903" spans="21:28" x14ac:dyDescent="0.25">
      <c r="AB9903" s="9"/>
    </row>
    <row r="9904" spans="21:28" x14ac:dyDescent="0.25">
      <c r="AB9904" s="9"/>
    </row>
    <row r="9905" spans="28:28" x14ac:dyDescent="0.25">
      <c r="AB9905" s="9"/>
    </row>
    <row r="9906" spans="28:28" x14ac:dyDescent="0.25">
      <c r="AB9906" s="9"/>
    </row>
    <row r="9907" spans="28:28" x14ac:dyDescent="0.25">
      <c r="AB9907" s="9"/>
    </row>
    <row r="9908" spans="28:28" x14ac:dyDescent="0.25">
      <c r="AB9908" s="9"/>
    </row>
    <row r="9909" spans="28:28" x14ac:dyDescent="0.25">
      <c r="AB9909" s="9"/>
    </row>
    <row r="9910" spans="28:28" x14ac:dyDescent="0.25">
      <c r="AB9910" s="9"/>
    </row>
    <row r="9911" spans="28:28" x14ac:dyDescent="0.25">
      <c r="AB9911" s="9"/>
    </row>
    <row r="9912" spans="28:28" x14ac:dyDescent="0.25">
      <c r="AB9912" s="9"/>
    </row>
    <row r="9913" spans="28:28" x14ac:dyDescent="0.25">
      <c r="AB9913" s="9"/>
    </row>
    <row r="9914" spans="28:28" x14ac:dyDescent="0.25">
      <c r="AB9914" s="9"/>
    </row>
    <row r="9915" spans="28:28" x14ac:dyDescent="0.25">
      <c r="AB9915" s="9"/>
    </row>
    <row r="9916" spans="28:28" x14ac:dyDescent="0.25">
      <c r="AB9916" s="9"/>
    </row>
    <row r="9917" spans="28:28" x14ac:dyDescent="0.25">
      <c r="AB9917" s="9"/>
    </row>
    <row r="9918" spans="28:28" x14ac:dyDescent="0.25">
      <c r="AB9918" s="9"/>
    </row>
    <row r="9919" spans="28:28" x14ac:dyDescent="0.25">
      <c r="AB9919" s="9"/>
    </row>
    <row r="9920" spans="28:28" x14ac:dyDescent="0.25">
      <c r="AB9920" s="9"/>
    </row>
    <row r="9921" spans="28:28" x14ac:dyDescent="0.25">
      <c r="AB9921" s="9"/>
    </row>
    <row r="9922" spans="28:28" x14ac:dyDescent="0.25">
      <c r="AB9922" s="9"/>
    </row>
    <row r="9923" spans="28:28" x14ac:dyDescent="0.25">
      <c r="AB9923" s="9"/>
    </row>
    <row r="9924" spans="28:28" x14ac:dyDescent="0.25">
      <c r="AB9924" s="9"/>
    </row>
    <row r="9925" spans="28:28" x14ac:dyDescent="0.25">
      <c r="AB9925" s="9"/>
    </row>
    <row r="9926" spans="28:28" x14ac:dyDescent="0.25">
      <c r="AB9926" s="9"/>
    </row>
    <row r="9927" spans="28:28" x14ac:dyDescent="0.25">
      <c r="AB9927" s="9"/>
    </row>
    <row r="9928" spans="28:28" x14ac:dyDescent="0.25">
      <c r="AB9928" s="9"/>
    </row>
    <row r="9929" spans="28:28" x14ac:dyDescent="0.25">
      <c r="AB9929" s="9"/>
    </row>
    <row r="9930" spans="28:28" x14ac:dyDescent="0.25">
      <c r="AB9930" s="9"/>
    </row>
    <row r="9931" spans="28:28" x14ac:dyDescent="0.25">
      <c r="AB9931" s="9"/>
    </row>
    <row r="9932" spans="28:28" x14ac:dyDescent="0.25">
      <c r="AB9932" s="9"/>
    </row>
    <row r="9933" spans="28:28" x14ac:dyDescent="0.25">
      <c r="AB9933" s="9"/>
    </row>
    <row r="9934" spans="28:28" x14ac:dyDescent="0.25">
      <c r="AB9934" s="9"/>
    </row>
    <row r="9935" spans="28:28" x14ac:dyDescent="0.25">
      <c r="AB9935" s="9"/>
    </row>
    <row r="9936" spans="28:28" x14ac:dyDescent="0.25">
      <c r="AB9936" s="9"/>
    </row>
    <row r="9937" spans="21:28" x14ac:dyDescent="0.25">
      <c r="AB9937" s="9"/>
    </row>
    <row r="9938" spans="21:28" x14ac:dyDescent="0.25">
      <c r="AB9938" s="9"/>
    </row>
    <row r="9939" spans="21:28" x14ac:dyDescent="0.25">
      <c r="AB9939" s="9"/>
    </row>
    <row r="9940" spans="21:28" x14ac:dyDescent="0.25">
      <c r="AB9940" s="9"/>
    </row>
    <row r="9941" spans="21:28" x14ac:dyDescent="0.25">
      <c r="AB9941" s="9"/>
    </row>
    <row r="9942" spans="21:28" x14ac:dyDescent="0.25">
      <c r="AB9942" s="9"/>
    </row>
    <row r="9943" spans="21:28" x14ac:dyDescent="0.25">
      <c r="AB9943" s="9"/>
    </row>
    <row r="9944" spans="21:28" x14ac:dyDescent="0.25">
      <c r="AB9944" s="9"/>
    </row>
    <row r="9945" spans="21:28" x14ac:dyDescent="0.25">
      <c r="AB9945" s="9"/>
    </row>
    <row r="9946" spans="21:28" x14ac:dyDescent="0.25">
      <c r="AB9946" s="9"/>
    </row>
    <row r="9947" spans="21:28" x14ac:dyDescent="0.25">
      <c r="AB9947" s="9"/>
    </row>
    <row r="9948" spans="21:28" x14ac:dyDescent="0.25">
      <c r="AB9948" s="9"/>
    </row>
    <row r="9949" spans="21:28" x14ac:dyDescent="0.25">
      <c r="AB9949" s="9"/>
    </row>
    <row r="9950" spans="21:28" x14ac:dyDescent="0.25">
      <c r="U9950" s="9"/>
      <c r="AB9950" s="9"/>
    </row>
    <row r="9951" spans="21:28" x14ac:dyDescent="0.25">
      <c r="AB9951" s="9"/>
    </row>
    <row r="9952" spans="21:28" x14ac:dyDescent="0.25">
      <c r="AB9952" s="9"/>
    </row>
    <row r="9953" spans="28:28" x14ac:dyDescent="0.25">
      <c r="AB9953" s="9"/>
    </row>
    <row r="9954" spans="28:28" x14ac:dyDescent="0.25">
      <c r="AB9954" s="9"/>
    </row>
    <row r="9955" spans="28:28" x14ac:dyDescent="0.25">
      <c r="AB9955" s="9"/>
    </row>
    <row r="9956" spans="28:28" x14ac:dyDescent="0.25">
      <c r="AB9956" s="9"/>
    </row>
    <row r="9957" spans="28:28" x14ac:dyDescent="0.25">
      <c r="AB9957" s="9"/>
    </row>
    <row r="9958" spans="28:28" x14ac:dyDescent="0.25">
      <c r="AB9958" s="9"/>
    </row>
    <row r="9959" spans="28:28" x14ac:dyDescent="0.25">
      <c r="AB9959" s="9"/>
    </row>
    <row r="9960" spans="28:28" x14ac:dyDescent="0.25">
      <c r="AB9960" s="9"/>
    </row>
    <row r="9961" spans="28:28" x14ac:dyDescent="0.25">
      <c r="AB9961" s="9"/>
    </row>
    <row r="9962" spans="28:28" x14ac:dyDescent="0.25">
      <c r="AB9962" s="9"/>
    </row>
    <row r="9963" spans="28:28" x14ac:dyDescent="0.25">
      <c r="AB9963" s="9"/>
    </row>
    <row r="9964" spans="28:28" x14ac:dyDescent="0.25">
      <c r="AB9964" s="9"/>
    </row>
    <row r="9965" spans="28:28" x14ac:dyDescent="0.25">
      <c r="AB9965" s="9"/>
    </row>
    <row r="9966" spans="28:28" x14ac:dyDescent="0.25">
      <c r="AB9966" s="9"/>
    </row>
    <row r="9967" spans="28:28" x14ac:dyDescent="0.25">
      <c r="AB9967" s="9"/>
    </row>
    <row r="9968" spans="28:28" x14ac:dyDescent="0.25">
      <c r="AB9968" s="9"/>
    </row>
    <row r="9969" spans="28:28" x14ac:dyDescent="0.25">
      <c r="AB9969" s="9"/>
    </row>
    <row r="9970" spans="28:28" x14ac:dyDescent="0.25">
      <c r="AB9970" s="9"/>
    </row>
    <row r="9971" spans="28:28" x14ac:dyDescent="0.25">
      <c r="AB9971" s="9"/>
    </row>
    <row r="9972" spans="28:28" x14ac:dyDescent="0.25">
      <c r="AB9972" s="9"/>
    </row>
    <row r="9973" spans="28:28" x14ac:dyDescent="0.25">
      <c r="AB9973" s="9"/>
    </row>
    <row r="9974" spans="28:28" x14ac:dyDescent="0.25">
      <c r="AB9974" s="9"/>
    </row>
    <row r="9975" spans="28:28" x14ac:dyDescent="0.25">
      <c r="AB9975" s="9"/>
    </row>
    <row r="9976" spans="28:28" x14ac:dyDescent="0.25">
      <c r="AB9976" s="9"/>
    </row>
    <row r="9977" spans="28:28" x14ac:dyDescent="0.25">
      <c r="AB9977" s="9"/>
    </row>
    <row r="9978" spans="28:28" x14ac:dyDescent="0.25">
      <c r="AB9978" s="9"/>
    </row>
    <row r="9979" spans="28:28" x14ac:dyDescent="0.25">
      <c r="AB9979" s="9"/>
    </row>
    <row r="9980" spans="28:28" x14ac:dyDescent="0.25">
      <c r="AB9980" s="9"/>
    </row>
    <row r="9981" spans="28:28" x14ac:dyDescent="0.25">
      <c r="AB9981" s="9"/>
    </row>
    <row r="9982" spans="28:28" x14ac:dyDescent="0.25">
      <c r="AB9982" s="9"/>
    </row>
    <row r="9983" spans="28:28" x14ac:dyDescent="0.25">
      <c r="AB9983" s="9"/>
    </row>
    <row r="9984" spans="28:28" x14ac:dyDescent="0.25">
      <c r="AB9984" s="9"/>
    </row>
    <row r="9985" spans="28:28" x14ac:dyDescent="0.25">
      <c r="AB9985" s="9"/>
    </row>
    <row r="9986" spans="28:28" x14ac:dyDescent="0.25">
      <c r="AB9986" s="9"/>
    </row>
    <row r="9987" spans="28:28" x14ac:dyDescent="0.25">
      <c r="AB9987" s="9"/>
    </row>
    <row r="9988" spans="28:28" x14ac:dyDescent="0.25">
      <c r="AB9988" s="9"/>
    </row>
    <row r="9989" spans="28:28" x14ac:dyDescent="0.25">
      <c r="AB9989" s="9"/>
    </row>
    <row r="9990" spans="28:28" x14ac:dyDescent="0.25">
      <c r="AB9990" s="9"/>
    </row>
    <row r="9991" spans="28:28" x14ac:dyDescent="0.25">
      <c r="AB9991" s="9"/>
    </row>
    <row r="9992" spans="28:28" x14ac:dyDescent="0.25">
      <c r="AB9992" s="9"/>
    </row>
    <row r="9993" spans="28:28" x14ac:dyDescent="0.25">
      <c r="AB9993" s="9"/>
    </row>
    <row r="9994" spans="28:28" x14ac:dyDescent="0.25">
      <c r="AB9994" s="9"/>
    </row>
    <row r="9995" spans="28:28" x14ac:dyDescent="0.25">
      <c r="AB9995" s="9"/>
    </row>
    <row r="9996" spans="28:28" x14ac:dyDescent="0.25">
      <c r="AB9996" s="9"/>
    </row>
    <row r="9997" spans="28:28" x14ac:dyDescent="0.25">
      <c r="AB9997" s="9"/>
    </row>
    <row r="9998" spans="28:28" x14ac:dyDescent="0.25">
      <c r="AB9998" s="9"/>
    </row>
    <row r="9999" spans="28:28" x14ac:dyDescent="0.25">
      <c r="AB9999" s="9"/>
    </row>
    <row r="10000" spans="28:28" x14ac:dyDescent="0.25">
      <c r="AB10000" s="9"/>
    </row>
    <row r="10001" spans="28:28" x14ac:dyDescent="0.25">
      <c r="AB10001" s="9"/>
    </row>
    <row r="10002" spans="28:28" x14ac:dyDescent="0.25">
      <c r="AB10002" s="9"/>
    </row>
    <row r="10003" spans="28:28" x14ac:dyDescent="0.25">
      <c r="AB10003" s="9"/>
    </row>
    <row r="10004" spans="28:28" x14ac:dyDescent="0.25">
      <c r="AB10004" s="9"/>
    </row>
    <row r="10005" spans="28:28" x14ac:dyDescent="0.25">
      <c r="AB10005" s="9"/>
    </row>
    <row r="10006" spans="28:28" x14ac:dyDescent="0.25">
      <c r="AB10006" s="9"/>
    </row>
    <row r="10007" spans="28:28" x14ac:dyDescent="0.25">
      <c r="AB10007" s="9"/>
    </row>
    <row r="10008" spans="28:28" x14ac:dyDescent="0.25">
      <c r="AB10008" s="9"/>
    </row>
    <row r="10009" spans="28:28" x14ac:dyDescent="0.25">
      <c r="AB10009" s="9"/>
    </row>
    <row r="10010" spans="28:28" x14ac:dyDescent="0.25">
      <c r="AB10010" s="9"/>
    </row>
    <row r="10011" spans="28:28" x14ac:dyDescent="0.25">
      <c r="AB10011" s="9"/>
    </row>
    <row r="10012" spans="28:28" x14ac:dyDescent="0.25">
      <c r="AB10012" s="9"/>
    </row>
    <row r="10013" spans="28:28" x14ac:dyDescent="0.25">
      <c r="AB10013" s="9"/>
    </row>
    <row r="10014" spans="28:28" x14ac:dyDescent="0.25">
      <c r="AB10014" s="9"/>
    </row>
    <row r="10015" spans="28:28" x14ac:dyDescent="0.25">
      <c r="AB10015" s="9"/>
    </row>
    <row r="10016" spans="28:28" x14ac:dyDescent="0.25">
      <c r="AB10016" s="9"/>
    </row>
    <row r="10017" spans="20:28" x14ac:dyDescent="0.25">
      <c r="AB10017" s="9"/>
    </row>
    <row r="10018" spans="20:28" x14ac:dyDescent="0.25">
      <c r="AB10018" s="9"/>
    </row>
    <row r="10019" spans="20:28" x14ac:dyDescent="0.25">
      <c r="AB10019" s="9"/>
    </row>
    <row r="10020" spans="20:28" x14ac:dyDescent="0.25">
      <c r="AB10020" s="9"/>
    </row>
    <row r="10021" spans="20:28" x14ac:dyDescent="0.25">
      <c r="AB10021" s="9"/>
    </row>
    <row r="10022" spans="20:28" x14ac:dyDescent="0.25">
      <c r="AB10022" s="9"/>
    </row>
    <row r="10023" spans="20:28" x14ac:dyDescent="0.25">
      <c r="AB10023" s="9"/>
    </row>
    <row r="10024" spans="20:28" x14ac:dyDescent="0.25">
      <c r="AB10024" s="9"/>
    </row>
    <row r="10025" spans="20:28" x14ac:dyDescent="0.25">
      <c r="AB10025" s="9"/>
    </row>
    <row r="10026" spans="20:28" x14ac:dyDescent="0.25">
      <c r="AB10026" s="9"/>
    </row>
    <row r="10027" spans="20:28" x14ac:dyDescent="0.25">
      <c r="AB10027" s="9"/>
    </row>
    <row r="10028" spans="20:28" x14ac:dyDescent="0.25">
      <c r="U10028" s="9"/>
      <c r="AB10028" s="9"/>
    </row>
    <row r="10029" spans="20:28" x14ac:dyDescent="0.25">
      <c r="AB10029" s="9"/>
    </row>
    <row r="10030" spans="20:28" x14ac:dyDescent="0.25">
      <c r="T10030" s="9"/>
      <c r="U10030" s="9"/>
      <c r="AB10030" s="9"/>
    </row>
    <row r="10031" spans="20:28" x14ac:dyDescent="0.25">
      <c r="T10031" s="9"/>
      <c r="U10031" s="9"/>
      <c r="AB10031" s="9"/>
    </row>
    <row r="10032" spans="20:28" x14ac:dyDescent="0.25">
      <c r="T10032" s="9"/>
      <c r="U10032" s="9"/>
      <c r="AB10032" s="9"/>
    </row>
    <row r="10033" spans="20:28" x14ac:dyDescent="0.25">
      <c r="T10033" s="9"/>
      <c r="U10033" s="9"/>
      <c r="AB10033" s="9"/>
    </row>
    <row r="10034" spans="20:28" x14ac:dyDescent="0.25">
      <c r="T10034" s="9"/>
      <c r="U10034" s="9"/>
      <c r="AB10034" s="9"/>
    </row>
    <row r="10035" spans="20:28" x14ac:dyDescent="0.25">
      <c r="T10035" s="9"/>
      <c r="U10035" s="9"/>
      <c r="AB10035" s="9"/>
    </row>
    <row r="10036" spans="20:28" x14ac:dyDescent="0.25">
      <c r="T10036" s="9"/>
      <c r="U10036" s="9"/>
      <c r="AB10036" s="9"/>
    </row>
    <row r="10037" spans="20:28" x14ac:dyDescent="0.25">
      <c r="T10037" s="9"/>
      <c r="U10037" s="9"/>
      <c r="AB10037" s="9"/>
    </row>
    <row r="10038" spans="20:28" x14ac:dyDescent="0.25">
      <c r="T10038" s="9"/>
      <c r="U10038" s="9"/>
      <c r="AB10038" s="9"/>
    </row>
    <row r="10039" spans="20:28" x14ac:dyDescent="0.25">
      <c r="T10039" s="9"/>
      <c r="U10039" s="9"/>
      <c r="AB10039" s="9"/>
    </row>
    <row r="10040" spans="20:28" x14ac:dyDescent="0.25">
      <c r="T10040" s="9"/>
      <c r="U10040" s="9"/>
      <c r="AB10040" s="9"/>
    </row>
    <row r="10041" spans="20:28" x14ac:dyDescent="0.25">
      <c r="T10041" s="9"/>
      <c r="U10041" s="9"/>
      <c r="AB10041" s="9"/>
    </row>
    <row r="10042" spans="20:28" x14ac:dyDescent="0.25">
      <c r="T10042" s="9"/>
      <c r="U10042" s="9"/>
      <c r="AB10042" s="9"/>
    </row>
    <row r="10043" spans="20:28" x14ac:dyDescent="0.25">
      <c r="T10043" s="9"/>
      <c r="U10043" s="9"/>
      <c r="AB10043" s="9"/>
    </row>
    <row r="10044" spans="20:28" x14ac:dyDescent="0.25">
      <c r="T10044" s="9"/>
      <c r="U10044" s="9"/>
      <c r="AB10044" s="9"/>
    </row>
    <row r="10045" spans="20:28" x14ac:dyDescent="0.25">
      <c r="T10045" s="9"/>
      <c r="U10045" s="9"/>
      <c r="AB10045" s="9"/>
    </row>
    <row r="10046" spans="20:28" x14ac:dyDescent="0.25">
      <c r="T10046" s="9"/>
      <c r="U10046" s="9"/>
      <c r="AB10046" s="9"/>
    </row>
    <row r="10047" spans="20:28" x14ac:dyDescent="0.25">
      <c r="T10047" s="9"/>
      <c r="U10047" s="9"/>
      <c r="AB10047" s="9"/>
    </row>
    <row r="10048" spans="20:28" x14ac:dyDescent="0.25">
      <c r="T10048" s="9"/>
      <c r="U10048" s="9"/>
      <c r="AB10048" s="9"/>
    </row>
    <row r="10049" spans="20:28" x14ac:dyDescent="0.25">
      <c r="T10049" s="9"/>
      <c r="U10049" s="9"/>
      <c r="AB10049" s="9"/>
    </row>
    <row r="10050" spans="20:28" x14ac:dyDescent="0.25">
      <c r="T10050" s="9"/>
      <c r="U10050" s="9"/>
      <c r="AB10050" s="9"/>
    </row>
    <row r="10051" spans="20:28" x14ac:dyDescent="0.25">
      <c r="T10051" s="9"/>
      <c r="U10051" s="9"/>
      <c r="AB10051" s="9"/>
    </row>
    <row r="10052" spans="20:28" x14ac:dyDescent="0.25">
      <c r="T10052" s="9"/>
      <c r="U10052" s="9"/>
      <c r="AB10052" s="9"/>
    </row>
    <row r="10053" spans="20:28" x14ac:dyDescent="0.25">
      <c r="T10053" s="9"/>
      <c r="U10053" s="9"/>
      <c r="AB10053" s="9"/>
    </row>
    <row r="10054" spans="20:28" x14ac:dyDescent="0.25">
      <c r="AB10054" s="9"/>
    </row>
    <row r="10055" spans="20:28" x14ac:dyDescent="0.25">
      <c r="AB10055" s="9"/>
    </row>
    <row r="10056" spans="20:28" x14ac:dyDescent="0.25">
      <c r="AB10056" s="9"/>
    </row>
    <row r="10057" spans="20:28" x14ac:dyDescent="0.25">
      <c r="AB10057" s="9"/>
    </row>
    <row r="10058" spans="20:28" x14ac:dyDescent="0.25">
      <c r="AB10058" s="9"/>
    </row>
    <row r="10059" spans="20:28" x14ac:dyDescent="0.25">
      <c r="AB10059" s="9"/>
    </row>
    <row r="10060" spans="20:28" x14ac:dyDescent="0.25">
      <c r="AB10060" s="9"/>
    </row>
    <row r="10061" spans="20:28" x14ac:dyDescent="0.25">
      <c r="AB10061" s="9"/>
    </row>
    <row r="10062" spans="20:28" x14ac:dyDescent="0.25">
      <c r="AB10062" s="9"/>
    </row>
    <row r="10063" spans="20:28" x14ac:dyDescent="0.25">
      <c r="AB10063" s="9"/>
    </row>
    <row r="10064" spans="20:28" x14ac:dyDescent="0.25">
      <c r="AB10064" s="9"/>
    </row>
    <row r="10065" spans="28:28" x14ac:dyDescent="0.25">
      <c r="AB10065" s="9"/>
    </row>
    <row r="10066" spans="28:28" x14ac:dyDescent="0.25">
      <c r="AB10066" s="9"/>
    </row>
    <row r="10067" spans="28:28" x14ac:dyDescent="0.25">
      <c r="AB10067" s="9"/>
    </row>
    <row r="10068" spans="28:28" x14ac:dyDescent="0.25">
      <c r="AB10068" s="9"/>
    </row>
    <row r="10069" spans="28:28" x14ac:dyDescent="0.25">
      <c r="AB10069" s="9"/>
    </row>
    <row r="10070" spans="28:28" x14ac:dyDescent="0.25">
      <c r="AB10070" s="9"/>
    </row>
    <row r="10071" spans="28:28" x14ac:dyDescent="0.25">
      <c r="AB10071" s="9"/>
    </row>
    <row r="10072" spans="28:28" x14ac:dyDescent="0.25">
      <c r="AB10072" s="9"/>
    </row>
    <row r="10073" spans="28:28" x14ac:dyDescent="0.25">
      <c r="AB10073" s="9"/>
    </row>
    <row r="10074" spans="28:28" x14ac:dyDescent="0.25">
      <c r="AB10074" s="9"/>
    </row>
    <row r="10075" spans="28:28" x14ac:dyDescent="0.25">
      <c r="AB10075" s="9"/>
    </row>
    <row r="10076" spans="28:28" x14ac:dyDescent="0.25">
      <c r="AB10076" s="9"/>
    </row>
    <row r="10077" spans="28:28" x14ac:dyDescent="0.25">
      <c r="AB10077" s="9"/>
    </row>
    <row r="10078" spans="28:28" x14ac:dyDescent="0.25">
      <c r="AB10078" s="9"/>
    </row>
    <row r="10079" spans="28:28" x14ac:dyDescent="0.25">
      <c r="AB10079" s="9"/>
    </row>
    <row r="10080" spans="28:28" x14ac:dyDescent="0.25">
      <c r="AB10080" s="9"/>
    </row>
    <row r="10081" spans="28:28" x14ac:dyDescent="0.25">
      <c r="AB10081" s="9"/>
    </row>
    <row r="10082" spans="28:28" x14ac:dyDescent="0.25">
      <c r="AB10082" s="9"/>
    </row>
    <row r="10083" spans="28:28" x14ac:dyDescent="0.25">
      <c r="AB10083" s="9"/>
    </row>
    <row r="10084" spans="28:28" x14ac:dyDescent="0.25">
      <c r="AB10084" s="9"/>
    </row>
    <row r="10085" spans="28:28" x14ac:dyDescent="0.25">
      <c r="AB10085" s="9"/>
    </row>
    <row r="10086" spans="28:28" x14ac:dyDescent="0.25">
      <c r="AB10086" s="9"/>
    </row>
    <row r="10087" spans="28:28" x14ac:dyDescent="0.25">
      <c r="AB10087" s="9"/>
    </row>
    <row r="10088" spans="28:28" x14ac:dyDescent="0.25">
      <c r="AB10088" s="9"/>
    </row>
    <row r="10089" spans="28:28" x14ac:dyDescent="0.25">
      <c r="AB10089" s="9"/>
    </row>
    <row r="10090" spans="28:28" x14ac:dyDescent="0.25">
      <c r="AB10090" s="9"/>
    </row>
    <row r="10091" spans="28:28" x14ac:dyDescent="0.25">
      <c r="AB10091" s="9"/>
    </row>
    <row r="10092" spans="28:28" x14ac:dyDescent="0.25">
      <c r="AB10092" s="9"/>
    </row>
    <row r="10093" spans="28:28" x14ac:dyDescent="0.25">
      <c r="AB10093" s="9"/>
    </row>
    <row r="10094" spans="28:28" x14ac:dyDescent="0.25">
      <c r="AB10094" s="9"/>
    </row>
    <row r="10095" spans="28:28" x14ac:dyDescent="0.25">
      <c r="AB10095" s="9"/>
    </row>
    <row r="10096" spans="28:28" x14ac:dyDescent="0.25">
      <c r="AB10096" s="9"/>
    </row>
    <row r="10097" spans="28:28" x14ac:dyDescent="0.25">
      <c r="AB10097" s="9"/>
    </row>
    <row r="10098" spans="28:28" x14ac:dyDescent="0.25">
      <c r="AB10098" s="9"/>
    </row>
    <row r="10099" spans="28:28" x14ac:dyDescent="0.25">
      <c r="AB10099" s="9"/>
    </row>
    <row r="10100" spans="28:28" x14ac:dyDescent="0.25">
      <c r="AB10100" s="9"/>
    </row>
    <row r="10101" spans="28:28" x14ac:dyDescent="0.25">
      <c r="AB10101" s="9"/>
    </row>
    <row r="10102" spans="28:28" x14ac:dyDescent="0.25">
      <c r="AB10102" s="9"/>
    </row>
    <row r="10103" spans="28:28" x14ac:dyDescent="0.25">
      <c r="AB10103" s="9"/>
    </row>
    <row r="10104" spans="28:28" x14ac:dyDescent="0.25">
      <c r="AB10104" s="9"/>
    </row>
    <row r="10105" spans="28:28" x14ac:dyDescent="0.25">
      <c r="AB10105" s="9"/>
    </row>
    <row r="10106" spans="28:28" x14ac:dyDescent="0.25">
      <c r="AB10106" s="9"/>
    </row>
    <row r="10107" spans="28:28" x14ac:dyDescent="0.25">
      <c r="AB10107" s="9"/>
    </row>
    <row r="10108" spans="28:28" x14ac:dyDescent="0.25">
      <c r="AB10108" s="9"/>
    </row>
    <row r="10109" spans="28:28" x14ac:dyDescent="0.25">
      <c r="AB10109" s="9"/>
    </row>
    <row r="10110" spans="28:28" x14ac:dyDescent="0.25">
      <c r="AB10110" s="9"/>
    </row>
    <row r="10111" spans="28:28" x14ac:dyDescent="0.25">
      <c r="AB10111" s="9"/>
    </row>
    <row r="10112" spans="28:28" x14ac:dyDescent="0.25">
      <c r="AB10112" s="9"/>
    </row>
    <row r="10113" spans="21:28" x14ac:dyDescent="0.25">
      <c r="AB10113" s="9"/>
    </row>
    <row r="10114" spans="21:28" x14ac:dyDescent="0.25">
      <c r="AB10114" s="9"/>
    </row>
    <row r="10115" spans="21:28" x14ac:dyDescent="0.25">
      <c r="AB10115" s="9"/>
    </row>
    <row r="10116" spans="21:28" x14ac:dyDescent="0.25">
      <c r="AB10116" s="9"/>
    </row>
    <row r="10117" spans="21:28" x14ac:dyDescent="0.25">
      <c r="AB10117" s="9"/>
    </row>
    <row r="10118" spans="21:28" x14ac:dyDescent="0.25">
      <c r="AB10118" s="9"/>
    </row>
    <row r="10119" spans="21:28" x14ac:dyDescent="0.25">
      <c r="AB10119" s="9"/>
    </row>
    <row r="10120" spans="21:28" x14ac:dyDescent="0.25">
      <c r="U10120" s="9"/>
      <c r="AB10120" s="9"/>
    </row>
    <row r="10121" spans="21:28" x14ac:dyDescent="0.25">
      <c r="U10121" s="9"/>
      <c r="AB10121" s="9"/>
    </row>
    <row r="10122" spans="21:28" x14ac:dyDescent="0.25">
      <c r="AB10122" s="9"/>
    </row>
    <row r="10123" spans="21:28" x14ac:dyDescent="0.25">
      <c r="AB10123" s="9"/>
    </row>
    <row r="10124" spans="21:28" x14ac:dyDescent="0.25">
      <c r="AB10124" s="9"/>
    </row>
    <row r="10125" spans="21:28" x14ac:dyDescent="0.25">
      <c r="AB10125" s="9"/>
    </row>
    <row r="10126" spans="21:28" x14ac:dyDescent="0.25">
      <c r="AB10126" s="9"/>
    </row>
    <row r="10127" spans="21:28" x14ac:dyDescent="0.25">
      <c r="AB10127" s="9"/>
    </row>
    <row r="10128" spans="21:28" x14ac:dyDescent="0.25">
      <c r="AB10128" s="9"/>
    </row>
    <row r="10129" spans="28:28" x14ac:dyDescent="0.25">
      <c r="AB10129" s="9"/>
    </row>
    <row r="10130" spans="28:28" x14ac:dyDescent="0.25">
      <c r="AB10130" s="9"/>
    </row>
    <row r="10131" spans="28:28" x14ac:dyDescent="0.25">
      <c r="AB10131" s="9"/>
    </row>
    <row r="10132" spans="28:28" x14ac:dyDescent="0.25">
      <c r="AB10132" s="9"/>
    </row>
    <row r="10133" spans="28:28" x14ac:dyDescent="0.25">
      <c r="AB10133" s="9"/>
    </row>
    <row r="10134" spans="28:28" x14ac:dyDescent="0.25">
      <c r="AB10134" s="9"/>
    </row>
    <row r="10135" spans="28:28" x14ac:dyDescent="0.25">
      <c r="AB10135" s="9"/>
    </row>
    <row r="10136" spans="28:28" x14ac:dyDescent="0.25">
      <c r="AB10136" s="9"/>
    </row>
    <row r="10137" spans="28:28" x14ac:dyDescent="0.25">
      <c r="AB10137" s="9"/>
    </row>
    <row r="10138" spans="28:28" x14ac:dyDescent="0.25">
      <c r="AB10138" s="9"/>
    </row>
    <row r="10139" spans="28:28" x14ac:dyDescent="0.25">
      <c r="AB10139" s="9"/>
    </row>
    <row r="10140" spans="28:28" x14ac:dyDescent="0.25">
      <c r="AB10140" s="9"/>
    </row>
    <row r="10141" spans="28:28" x14ac:dyDescent="0.25">
      <c r="AB10141" s="9"/>
    </row>
    <row r="10142" spans="28:28" x14ac:dyDescent="0.25">
      <c r="AB10142" s="9"/>
    </row>
    <row r="10143" spans="28:28" x14ac:dyDescent="0.25">
      <c r="AB10143" s="9"/>
    </row>
    <row r="10144" spans="28:28" x14ac:dyDescent="0.25">
      <c r="AB10144" s="9"/>
    </row>
    <row r="10145" spans="28:28" x14ac:dyDescent="0.25">
      <c r="AB10145" s="9"/>
    </row>
    <row r="10146" spans="28:28" x14ac:dyDescent="0.25">
      <c r="AB10146" s="9"/>
    </row>
    <row r="10147" spans="28:28" x14ac:dyDescent="0.25">
      <c r="AB10147" s="9"/>
    </row>
    <row r="10148" spans="28:28" x14ac:dyDescent="0.25">
      <c r="AB10148" s="9"/>
    </row>
    <row r="10149" spans="28:28" x14ac:dyDescent="0.25">
      <c r="AB10149" s="9"/>
    </row>
    <row r="10150" spans="28:28" x14ac:dyDescent="0.25">
      <c r="AB10150" s="9"/>
    </row>
    <row r="10151" spans="28:28" x14ac:dyDescent="0.25">
      <c r="AB10151" s="9"/>
    </row>
    <row r="10152" spans="28:28" x14ac:dyDescent="0.25">
      <c r="AB10152" s="9"/>
    </row>
    <row r="10153" spans="28:28" x14ac:dyDescent="0.25">
      <c r="AB10153" s="9"/>
    </row>
    <row r="10154" spans="28:28" x14ac:dyDescent="0.25">
      <c r="AB10154" s="9"/>
    </row>
    <row r="10155" spans="28:28" x14ac:dyDescent="0.25">
      <c r="AB10155" s="9"/>
    </row>
    <row r="10156" spans="28:28" x14ac:dyDescent="0.25">
      <c r="AB10156" s="9"/>
    </row>
    <row r="10157" spans="28:28" x14ac:dyDescent="0.25">
      <c r="AB10157" s="9"/>
    </row>
    <row r="10158" spans="28:28" x14ac:dyDescent="0.25">
      <c r="AB10158" s="9"/>
    </row>
    <row r="10159" spans="28:28" x14ac:dyDescent="0.25">
      <c r="AB10159" s="9"/>
    </row>
    <row r="10160" spans="28:28" x14ac:dyDescent="0.25">
      <c r="AB10160" s="9"/>
    </row>
    <row r="10161" spans="28:28" x14ac:dyDescent="0.25">
      <c r="AB10161" s="9"/>
    </row>
    <row r="10162" spans="28:28" x14ac:dyDescent="0.25">
      <c r="AB10162" s="9"/>
    </row>
    <row r="10163" spans="28:28" x14ac:dyDescent="0.25">
      <c r="AB10163" s="9"/>
    </row>
    <row r="10164" spans="28:28" x14ac:dyDescent="0.25">
      <c r="AB10164" s="9"/>
    </row>
    <row r="10165" spans="28:28" x14ac:dyDescent="0.25">
      <c r="AB10165" s="9"/>
    </row>
    <row r="10166" spans="28:28" x14ac:dyDescent="0.25">
      <c r="AB10166" s="9"/>
    </row>
    <row r="10167" spans="28:28" x14ac:dyDescent="0.25">
      <c r="AB10167" s="9"/>
    </row>
    <row r="10168" spans="28:28" x14ac:dyDescent="0.25">
      <c r="AB10168" s="9"/>
    </row>
    <row r="10169" spans="28:28" x14ac:dyDescent="0.25">
      <c r="AB10169" s="9"/>
    </row>
    <row r="10170" spans="28:28" x14ac:dyDescent="0.25">
      <c r="AB10170" s="9"/>
    </row>
    <row r="10171" spans="28:28" x14ac:dyDescent="0.25">
      <c r="AB10171" s="9"/>
    </row>
    <row r="10172" spans="28:28" x14ac:dyDescent="0.25">
      <c r="AB10172" s="9"/>
    </row>
    <row r="10173" spans="28:28" x14ac:dyDescent="0.25">
      <c r="AB10173" s="9"/>
    </row>
    <row r="10174" spans="28:28" x14ac:dyDescent="0.25">
      <c r="AB10174" s="9"/>
    </row>
    <row r="10175" spans="28:28" x14ac:dyDescent="0.25">
      <c r="AB10175" s="9"/>
    </row>
    <row r="10176" spans="28:28" x14ac:dyDescent="0.25">
      <c r="AB10176" s="9"/>
    </row>
    <row r="10177" spans="28:28" x14ac:dyDescent="0.25">
      <c r="AB10177" s="9"/>
    </row>
    <row r="10178" spans="28:28" x14ac:dyDescent="0.25">
      <c r="AB10178" s="9"/>
    </row>
    <row r="10179" spans="28:28" x14ac:dyDescent="0.25">
      <c r="AB10179" s="9"/>
    </row>
    <row r="10180" spans="28:28" x14ac:dyDescent="0.25">
      <c r="AB10180" s="9"/>
    </row>
    <row r="10181" spans="28:28" x14ac:dyDescent="0.25">
      <c r="AB10181" s="9"/>
    </row>
    <row r="10182" spans="28:28" x14ac:dyDescent="0.25">
      <c r="AB10182" s="9"/>
    </row>
    <row r="10183" spans="28:28" x14ac:dyDescent="0.25">
      <c r="AB10183" s="9"/>
    </row>
    <row r="10184" spans="28:28" x14ac:dyDescent="0.25">
      <c r="AB10184" s="9"/>
    </row>
    <row r="10185" spans="28:28" x14ac:dyDescent="0.25">
      <c r="AB10185" s="9"/>
    </row>
    <row r="10186" spans="28:28" x14ac:dyDescent="0.25">
      <c r="AB10186" s="9"/>
    </row>
    <row r="10187" spans="28:28" x14ac:dyDescent="0.25">
      <c r="AB10187" s="9"/>
    </row>
    <row r="10188" spans="28:28" x14ac:dyDescent="0.25">
      <c r="AB10188" s="9"/>
    </row>
    <row r="10189" spans="28:28" x14ac:dyDescent="0.25">
      <c r="AB10189" s="9"/>
    </row>
    <row r="10190" spans="28:28" x14ac:dyDescent="0.25">
      <c r="AB10190" s="9"/>
    </row>
    <row r="10191" spans="28:28" x14ac:dyDescent="0.25">
      <c r="AB10191" s="9"/>
    </row>
    <row r="10192" spans="28:28" x14ac:dyDescent="0.25">
      <c r="AB10192" s="9"/>
    </row>
    <row r="10193" spans="21:28" x14ac:dyDescent="0.25">
      <c r="AB10193" s="9"/>
    </row>
    <row r="10194" spans="21:28" x14ac:dyDescent="0.25">
      <c r="AB10194" s="9"/>
    </row>
    <row r="10195" spans="21:28" x14ac:dyDescent="0.25">
      <c r="AB10195" s="9"/>
    </row>
    <row r="10196" spans="21:28" x14ac:dyDescent="0.25">
      <c r="AB10196" s="9"/>
    </row>
    <row r="10197" spans="21:28" x14ac:dyDescent="0.25">
      <c r="AB10197" s="9"/>
    </row>
    <row r="10198" spans="21:28" x14ac:dyDescent="0.25">
      <c r="AB10198" s="9"/>
    </row>
    <row r="10199" spans="21:28" x14ac:dyDescent="0.25">
      <c r="AB10199" s="9"/>
    </row>
    <row r="10200" spans="21:28" x14ac:dyDescent="0.25">
      <c r="AB10200" s="9"/>
    </row>
    <row r="10201" spans="21:28" x14ac:dyDescent="0.25">
      <c r="AB10201" s="9"/>
    </row>
    <row r="10202" spans="21:28" x14ac:dyDescent="0.25">
      <c r="AB10202" s="9"/>
    </row>
    <row r="10203" spans="21:28" x14ac:dyDescent="0.25">
      <c r="AB10203" s="9"/>
    </row>
    <row r="10204" spans="21:28" x14ac:dyDescent="0.25">
      <c r="AB10204" s="9"/>
    </row>
    <row r="10205" spans="21:28" x14ac:dyDescent="0.25">
      <c r="AB10205" s="9"/>
    </row>
    <row r="10206" spans="21:28" x14ac:dyDescent="0.25">
      <c r="AB10206" s="9"/>
    </row>
    <row r="10207" spans="21:28" x14ac:dyDescent="0.25">
      <c r="AB10207" s="9"/>
    </row>
    <row r="10208" spans="21:28" x14ac:dyDescent="0.25">
      <c r="U10208" s="9"/>
      <c r="AB10208" s="9"/>
    </row>
    <row r="10209" spans="21:28" x14ac:dyDescent="0.25">
      <c r="AB10209" s="9"/>
    </row>
    <row r="10210" spans="21:28" x14ac:dyDescent="0.25">
      <c r="U10210" s="9"/>
      <c r="AB10210" s="9"/>
    </row>
    <row r="10211" spans="21:28" x14ac:dyDescent="0.25">
      <c r="AB10211" s="9"/>
    </row>
    <row r="10212" spans="21:28" x14ac:dyDescent="0.25">
      <c r="AB10212" s="9"/>
    </row>
    <row r="10213" spans="21:28" x14ac:dyDescent="0.25">
      <c r="AB10213" s="9"/>
    </row>
    <row r="10214" spans="21:28" x14ac:dyDescent="0.25">
      <c r="AB10214" s="9"/>
    </row>
    <row r="10215" spans="21:28" x14ac:dyDescent="0.25">
      <c r="AB10215" s="9"/>
    </row>
    <row r="10216" spans="21:28" x14ac:dyDescent="0.25">
      <c r="AB10216" s="9"/>
    </row>
    <row r="10217" spans="21:28" x14ac:dyDescent="0.25">
      <c r="AB10217" s="9"/>
    </row>
    <row r="10218" spans="21:28" x14ac:dyDescent="0.25">
      <c r="AB10218" s="9"/>
    </row>
    <row r="10219" spans="21:28" x14ac:dyDescent="0.25">
      <c r="AB10219" s="9"/>
    </row>
    <row r="10220" spans="21:28" x14ac:dyDescent="0.25">
      <c r="AB10220" s="9"/>
    </row>
    <row r="10221" spans="21:28" x14ac:dyDescent="0.25">
      <c r="AB10221" s="9"/>
    </row>
    <row r="10222" spans="21:28" x14ac:dyDescent="0.25">
      <c r="AB10222" s="9"/>
    </row>
    <row r="10223" spans="21:28" x14ac:dyDescent="0.25">
      <c r="AB10223" s="9"/>
    </row>
    <row r="10224" spans="21:28" x14ac:dyDescent="0.25">
      <c r="AB10224" s="9"/>
    </row>
    <row r="10225" spans="28:28" x14ac:dyDescent="0.25">
      <c r="AB10225" s="9"/>
    </row>
    <row r="10226" spans="28:28" x14ac:dyDescent="0.25">
      <c r="AB10226" s="9"/>
    </row>
    <row r="10227" spans="28:28" x14ac:dyDescent="0.25">
      <c r="AB10227" s="9"/>
    </row>
    <row r="10228" spans="28:28" x14ac:dyDescent="0.25">
      <c r="AB10228" s="9"/>
    </row>
    <row r="10229" spans="28:28" x14ac:dyDescent="0.25">
      <c r="AB10229" s="9"/>
    </row>
    <row r="10230" spans="28:28" x14ac:dyDescent="0.25">
      <c r="AB10230" s="9"/>
    </row>
    <row r="10231" spans="28:28" x14ac:dyDescent="0.25">
      <c r="AB10231" s="9"/>
    </row>
    <row r="10232" spans="28:28" x14ac:dyDescent="0.25">
      <c r="AB10232" s="9"/>
    </row>
    <row r="10233" spans="28:28" x14ac:dyDescent="0.25">
      <c r="AB10233" s="9"/>
    </row>
    <row r="10234" spans="28:28" x14ac:dyDescent="0.25">
      <c r="AB10234" s="9"/>
    </row>
    <row r="10235" spans="28:28" x14ac:dyDescent="0.25">
      <c r="AB10235" s="9"/>
    </row>
    <row r="10236" spans="28:28" x14ac:dyDescent="0.25">
      <c r="AB10236" s="9"/>
    </row>
    <row r="10237" spans="28:28" x14ac:dyDescent="0.25">
      <c r="AB10237" s="9"/>
    </row>
    <row r="10238" spans="28:28" x14ac:dyDescent="0.25">
      <c r="AB10238" s="9"/>
    </row>
    <row r="10239" spans="28:28" x14ac:dyDescent="0.25">
      <c r="AB10239" s="9"/>
    </row>
    <row r="10240" spans="28:28" x14ac:dyDescent="0.25">
      <c r="AB10240" s="9"/>
    </row>
    <row r="10241" spans="21:28" x14ac:dyDescent="0.25">
      <c r="AB10241" s="9"/>
    </row>
    <row r="10242" spans="21:28" x14ac:dyDescent="0.25">
      <c r="AB10242" s="9"/>
    </row>
    <row r="10243" spans="21:28" x14ac:dyDescent="0.25">
      <c r="AB10243" s="9"/>
    </row>
    <row r="10244" spans="21:28" x14ac:dyDescent="0.25">
      <c r="U10244" s="9"/>
      <c r="AB10244" s="9"/>
    </row>
    <row r="10245" spans="21:28" x14ac:dyDescent="0.25">
      <c r="AB10245" s="9"/>
    </row>
    <row r="10246" spans="21:28" x14ac:dyDescent="0.25">
      <c r="AB10246" s="9"/>
    </row>
    <row r="10247" spans="21:28" x14ac:dyDescent="0.25">
      <c r="AB10247" s="9"/>
    </row>
    <row r="10248" spans="21:28" x14ac:dyDescent="0.25">
      <c r="AB10248" s="9"/>
    </row>
    <row r="10249" spans="21:28" x14ac:dyDescent="0.25">
      <c r="AB10249" s="9"/>
    </row>
    <row r="10250" spans="21:28" x14ac:dyDescent="0.25">
      <c r="AB10250" s="9"/>
    </row>
    <row r="10251" spans="21:28" x14ac:dyDescent="0.25">
      <c r="AB10251" s="9"/>
    </row>
    <row r="10252" spans="21:28" x14ac:dyDescent="0.25">
      <c r="AB10252" s="9"/>
    </row>
    <row r="10253" spans="21:28" x14ac:dyDescent="0.25">
      <c r="AB10253" s="9"/>
    </row>
    <row r="10254" spans="21:28" x14ac:dyDescent="0.25">
      <c r="AB10254" s="9"/>
    </row>
    <row r="10255" spans="21:28" x14ac:dyDescent="0.25">
      <c r="AB10255" s="9"/>
    </row>
    <row r="10256" spans="21:28" x14ac:dyDescent="0.25">
      <c r="AB10256" s="9"/>
    </row>
    <row r="10257" spans="28:28" x14ac:dyDescent="0.25">
      <c r="AB10257" s="9"/>
    </row>
    <row r="10258" spans="28:28" x14ac:dyDescent="0.25">
      <c r="AB10258" s="9"/>
    </row>
    <row r="10259" spans="28:28" x14ac:dyDescent="0.25">
      <c r="AB10259" s="9"/>
    </row>
    <row r="10260" spans="28:28" x14ac:dyDescent="0.25">
      <c r="AB10260" s="9"/>
    </row>
    <row r="10261" spans="28:28" x14ac:dyDescent="0.25">
      <c r="AB10261" s="9"/>
    </row>
    <row r="10262" spans="28:28" x14ac:dyDescent="0.25">
      <c r="AB10262" s="9"/>
    </row>
    <row r="10263" spans="28:28" x14ac:dyDescent="0.25">
      <c r="AB10263" s="9"/>
    </row>
    <row r="10264" spans="28:28" x14ac:dyDescent="0.25">
      <c r="AB10264" s="9"/>
    </row>
    <row r="10265" spans="28:28" x14ac:dyDescent="0.25">
      <c r="AB10265" s="9"/>
    </row>
    <row r="10266" spans="28:28" x14ac:dyDescent="0.25">
      <c r="AB10266" s="9"/>
    </row>
    <row r="10267" spans="28:28" x14ac:dyDescent="0.25">
      <c r="AB10267" s="9"/>
    </row>
    <row r="10268" spans="28:28" x14ac:dyDescent="0.25">
      <c r="AB10268" s="9"/>
    </row>
    <row r="10269" spans="28:28" x14ac:dyDescent="0.25">
      <c r="AB10269" s="9"/>
    </row>
    <row r="10270" spans="28:28" x14ac:dyDescent="0.25">
      <c r="AB10270" s="9"/>
    </row>
    <row r="10271" spans="28:28" x14ac:dyDescent="0.25">
      <c r="AB10271" s="9"/>
    </row>
    <row r="10272" spans="28:28" x14ac:dyDescent="0.25">
      <c r="AB10272" s="9"/>
    </row>
    <row r="10273" spans="28:28" x14ac:dyDescent="0.25">
      <c r="AB10273" s="9"/>
    </row>
    <row r="10274" spans="28:28" x14ac:dyDescent="0.25">
      <c r="AB10274" s="9"/>
    </row>
    <row r="10275" spans="28:28" x14ac:dyDescent="0.25">
      <c r="AB10275" s="9"/>
    </row>
    <row r="10276" spans="28:28" x14ac:dyDescent="0.25">
      <c r="AB10276" s="9"/>
    </row>
    <row r="10277" spans="28:28" x14ac:dyDescent="0.25">
      <c r="AB10277" s="9"/>
    </row>
    <row r="10278" spans="28:28" x14ac:dyDescent="0.25">
      <c r="AB10278" s="9"/>
    </row>
    <row r="10279" spans="28:28" x14ac:dyDescent="0.25">
      <c r="AB10279" s="9"/>
    </row>
    <row r="10280" spans="28:28" x14ac:dyDescent="0.25">
      <c r="AB10280" s="9"/>
    </row>
    <row r="10281" spans="28:28" x14ac:dyDescent="0.25">
      <c r="AB10281" s="9"/>
    </row>
    <row r="10282" spans="28:28" x14ac:dyDescent="0.25">
      <c r="AB10282" s="9"/>
    </row>
    <row r="10283" spans="28:28" x14ac:dyDescent="0.25">
      <c r="AB10283" s="9"/>
    </row>
    <row r="10284" spans="28:28" x14ac:dyDescent="0.25">
      <c r="AB10284" s="9"/>
    </row>
    <row r="10285" spans="28:28" x14ac:dyDescent="0.25">
      <c r="AB10285" s="9"/>
    </row>
    <row r="10286" spans="28:28" x14ac:dyDescent="0.25">
      <c r="AB10286" s="9"/>
    </row>
    <row r="10287" spans="28:28" x14ac:dyDescent="0.25">
      <c r="AB10287" s="9"/>
    </row>
    <row r="10288" spans="28:28" x14ac:dyDescent="0.25">
      <c r="AB10288" s="9"/>
    </row>
    <row r="10289" spans="21:28" x14ac:dyDescent="0.25">
      <c r="AB10289" s="9"/>
    </row>
    <row r="10290" spans="21:28" x14ac:dyDescent="0.25">
      <c r="AB10290" s="9"/>
    </row>
    <row r="10291" spans="21:28" x14ac:dyDescent="0.25">
      <c r="AB10291" s="9"/>
    </row>
    <row r="10292" spans="21:28" x14ac:dyDescent="0.25">
      <c r="AB10292" s="9"/>
    </row>
    <row r="10293" spans="21:28" x14ac:dyDescent="0.25">
      <c r="AB10293" s="9"/>
    </row>
    <row r="10294" spans="21:28" x14ac:dyDescent="0.25">
      <c r="U10294" s="9"/>
      <c r="AB10294" s="9"/>
    </row>
    <row r="10295" spans="21:28" x14ac:dyDescent="0.25">
      <c r="U10295" s="9"/>
      <c r="AB10295" s="9"/>
    </row>
    <row r="10296" spans="21:28" x14ac:dyDescent="0.25">
      <c r="AB10296" s="9"/>
    </row>
    <row r="10297" spans="21:28" x14ac:dyDescent="0.25">
      <c r="AB10297" s="9"/>
    </row>
    <row r="10298" spans="21:28" x14ac:dyDescent="0.25">
      <c r="AB10298" s="9"/>
    </row>
    <row r="10299" spans="21:28" x14ac:dyDescent="0.25">
      <c r="AB10299" s="9"/>
    </row>
    <row r="10300" spans="21:28" x14ac:dyDescent="0.25">
      <c r="AB10300" s="9"/>
    </row>
    <row r="10301" spans="21:28" x14ac:dyDescent="0.25">
      <c r="AB10301" s="9"/>
    </row>
    <row r="10302" spans="21:28" x14ac:dyDescent="0.25">
      <c r="AB10302" s="9"/>
    </row>
    <row r="10303" spans="21:28" x14ac:dyDescent="0.25">
      <c r="AB10303" s="9"/>
    </row>
    <row r="10304" spans="21:28" x14ac:dyDescent="0.25">
      <c r="AB10304" s="9"/>
    </row>
    <row r="10305" spans="21:28" x14ac:dyDescent="0.25">
      <c r="AB10305" s="9"/>
    </row>
    <row r="10306" spans="21:28" x14ac:dyDescent="0.25">
      <c r="AB10306" s="9"/>
    </row>
    <row r="10307" spans="21:28" x14ac:dyDescent="0.25">
      <c r="AB10307" s="9"/>
    </row>
    <row r="10308" spans="21:28" x14ac:dyDescent="0.25">
      <c r="AB10308" s="9"/>
    </row>
    <row r="10309" spans="21:28" x14ac:dyDescent="0.25">
      <c r="AB10309" s="9"/>
    </row>
    <row r="10310" spans="21:28" x14ac:dyDescent="0.25">
      <c r="AB10310" s="9"/>
    </row>
    <row r="10311" spans="21:28" x14ac:dyDescent="0.25">
      <c r="AB10311" s="9"/>
    </row>
    <row r="10312" spans="21:28" x14ac:dyDescent="0.25">
      <c r="AB10312" s="9"/>
    </row>
    <row r="10313" spans="21:28" x14ac:dyDescent="0.25">
      <c r="AB10313" s="9"/>
    </row>
    <row r="10314" spans="21:28" x14ac:dyDescent="0.25">
      <c r="AB10314" s="9"/>
    </row>
    <row r="10315" spans="21:28" x14ac:dyDescent="0.25">
      <c r="AB10315" s="9"/>
    </row>
    <row r="10316" spans="21:28" x14ac:dyDescent="0.25">
      <c r="AB10316" s="9"/>
    </row>
    <row r="10317" spans="21:28" x14ac:dyDescent="0.25">
      <c r="U10317" s="9"/>
      <c r="AB10317" s="9"/>
    </row>
    <row r="10318" spans="21:28" x14ac:dyDescent="0.25">
      <c r="AB10318" s="9"/>
    </row>
    <row r="10319" spans="21:28" x14ac:dyDescent="0.25">
      <c r="AB10319" s="9"/>
    </row>
    <row r="10320" spans="21:28" x14ac:dyDescent="0.25">
      <c r="AB10320" s="9"/>
    </row>
    <row r="10321" spans="28:28" x14ac:dyDescent="0.25">
      <c r="AB10321" s="9"/>
    </row>
    <row r="10322" spans="28:28" x14ac:dyDescent="0.25">
      <c r="AB10322" s="9"/>
    </row>
    <row r="10323" spans="28:28" x14ac:dyDescent="0.25">
      <c r="AB10323" s="9"/>
    </row>
    <row r="10324" spans="28:28" x14ac:dyDescent="0.25">
      <c r="AB10324" s="9"/>
    </row>
    <row r="10325" spans="28:28" x14ac:dyDescent="0.25">
      <c r="AB10325" s="9"/>
    </row>
    <row r="10326" spans="28:28" x14ac:dyDescent="0.25">
      <c r="AB10326" s="9"/>
    </row>
    <row r="10327" spans="28:28" x14ac:dyDescent="0.25">
      <c r="AB10327" s="9"/>
    </row>
    <row r="10328" spans="28:28" x14ac:dyDescent="0.25">
      <c r="AB10328" s="9"/>
    </row>
    <row r="10329" spans="28:28" x14ac:dyDescent="0.25">
      <c r="AB10329" s="9"/>
    </row>
    <row r="10330" spans="28:28" x14ac:dyDescent="0.25">
      <c r="AB10330" s="9"/>
    </row>
    <row r="10331" spans="28:28" x14ac:dyDescent="0.25">
      <c r="AB10331" s="9"/>
    </row>
    <row r="10332" spans="28:28" x14ac:dyDescent="0.25">
      <c r="AB10332" s="9"/>
    </row>
    <row r="10333" spans="28:28" x14ac:dyDescent="0.25">
      <c r="AB10333" s="9"/>
    </row>
    <row r="10334" spans="28:28" x14ac:dyDescent="0.25">
      <c r="AB10334" s="9"/>
    </row>
    <row r="10335" spans="28:28" x14ac:dyDescent="0.25">
      <c r="AB10335" s="9"/>
    </row>
    <row r="10336" spans="28:28" x14ac:dyDescent="0.25">
      <c r="AB10336" s="9"/>
    </row>
    <row r="10337" spans="21:28" x14ac:dyDescent="0.25">
      <c r="AB10337" s="9"/>
    </row>
    <row r="10338" spans="21:28" x14ac:dyDescent="0.25">
      <c r="AB10338" s="9"/>
    </row>
    <row r="10339" spans="21:28" x14ac:dyDescent="0.25">
      <c r="AB10339" s="9"/>
    </row>
    <row r="10340" spans="21:28" x14ac:dyDescent="0.25">
      <c r="AB10340" s="9"/>
    </row>
    <row r="10341" spans="21:28" x14ac:dyDescent="0.25">
      <c r="AB10341" s="9"/>
    </row>
    <row r="10342" spans="21:28" x14ac:dyDescent="0.25">
      <c r="AB10342" s="9"/>
    </row>
    <row r="10343" spans="21:28" x14ac:dyDescent="0.25">
      <c r="AB10343" s="9"/>
    </row>
    <row r="10344" spans="21:28" x14ac:dyDescent="0.25">
      <c r="AB10344" s="9"/>
    </row>
    <row r="10345" spans="21:28" x14ac:dyDescent="0.25">
      <c r="AB10345" s="9"/>
    </row>
    <row r="10346" spans="21:28" x14ac:dyDescent="0.25">
      <c r="AB10346" s="9"/>
    </row>
    <row r="10347" spans="21:28" x14ac:dyDescent="0.25">
      <c r="AB10347" s="9"/>
    </row>
    <row r="10348" spans="21:28" x14ac:dyDescent="0.25">
      <c r="U10348" s="9"/>
      <c r="AB10348" s="9"/>
    </row>
    <row r="10349" spans="21:28" x14ac:dyDescent="0.25">
      <c r="U10349" s="9"/>
      <c r="AB10349" s="9"/>
    </row>
    <row r="10350" spans="21:28" x14ac:dyDescent="0.25">
      <c r="U10350" s="9"/>
      <c r="AB10350" s="9"/>
    </row>
    <row r="10351" spans="21:28" x14ac:dyDescent="0.25">
      <c r="U10351" s="9"/>
      <c r="AB10351" s="9"/>
    </row>
    <row r="10352" spans="21:28" x14ac:dyDescent="0.25">
      <c r="U10352" s="9"/>
      <c r="AB10352" s="9"/>
    </row>
    <row r="10353" spans="21:28" x14ac:dyDescent="0.25">
      <c r="U10353" s="9"/>
      <c r="AB10353" s="9"/>
    </row>
    <row r="10354" spans="21:28" x14ac:dyDescent="0.25">
      <c r="U10354" s="9"/>
      <c r="AB10354" s="9"/>
    </row>
    <row r="10355" spans="21:28" x14ac:dyDescent="0.25">
      <c r="U10355" s="9"/>
      <c r="AB10355" s="9"/>
    </row>
    <row r="10356" spans="21:28" x14ac:dyDescent="0.25">
      <c r="U10356" s="9"/>
      <c r="AB10356" s="9"/>
    </row>
    <row r="10357" spans="21:28" x14ac:dyDescent="0.25">
      <c r="U10357" s="9"/>
      <c r="AB10357" s="9"/>
    </row>
    <row r="10358" spans="21:28" x14ac:dyDescent="0.25">
      <c r="AB10358" s="9"/>
    </row>
    <row r="10359" spans="21:28" x14ac:dyDescent="0.25">
      <c r="AB10359" s="9"/>
    </row>
    <row r="10360" spans="21:28" x14ac:dyDescent="0.25">
      <c r="AB10360" s="9"/>
    </row>
    <row r="10361" spans="21:28" x14ac:dyDescent="0.25">
      <c r="AB10361" s="9"/>
    </row>
    <row r="10362" spans="21:28" x14ac:dyDescent="0.25">
      <c r="AB10362" s="9"/>
    </row>
    <row r="10363" spans="21:28" x14ac:dyDescent="0.25">
      <c r="AB10363" s="9"/>
    </row>
    <row r="10364" spans="21:28" x14ac:dyDescent="0.25">
      <c r="AB10364" s="9"/>
    </row>
    <row r="10365" spans="21:28" x14ac:dyDescent="0.25">
      <c r="AB10365" s="9"/>
    </row>
    <row r="10366" spans="21:28" x14ac:dyDescent="0.25">
      <c r="AB10366" s="9"/>
    </row>
    <row r="10367" spans="21:28" x14ac:dyDescent="0.25">
      <c r="AB10367" s="9"/>
    </row>
    <row r="10368" spans="21:28" x14ac:dyDescent="0.25">
      <c r="AB10368" s="9"/>
    </row>
    <row r="10369" spans="28:28" x14ac:dyDescent="0.25">
      <c r="AB10369" s="9"/>
    </row>
    <row r="10370" spans="28:28" x14ac:dyDescent="0.25">
      <c r="AB10370" s="9"/>
    </row>
    <row r="10371" spans="28:28" x14ac:dyDescent="0.25">
      <c r="AB10371" s="9"/>
    </row>
    <row r="10372" spans="28:28" x14ac:dyDescent="0.25">
      <c r="AB10372" s="9"/>
    </row>
    <row r="10373" spans="28:28" x14ac:dyDescent="0.25">
      <c r="AB10373" s="9"/>
    </row>
    <row r="10374" spans="28:28" x14ac:dyDescent="0.25">
      <c r="AB10374" s="9"/>
    </row>
    <row r="10375" spans="28:28" x14ac:dyDescent="0.25">
      <c r="AB10375" s="9"/>
    </row>
    <row r="10376" spans="28:28" x14ac:dyDescent="0.25">
      <c r="AB10376" s="9"/>
    </row>
    <row r="10377" spans="28:28" x14ac:dyDescent="0.25">
      <c r="AB10377" s="9"/>
    </row>
    <row r="10378" spans="28:28" x14ac:dyDescent="0.25">
      <c r="AB10378" s="9"/>
    </row>
    <row r="10379" spans="28:28" x14ac:dyDescent="0.25">
      <c r="AB10379" s="9"/>
    </row>
    <row r="10380" spans="28:28" x14ac:dyDescent="0.25">
      <c r="AB10380" s="9"/>
    </row>
    <row r="10381" spans="28:28" x14ac:dyDescent="0.25">
      <c r="AB10381" s="9"/>
    </row>
    <row r="10382" spans="28:28" x14ac:dyDescent="0.25">
      <c r="AB10382" s="9"/>
    </row>
    <row r="10383" spans="28:28" x14ac:dyDescent="0.25">
      <c r="AB10383" s="9"/>
    </row>
    <row r="10384" spans="28:28" x14ac:dyDescent="0.25">
      <c r="AB10384" s="9"/>
    </row>
    <row r="10385" spans="28:28" x14ac:dyDescent="0.25">
      <c r="AB10385" s="9"/>
    </row>
    <row r="10386" spans="28:28" x14ac:dyDescent="0.25">
      <c r="AB10386" s="9"/>
    </row>
    <row r="10387" spans="28:28" x14ac:dyDescent="0.25">
      <c r="AB10387" s="9"/>
    </row>
    <row r="10388" spans="28:28" x14ac:dyDescent="0.25">
      <c r="AB10388" s="9"/>
    </row>
    <row r="10389" spans="28:28" x14ac:dyDescent="0.25">
      <c r="AB10389" s="9"/>
    </row>
    <row r="10390" spans="28:28" x14ac:dyDescent="0.25">
      <c r="AB10390" s="9"/>
    </row>
    <row r="10391" spans="28:28" x14ac:dyDescent="0.25">
      <c r="AB10391" s="9"/>
    </row>
    <row r="10392" spans="28:28" x14ac:dyDescent="0.25">
      <c r="AB10392" s="9"/>
    </row>
    <row r="10393" spans="28:28" x14ac:dyDescent="0.25">
      <c r="AB10393" s="9"/>
    </row>
    <row r="10394" spans="28:28" x14ac:dyDescent="0.25">
      <c r="AB10394" s="9"/>
    </row>
    <row r="10395" spans="28:28" x14ac:dyDescent="0.25">
      <c r="AB10395" s="9"/>
    </row>
    <row r="10396" spans="28:28" x14ac:dyDescent="0.25">
      <c r="AB10396" s="9"/>
    </row>
    <row r="10397" spans="28:28" x14ac:dyDescent="0.25">
      <c r="AB10397" s="9"/>
    </row>
    <row r="10398" spans="28:28" x14ac:dyDescent="0.25">
      <c r="AB10398" s="9"/>
    </row>
    <row r="10399" spans="28:28" x14ac:dyDescent="0.25">
      <c r="AB10399" s="9"/>
    </row>
    <row r="10400" spans="28:28" x14ac:dyDescent="0.25">
      <c r="AB10400" s="9"/>
    </row>
    <row r="10401" spans="28:28" x14ac:dyDescent="0.25">
      <c r="AB10401" s="9"/>
    </row>
    <row r="10402" spans="28:28" x14ac:dyDescent="0.25">
      <c r="AB10402" s="9"/>
    </row>
    <row r="10403" spans="28:28" x14ac:dyDescent="0.25">
      <c r="AB10403" s="9"/>
    </row>
    <row r="10404" spans="28:28" x14ac:dyDescent="0.25">
      <c r="AB10404" s="9"/>
    </row>
    <row r="10405" spans="28:28" x14ac:dyDescent="0.25">
      <c r="AB10405" s="9"/>
    </row>
    <row r="10406" spans="28:28" x14ac:dyDescent="0.25">
      <c r="AB10406" s="9"/>
    </row>
    <row r="10407" spans="28:28" x14ac:dyDescent="0.25">
      <c r="AB10407" s="9"/>
    </row>
    <row r="10408" spans="28:28" x14ac:dyDescent="0.25">
      <c r="AB10408" s="9"/>
    </row>
    <row r="10409" spans="28:28" x14ac:dyDescent="0.25">
      <c r="AB10409" s="9"/>
    </row>
    <row r="10410" spans="28:28" x14ac:dyDescent="0.25">
      <c r="AB10410" s="9"/>
    </row>
    <row r="10411" spans="28:28" x14ac:dyDescent="0.25">
      <c r="AB10411" s="9"/>
    </row>
    <row r="10412" spans="28:28" x14ac:dyDescent="0.25">
      <c r="AB10412" s="9"/>
    </row>
    <row r="10413" spans="28:28" x14ac:dyDescent="0.25">
      <c r="AB10413" s="9"/>
    </row>
    <row r="10414" spans="28:28" x14ac:dyDescent="0.25">
      <c r="AB10414" s="9"/>
    </row>
    <row r="10415" spans="28:28" x14ac:dyDescent="0.25">
      <c r="AB10415" s="9"/>
    </row>
    <row r="10416" spans="28:28" x14ac:dyDescent="0.25">
      <c r="AB10416" s="9"/>
    </row>
    <row r="10417" spans="28:28" x14ac:dyDescent="0.25">
      <c r="AB10417" s="9"/>
    </row>
    <row r="10418" spans="28:28" x14ac:dyDescent="0.25">
      <c r="AB10418" s="9"/>
    </row>
    <row r="10419" spans="28:28" x14ac:dyDescent="0.25">
      <c r="AB10419" s="9"/>
    </row>
    <row r="10420" spans="28:28" x14ac:dyDescent="0.25">
      <c r="AB10420" s="9"/>
    </row>
    <row r="10421" spans="28:28" x14ac:dyDescent="0.25">
      <c r="AB10421" s="9"/>
    </row>
    <row r="10422" spans="28:28" x14ac:dyDescent="0.25">
      <c r="AB10422" s="9"/>
    </row>
    <row r="10423" spans="28:28" x14ac:dyDescent="0.25">
      <c r="AB10423" s="9"/>
    </row>
    <row r="10424" spans="28:28" x14ac:dyDescent="0.25">
      <c r="AB10424" s="9"/>
    </row>
    <row r="10425" spans="28:28" x14ac:dyDescent="0.25">
      <c r="AB10425" s="9"/>
    </row>
    <row r="10426" spans="28:28" x14ac:dyDescent="0.25">
      <c r="AB10426" s="9"/>
    </row>
    <row r="10427" spans="28:28" x14ac:dyDescent="0.25">
      <c r="AB10427" s="9"/>
    </row>
    <row r="10428" spans="28:28" x14ac:dyDescent="0.25">
      <c r="AB10428" s="9"/>
    </row>
    <row r="10429" spans="28:28" x14ac:dyDescent="0.25">
      <c r="AB10429" s="9"/>
    </row>
    <row r="10430" spans="28:28" x14ac:dyDescent="0.25">
      <c r="AB10430" s="9"/>
    </row>
    <row r="10431" spans="28:28" x14ac:dyDescent="0.25">
      <c r="AB10431" s="9"/>
    </row>
    <row r="10432" spans="28:28" x14ac:dyDescent="0.25">
      <c r="AB10432" s="9"/>
    </row>
    <row r="10433" spans="28:28" x14ac:dyDescent="0.25">
      <c r="AB10433" s="9"/>
    </row>
    <row r="10434" spans="28:28" x14ac:dyDescent="0.25">
      <c r="AB10434" s="9"/>
    </row>
    <row r="10435" spans="28:28" x14ac:dyDescent="0.25">
      <c r="AB10435" s="9"/>
    </row>
    <row r="10436" spans="28:28" x14ac:dyDescent="0.25">
      <c r="AB10436" s="9"/>
    </row>
    <row r="10437" spans="28:28" x14ac:dyDescent="0.25">
      <c r="AB10437" s="9"/>
    </row>
    <row r="10438" spans="28:28" x14ac:dyDescent="0.25">
      <c r="AB10438" s="9"/>
    </row>
    <row r="10439" spans="28:28" x14ac:dyDescent="0.25">
      <c r="AB10439" s="9"/>
    </row>
    <row r="10440" spans="28:28" x14ac:dyDescent="0.25">
      <c r="AB10440" s="9"/>
    </row>
    <row r="10441" spans="28:28" x14ac:dyDescent="0.25">
      <c r="AB10441" s="9"/>
    </row>
    <row r="10442" spans="28:28" x14ac:dyDescent="0.25">
      <c r="AB10442" s="9"/>
    </row>
    <row r="10443" spans="28:28" x14ac:dyDescent="0.25">
      <c r="AB10443" s="9"/>
    </row>
    <row r="10444" spans="28:28" x14ac:dyDescent="0.25">
      <c r="AB10444" s="9"/>
    </row>
    <row r="10445" spans="28:28" x14ac:dyDescent="0.25">
      <c r="AB10445" s="9"/>
    </row>
    <row r="10446" spans="28:28" x14ac:dyDescent="0.25">
      <c r="AB10446" s="9"/>
    </row>
    <row r="10447" spans="28:28" x14ac:dyDescent="0.25">
      <c r="AB10447" s="9"/>
    </row>
    <row r="10448" spans="28:28" x14ac:dyDescent="0.25">
      <c r="AB10448" s="9"/>
    </row>
    <row r="10449" spans="28:28" x14ac:dyDescent="0.25">
      <c r="AB10449" s="9"/>
    </row>
    <row r="10450" spans="28:28" x14ac:dyDescent="0.25">
      <c r="AB10450" s="9"/>
    </row>
    <row r="10451" spans="28:28" x14ac:dyDescent="0.25">
      <c r="AB10451" s="9"/>
    </row>
    <row r="10452" spans="28:28" x14ac:dyDescent="0.25">
      <c r="AB10452" s="9"/>
    </row>
    <row r="10453" spans="28:28" x14ac:dyDescent="0.25">
      <c r="AB10453" s="9"/>
    </row>
    <row r="10454" spans="28:28" x14ac:dyDescent="0.25">
      <c r="AB10454" s="9"/>
    </row>
    <row r="10455" spans="28:28" x14ac:dyDescent="0.25">
      <c r="AB10455" s="9"/>
    </row>
    <row r="10456" spans="28:28" x14ac:dyDescent="0.25">
      <c r="AB10456" s="9"/>
    </row>
    <row r="10457" spans="28:28" x14ac:dyDescent="0.25">
      <c r="AB10457" s="9"/>
    </row>
    <row r="10458" spans="28:28" x14ac:dyDescent="0.25">
      <c r="AB10458" s="9"/>
    </row>
    <row r="10459" spans="28:28" x14ac:dyDescent="0.25">
      <c r="AB10459" s="9"/>
    </row>
    <row r="10460" spans="28:28" x14ac:dyDescent="0.25">
      <c r="AB10460" s="9"/>
    </row>
    <row r="10461" spans="28:28" x14ac:dyDescent="0.25">
      <c r="AB10461" s="9"/>
    </row>
    <row r="10462" spans="28:28" x14ac:dyDescent="0.25">
      <c r="AB10462" s="9"/>
    </row>
    <row r="10463" spans="28:28" x14ac:dyDescent="0.25">
      <c r="AB10463" s="9"/>
    </row>
    <row r="10464" spans="28:28" x14ac:dyDescent="0.25">
      <c r="AB10464" s="9"/>
    </row>
    <row r="10465" spans="28:28" x14ac:dyDescent="0.25">
      <c r="AB10465" s="9"/>
    </row>
    <row r="10466" spans="28:28" x14ac:dyDescent="0.25">
      <c r="AB10466" s="9"/>
    </row>
    <row r="10467" spans="28:28" x14ac:dyDescent="0.25">
      <c r="AB10467" s="9"/>
    </row>
    <row r="10468" spans="28:28" x14ac:dyDescent="0.25">
      <c r="AB10468" s="9"/>
    </row>
    <row r="10469" spans="28:28" x14ac:dyDescent="0.25">
      <c r="AB10469" s="9"/>
    </row>
    <row r="10470" spans="28:28" x14ac:dyDescent="0.25">
      <c r="AB10470" s="9"/>
    </row>
    <row r="10471" spans="28:28" x14ac:dyDescent="0.25">
      <c r="AB10471" s="9"/>
    </row>
    <row r="10472" spans="28:28" x14ac:dyDescent="0.25">
      <c r="AB10472" s="9"/>
    </row>
    <row r="10473" spans="28:28" x14ac:dyDescent="0.25">
      <c r="AB10473" s="9"/>
    </row>
    <row r="10474" spans="28:28" x14ac:dyDescent="0.25">
      <c r="AB10474" s="9"/>
    </row>
    <row r="10475" spans="28:28" x14ac:dyDescent="0.25">
      <c r="AB10475" s="9"/>
    </row>
    <row r="10476" spans="28:28" x14ac:dyDescent="0.25">
      <c r="AB10476" s="9"/>
    </row>
    <row r="10477" spans="28:28" x14ac:dyDescent="0.25">
      <c r="AB10477" s="9"/>
    </row>
    <row r="10478" spans="28:28" x14ac:dyDescent="0.25">
      <c r="AB10478" s="9"/>
    </row>
    <row r="10479" spans="28:28" x14ac:dyDescent="0.25">
      <c r="AB10479" s="9"/>
    </row>
    <row r="10480" spans="28:28" x14ac:dyDescent="0.25">
      <c r="AB10480" s="9"/>
    </row>
    <row r="10481" spans="28:28" x14ac:dyDescent="0.25">
      <c r="AB10481" s="9"/>
    </row>
    <row r="10482" spans="28:28" x14ac:dyDescent="0.25">
      <c r="AB10482" s="9"/>
    </row>
    <row r="10483" spans="28:28" x14ac:dyDescent="0.25">
      <c r="AB10483" s="9"/>
    </row>
    <row r="10484" spans="28:28" x14ac:dyDescent="0.25">
      <c r="AB10484" s="9"/>
    </row>
    <row r="10485" spans="28:28" x14ac:dyDescent="0.25">
      <c r="AB10485" s="9"/>
    </row>
    <row r="10486" spans="28:28" x14ac:dyDescent="0.25">
      <c r="AB10486" s="9"/>
    </row>
    <row r="10487" spans="28:28" x14ac:dyDescent="0.25">
      <c r="AB10487" s="9"/>
    </row>
    <row r="10488" spans="28:28" x14ac:dyDescent="0.25">
      <c r="AB10488" s="9"/>
    </row>
    <row r="10489" spans="28:28" x14ac:dyDescent="0.25">
      <c r="AB10489" s="9"/>
    </row>
    <row r="10490" spans="28:28" x14ac:dyDescent="0.25">
      <c r="AB10490" s="9"/>
    </row>
    <row r="10491" spans="28:28" x14ac:dyDescent="0.25">
      <c r="AB10491" s="9"/>
    </row>
    <row r="10492" spans="28:28" x14ac:dyDescent="0.25">
      <c r="AB10492" s="9"/>
    </row>
    <row r="10493" spans="28:28" x14ac:dyDescent="0.25">
      <c r="AB10493" s="9"/>
    </row>
    <row r="10494" spans="28:28" x14ac:dyDescent="0.25">
      <c r="AB10494" s="9"/>
    </row>
    <row r="10495" spans="28:28" x14ac:dyDescent="0.25">
      <c r="AB10495" s="9"/>
    </row>
    <row r="10496" spans="28:28" x14ac:dyDescent="0.25">
      <c r="AB10496" s="9"/>
    </row>
    <row r="10497" spans="28:28" x14ac:dyDescent="0.25">
      <c r="AB10497" s="9"/>
    </row>
    <row r="10498" spans="28:28" x14ac:dyDescent="0.25">
      <c r="AB10498" s="9"/>
    </row>
    <row r="10499" spans="28:28" x14ac:dyDescent="0.25">
      <c r="AB10499" s="9"/>
    </row>
    <row r="10500" spans="28:28" x14ac:dyDescent="0.25">
      <c r="AB10500" s="9"/>
    </row>
    <row r="10501" spans="28:28" x14ac:dyDescent="0.25">
      <c r="AB10501" s="9"/>
    </row>
    <row r="10502" spans="28:28" x14ac:dyDescent="0.25">
      <c r="AB10502" s="9"/>
    </row>
    <row r="10503" spans="28:28" x14ac:dyDescent="0.25">
      <c r="AB10503" s="9"/>
    </row>
    <row r="10504" spans="28:28" x14ac:dyDescent="0.25">
      <c r="AB10504" s="9"/>
    </row>
    <row r="10505" spans="28:28" x14ac:dyDescent="0.25">
      <c r="AB10505" s="9"/>
    </row>
    <row r="10506" spans="28:28" x14ac:dyDescent="0.25">
      <c r="AB10506" s="9"/>
    </row>
    <row r="10507" spans="28:28" x14ac:dyDescent="0.25">
      <c r="AB10507" s="9"/>
    </row>
    <row r="10508" spans="28:28" x14ac:dyDescent="0.25">
      <c r="AB10508" s="9"/>
    </row>
    <row r="10509" spans="28:28" x14ac:dyDescent="0.25">
      <c r="AB10509" s="9"/>
    </row>
    <row r="10510" spans="28:28" x14ac:dyDescent="0.25">
      <c r="AB10510" s="9"/>
    </row>
    <row r="10511" spans="28:28" x14ac:dyDescent="0.25">
      <c r="AB10511" s="9"/>
    </row>
    <row r="10512" spans="28:28" x14ac:dyDescent="0.25">
      <c r="AB10512" s="9"/>
    </row>
    <row r="10513" spans="28:28" x14ac:dyDescent="0.25">
      <c r="AB10513" s="9"/>
    </row>
    <row r="10514" spans="28:28" x14ac:dyDescent="0.25">
      <c r="AB10514" s="9"/>
    </row>
    <row r="10515" spans="28:28" x14ac:dyDescent="0.25">
      <c r="AB10515" s="9"/>
    </row>
    <row r="10516" spans="28:28" x14ac:dyDescent="0.25">
      <c r="AB10516" s="9"/>
    </row>
    <row r="10517" spans="28:28" x14ac:dyDescent="0.25">
      <c r="AB10517" s="9"/>
    </row>
    <row r="10518" spans="28:28" x14ac:dyDescent="0.25">
      <c r="AB10518" s="9"/>
    </row>
    <row r="10519" spans="28:28" x14ac:dyDescent="0.25">
      <c r="AB10519" s="9"/>
    </row>
    <row r="10520" spans="28:28" x14ac:dyDescent="0.25">
      <c r="AB10520" s="9"/>
    </row>
    <row r="10521" spans="28:28" x14ac:dyDescent="0.25">
      <c r="AB10521" s="9"/>
    </row>
    <row r="10522" spans="28:28" x14ac:dyDescent="0.25">
      <c r="AB10522" s="9"/>
    </row>
    <row r="10523" spans="28:28" x14ac:dyDescent="0.25">
      <c r="AB10523" s="9"/>
    </row>
    <row r="10524" spans="28:28" x14ac:dyDescent="0.25">
      <c r="AB10524" s="9"/>
    </row>
    <row r="10525" spans="28:28" x14ac:dyDescent="0.25">
      <c r="AB10525" s="9"/>
    </row>
    <row r="10526" spans="28:28" x14ac:dyDescent="0.25">
      <c r="AB10526" s="9"/>
    </row>
    <row r="10527" spans="28:28" x14ac:dyDescent="0.25">
      <c r="AB10527" s="9"/>
    </row>
    <row r="10528" spans="28:28" x14ac:dyDescent="0.25">
      <c r="AB10528" s="9"/>
    </row>
    <row r="10529" spans="28:28" x14ac:dyDescent="0.25">
      <c r="AB10529" s="9"/>
    </row>
    <row r="10530" spans="28:28" x14ac:dyDescent="0.25">
      <c r="AB10530" s="9"/>
    </row>
    <row r="10531" spans="28:28" x14ac:dyDescent="0.25">
      <c r="AB10531" s="9"/>
    </row>
    <row r="10532" spans="28:28" x14ac:dyDescent="0.25">
      <c r="AB10532" s="9"/>
    </row>
    <row r="10533" spans="28:28" x14ac:dyDescent="0.25">
      <c r="AB10533" s="9"/>
    </row>
    <row r="10534" spans="28:28" x14ac:dyDescent="0.25">
      <c r="AB10534" s="9"/>
    </row>
    <row r="10535" spans="28:28" x14ac:dyDescent="0.25">
      <c r="AB10535" s="9"/>
    </row>
    <row r="10536" spans="28:28" x14ac:dyDescent="0.25">
      <c r="AB10536" s="9"/>
    </row>
    <row r="10537" spans="28:28" x14ac:dyDescent="0.25">
      <c r="AB10537" s="9"/>
    </row>
    <row r="10538" spans="28:28" x14ac:dyDescent="0.25">
      <c r="AB10538" s="9"/>
    </row>
    <row r="10539" spans="28:28" x14ac:dyDescent="0.25">
      <c r="AB10539" s="9"/>
    </row>
    <row r="10540" spans="28:28" x14ac:dyDescent="0.25">
      <c r="AB10540" s="9"/>
    </row>
    <row r="10541" spans="28:28" x14ac:dyDescent="0.25">
      <c r="AB10541" s="9"/>
    </row>
    <row r="10542" spans="28:28" x14ac:dyDescent="0.25">
      <c r="AB10542" s="9"/>
    </row>
    <row r="10543" spans="28:28" x14ac:dyDescent="0.25">
      <c r="AB10543" s="9"/>
    </row>
    <row r="10544" spans="28:28" x14ac:dyDescent="0.25">
      <c r="AB10544" s="9"/>
    </row>
    <row r="10545" spans="28:28" x14ac:dyDescent="0.25">
      <c r="AB10545" s="9"/>
    </row>
    <row r="10546" spans="28:28" x14ac:dyDescent="0.25">
      <c r="AB10546" s="9"/>
    </row>
    <row r="10547" spans="28:28" x14ac:dyDescent="0.25">
      <c r="AB10547" s="9"/>
    </row>
    <row r="10548" spans="28:28" x14ac:dyDescent="0.25">
      <c r="AB10548" s="9"/>
    </row>
    <row r="10549" spans="28:28" x14ac:dyDescent="0.25">
      <c r="AB10549" s="9"/>
    </row>
    <row r="10550" spans="28:28" x14ac:dyDescent="0.25">
      <c r="AB10550" s="9"/>
    </row>
    <row r="10551" spans="28:28" x14ac:dyDescent="0.25">
      <c r="AB10551" s="9"/>
    </row>
    <row r="10552" spans="28:28" x14ac:dyDescent="0.25">
      <c r="AB10552" s="9"/>
    </row>
    <row r="10553" spans="28:28" x14ac:dyDescent="0.25">
      <c r="AB10553" s="9"/>
    </row>
    <row r="10554" spans="28:28" x14ac:dyDescent="0.25">
      <c r="AB10554" s="9"/>
    </row>
    <row r="10555" spans="28:28" x14ac:dyDescent="0.25">
      <c r="AB10555" s="9"/>
    </row>
    <row r="10556" spans="28:28" x14ac:dyDescent="0.25">
      <c r="AB10556" s="9"/>
    </row>
    <row r="10557" spans="28:28" x14ac:dyDescent="0.25">
      <c r="AB10557" s="9"/>
    </row>
    <row r="10558" spans="28:28" x14ac:dyDescent="0.25">
      <c r="AB10558" s="9"/>
    </row>
    <row r="10559" spans="28:28" x14ac:dyDescent="0.25">
      <c r="AB10559" s="9"/>
    </row>
    <row r="10560" spans="28:28" x14ac:dyDescent="0.25">
      <c r="AB10560" s="9"/>
    </row>
    <row r="10561" spans="28:28" x14ac:dyDescent="0.25">
      <c r="AB10561" s="9"/>
    </row>
    <row r="10562" spans="28:28" x14ac:dyDescent="0.25">
      <c r="AB10562" s="9"/>
    </row>
    <row r="10563" spans="28:28" x14ac:dyDescent="0.25">
      <c r="AB10563" s="9"/>
    </row>
    <row r="10564" spans="28:28" x14ac:dyDescent="0.25">
      <c r="AB10564" s="9"/>
    </row>
    <row r="10565" spans="28:28" x14ac:dyDescent="0.25">
      <c r="AB10565" s="9"/>
    </row>
    <row r="10566" spans="28:28" x14ac:dyDescent="0.25">
      <c r="AB10566" s="9"/>
    </row>
    <row r="10567" spans="28:28" x14ac:dyDescent="0.25">
      <c r="AB10567" s="9"/>
    </row>
    <row r="10568" spans="28:28" x14ac:dyDescent="0.25">
      <c r="AB10568" s="9"/>
    </row>
    <row r="10569" spans="28:28" x14ac:dyDescent="0.25">
      <c r="AB10569" s="9"/>
    </row>
    <row r="10570" spans="28:28" x14ac:dyDescent="0.25">
      <c r="AB10570" s="9"/>
    </row>
    <row r="10571" spans="28:28" x14ac:dyDescent="0.25">
      <c r="AB10571" s="9"/>
    </row>
    <row r="10572" spans="28:28" x14ac:dyDescent="0.25">
      <c r="AB10572" s="9"/>
    </row>
    <row r="10573" spans="28:28" x14ac:dyDescent="0.25">
      <c r="AB10573" s="9"/>
    </row>
    <row r="10574" spans="28:28" x14ac:dyDescent="0.25">
      <c r="AB10574" s="9"/>
    </row>
    <row r="10575" spans="28:28" x14ac:dyDescent="0.25">
      <c r="AB10575" s="9"/>
    </row>
    <row r="10576" spans="28:28" x14ac:dyDescent="0.25">
      <c r="AB10576" s="9"/>
    </row>
    <row r="10577" spans="28:28" x14ac:dyDescent="0.25">
      <c r="AB10577" s="9"/>
    </row>
    <row r="10578" spans="28:28" x14ac:dyDescent="0.25">
      <c r="AB10578" s="9"/>
    </row>
    <row r="10579" spans="28:28" x14ac:dyDescent="0.25">
      <c r="AB10579" s="9"/>
    </row>
    <row r="10580" spans="28:28" x14ac:dyDescent="0.25">
      <c r="AB10580" s="9"/>
    </row>
    <row r="10581" spans="28:28" x14ac:dyDescent="0.25">
      <c r="AB10581" s="9"/>
    </row>
    <row r="10582" spans="28:28" x14ac:dyDescent="0.25">
      <c r="AB10582" s="9"/>
    </row>
    <row r="10583" spans="28:28" x14ac:dyDescent="0.25">
      <c r="AB10583" s="9"/>
    </row>
    <row r="10584" spans="28:28" x14ac:dyDescent="0.25">
      <c r="AB10584" s="9"/>
    </row>
    <row r="10585" spans="28:28" x14ac:dyDescent="0.25">
      <c r="AB10585" s="9"/>
    </row>
    <row r="10586" spans="28:28" x14ac:dyDescent="0.25">
      <c r="AB10586" s="9"/>
    </row>
    <row r="10587" spans="28:28" x14ac:dyDescent="0.25">
      <c r="AB10587" s="9"/>
    </row>
    <row r="10588" spans="28:28" x14ac:dyDescent="0.25">
      <c r="AB10588" s="9"/>
    </row>
    <row r="10589" spans="28:28" x14ac:dyDescent="0.25">
      <c r="AB10589" s="9"/>
    </row>
    <row r="10590" spans="28:28" x14ac:dyDescent="0.25">
      <c r="AB10590" s="9"/>
    </row>
    <row r="10591" spans="28:28" x14ac:dyDescent="0.25">
      <c r="AB10591" s="9"/>
    </row>
    <row r="10592" spans="28:28" x14ac:dyDescent="0.25">
      <c r="AB10592" s="9"/>
    </row>
    <row r="10593" spans="28:28" x14ac:dyDescent="0.25">
      <c r="AB10593" s="9"/>
    </row>
    <row r="10594" spans="28:28" x14ac:dyDescent="0.25">
      <c r="AB10594" s="9"/>
    </row>
    <row r="10595" spans="28:28" x14ac:dyDescent="0.25">
      <c r="AB10595" s="9"/>
    </row>
    <row r="10596" spans="28:28" x14ac:dyDescent="0.25">
      <c r="AB10596" s="9"/>
    </row>
    <row r="10597" spans="28:28" x14ac:dyDescent="0.25">
      <c r="AB10597" s="9"/>
    </row>
    <row r="10598" spans="28:28" x14ac:dyDescent="0.25">
      <c r="AB10598" s="9"/>
    </row>
    <row r="10599" spans="28:28" x14ac:dyDescent="0.25">
      <c r="AB10599" s="9"/>
    </row>
    <row r="10600" spans="28:28" x14ac:dyDescent="0.25">
      <c r="AB10600" s="9"/>
    </row>
    <row r="10601" spans="28:28" x14ac:dyDescent="0.25">
      <c r="AB10601" s="9"/>
    </row>
    <row r="10602" spans="28:28" x14ac:dyDescent="0.25">
      <c r="AB10602" s="9"/>
    </row>
    <row r="10603" spans="28:28" x14ac:dyDescent="0.25">
      <c r="AB10603" s="9"/>
    </row>
    <row r="10604" spans="28:28" x14ac:dyDescent="0.25">
      <c r="AB10604" s="9"/>
    </row>
    <row r="10605" spans="28:28" x14ac:dyDescent="0.25">
      <c r="AB10605" s="9"/>
    </row>
    <row r="10606" spans="28:28" x14ac:dyDescent="0.25">
      <c r="AB10606" s="9"/>
    </row>
    <row r="10607" spans="28:28" x14ac:dyDescent="0.25">
      <c r="AB10607" s="9"/>
    </row>
    <row r="10608" spans="28:28" x14ac:dyDescent="0.25">
      <c r="AB10608" s="9"/>
    </row>
    <row r="10609" spans="28:28" x14ac:dyDescent="0.25">
      <c r="AB10609" s="9"/>
    </row>
    <row r="10610" spans="28:28" x14ac:dyDescent="0.25">
      <c r="AB10610" s="9"/>
    </row>
    <row r="10611" spans="28:28" x14ac:dyDescent="0.25">
      <c r="AB10611" s="9"/>
    </row>
    <row r="10612" spans="28:28" x14ac:dyDescent="0.25">
      <c r="AB10612" s="9"/>
    </row>
    <row r="10613" spans="28:28" x14ac:dyDescent="0.25">
      <c r="AB10613" s="9"/>
    </row>
    <row r="10614" spans="28:28" x14ac:dyDescent="0.25">
      <c r="AB10614" s="9"/>
    </row>
    <row r="10615" spans="28:28" x14ac:dyDescent="0.25">
      <c r="AB10615" s="9"/>
    </row>
    <row r="10616" spans="28:28" x14ac:dyDescent="0.25">
      <c r="AB10616" s="9"/>
    </row>
    <row r="10617" spans="28:28" x14ac:dyDescent="0.25">
      <c r="AB10617" s="9"/>
    </row>
    <row r="10618" spans="28:28" x14ac:dyDescent="0.25">
      <c r="AB10618" s="9"/>
    </row>
    <row r="10619" spans="28:28" x14ac:dyDescent="0.25">
      <c r="AB10619" s="9"/>
    </row>
    <row r="10620" spans="28:28" x14ac:dyDescent="0.25">
      <c r="AB10620" s="9"/>
    </row>
    <row r="10621" spans="28:28" x14ac:dyDescent="0.25">
      <c r="AB10621" s="9"/>
    </row>
    <row r="10622" spans="28:28" x14ac:dyDescent="0.25">
      <c r="AB10622" s="9"/>
    </row>
    <row r="10623" spans="28:28" x14ac:dyDescent="0.25">
      <c r="AB10623" s="9"/>
    </row>
    <row r="10624" spans="28:28" x14ac:dyDescent="0.25">
      <c r="AB10624" s="9"/>
    </row>
    <row r="10625" spans="21:28" x14ac:dyDescent="0.25">
      <c r="AB10625" s="9"/>
    </row>
    <row r="10626" spans="21:28" x14ac:dyDescent="0.25">
      <c r="AB10626" s="9"/>
    </row>
    <row r="10627" spans="21:28" x14ac:dyDescent="0.25">
      <c r="AB10627" s="9"/>
    </row>
    <row r="10628" spans="21:28" x14ac:dyDescent="0.25">
      <c r="AB10628" s="9"/>
    </row>
    <row r="10629" spans="21:28" x14ac:dyDescent="0.25">
      <c r="AB10629" s="9"/>
    </row>
    <row r="10630" spans="21:28" x14ac:dyDescent="0.25">
      <c r="AB10630" s="9"/>
    </row>
    <row r="10631" spans="21:28" x14ac:dyDescent="0.25">
      <c r="AB10631" s="9"/>
    </row>
    <row r="10632" spans="21:28" x14ac:dyDescent="0.25">
      <c r="AB10632" s="9"/>
    </row>
    <row r="10633" spans="21:28" x14ac:dyDescent="0.25">
      <c r="AB10633" s="9"/>
    </row>
    <row r="10634" spans="21:28" x14ac:dyDescent="0.25">
      <c r="AB10634" s="9"/>
    </row>
    <row r="10635" spans="21:28" x14ac:dyDescent="0.25">
      <c r="AB10635" s="9"/>
    </row>
    <row r="10636" spans="21:28" x14ac:dyDescent="0.25">
      <c r="AB10636" s="9"/>
    </row>
    <row r="10637" spans="21:28" x14ac:dyDescent="0.25">
      <c r="AB10637" s="9"/>
    </row>
    <row r="10638" spans="21:28" x14ac:dyDescent="0.25">
      <c r="AB10638" s="9"/>
    </row>
    <row r="10639" spans="21:28" x14ac:dyDescent="0.25">
      <c r="AB10639" s="9"/>
    </row>
    <row r="10640" spans="21:28" x14ac:dyDescent="0.25">
      <c r="U10640" s="9"/>
      <c r="AB10640" s="9"/>
    </row>
    <row r="10641" spans="28:28" x14ac:dyDescent="0.25">
      <c r="AB10641" s="9"/>
    </row>
    <row r="10642" spans="28:28" x14ac:dyDescent="0.25">
      <c r="AB10642" s="9"/>
    </row>
    <row r="10643" spans="28:28" x14ac:dyDescent="0.25">
      <c r="AB10643" s="9"/>
    </row>
    <row r="10644" spans="28:28" x14ac:dyDescent="0.25">
      <c r="AB10644" s="9"/>
    </row>
    <row r="10645" spans="28:28" x14ac:dyDescent="0.25">
      <c r="AB10645" s="9"/>
    </row>
    <row r="10646" spans="28:28" x14ac:dyDescent="0.25">
      <c r="AB10646" s="9"/>
    </row>
    <row r="10647" spans="28:28" x14ac:dyDescent="0.25">
      <c r="AB10647" s="9"/>
    </row>
    <row r="10648" spans="28:28" x14ac:dyDescent="0.25">
      <c r="AB10648" s="9"/>
    </row>
    <row r="10649" spans="28:28" x14ac:dyDescent="0.25">
      <c r="AB10649" s="9"/>
    </row>
    <row r="10650" spans="28:28" x14ac:dyDescent="0.25">
      <c r="AB10650" s="9"/>
    </row>
    <row r="10651" spans="28:28" x14ac:dyDescent="0.25">
      <c r="AB10651" s="9"/>
    </row>
    <row r="10652" spans="28:28" x14ac:dyDescent="0.25">
      <c r="AB10652" s="9"/>
    </row>
    <row r="10653" spans="28:28" x14ac:dyDescent="0.25">
      <c r="AB10653" s="9"/>
    </row>
    <row r="10654" spans="28:28" x14ac:dyDescent="0.25">
      <c r="AB10654" s="9"/>
    </row>
    <row r="10655" spans="28:28" x14ac:dyDescent="0.25">
      <c r="AB10655" s="9"/>
    </row>
    <row r="10656" spans="28:28" x14ac:dyDescent="0.25">
      <c r="AB10656" s="9"/>
    </row>
    <row r="10657" spans="28:28" x14ac:dyDescent="0.25">
      <c r="AB10657" s="9"/>
    </row>
    <row r="10658" spans="28:28" x14ac:dyDescent="0.25">
      <c r="AB10658" s="9"/>
    </row>
    <row r="10659" spans="28:28" x14ac:dyDescent="0.25">
      <c r="AB10659" s="9"/>
    </row>
    <row r="10660" spans="28:28" x14ac:dyDescent="0.25">
      <c r="AB10660" s="9"/>
    </row>
    <row r="10661" spans="28:28" x14ac:dyDescent="0.25">
      <c r="AB10661" s="9"/>
    </row>
    <row r="10662" spans="28:28" x14ac:dyDescent="0.25">
      <c r="AB10662" s="9"/>
    </row>
    <row r="10663" spans="28:28" x14ac:dyDescent="0.25">
      <c r="AB10663" s="9"/>
    </row>
    <row r="10664" spans="28:28" x14ac:dyDescent="0.25">
      <c r="AB10664" s="9"/>
    </row>
    <row r="10665" spans="28:28" x14ac:dyDescent="0.25">
      <c r="AB10665" s="9"/>
    </row>
    <row r="10666" spans="28:28" x14ac:dyDescent="0.25">
      <c r="AB10666" s="9"/>
    </row>
    <row r="10667" spans="28:28" x14ac:dyDescent="0.25">
      <c r="AB10667" s="9"/>
    </row>
    <row r="10668" spans="28:28" x14ac:dyDescent="0.25">
      <c r="AB10668" s="9"/>
    </row>
    <row r="10669" spans="28:28" x14ac:dyDescent="0.25">
      <c r="AB10669" s="9"/>
    </row>
    <row r="10670" spans="28:28" x14ac:dyDescent="0.25">
      <c r="AB10670" s="9"/>
    </row>
    <row r="10671" spans="28:28" x14ac:dyDescent="0.25">
      <c r="AB10671" s="9"/>
    </row>
    <row r="10672" spans="28:28" x14ac:dyDescent="0.25">
      <c r="AB10672" s="9"/>
    </row>
    <row r="10673" spans="28:28" x14ac:dyDescent="0.25">
      <c r="AB10673" s="9"/>
    </row>
    <row r="10674" spans="28:28" x14ac:dyDescent="0.25">
      <c r="AB10674" s="9"/>
    </row>
    <row r="10675" spans="28:28" x14ac:dyDescent="0.25">
      <c r="AB10675" s="9"/>
    </row>
    <row r="10676" spans="28:28" x14ac:dyDescent="0.25">
      <c r="AB10676" s="9"/>
    </row>
    <row r="10677" spans="28:28" x14ac:dyDescent="0.25">
      <c r="AB10677" s="9"/>
    </row>
    <row r="10678" spans="28:28" x14ac:dyDescent="0.25">
      <c r="AB10678" s="9"/>
    </row>
    <row r="10679" spans="28:28" x14ac:dyDescent="0.25">
      <c r="AB10679" s="9"/>
    </row>
    <row r="10680" spans="28:28" x14ac:dyDescent="0.25">
      <c r="AB10680" s="9"/>
    </row>
    <row r="10681" spans="28:28" x14ac:dyDescent="0.25">
      <c r="AB10681" s="9"/>
    </row>
    <row r="10682" spans="28:28" x14ac:dyDescent="0.25">
      <c r="AB10682" s="9"/>
    </row>
    <row r="10683" spans="28:28" x14ac:dyDescent="0.25">
      <c r="AB10683" s="9"/>
    </row>
    <row r="10684" spans="28:28" x14ac:dyDescent="0.25">
      <c r="AB10684" s="9"/>
    </row>
    <row r="10685" spans="28:28" x14ac:dyDescent="0.25">
      <c r="AB10685" s="9"/>
    </row>
    <row r="10686" spans="28:28" x14ac:dyDescent="0.25">
      <c r="AB10686" s="9"/>
    </row>
    <row r="10687" spans="28:28" x14ac:dyDescent="0.25">
      <c r="AB10687" s="9"/>
    </row>
    <row r="10688" spans="28:28" x14ac:dyDescent="0.25">
      <c r="AB10688" s="9"/>
    </row>
    <row r="10689" spans="28:28" x14ac:dyDescent="0.25">
      <c r="AB10689" s="9"/>
    </row>
    <row r="10690" spans="28:28" x14ac:dyDescent="0.25">
      <c r="AB10690" s="9"/>
    </row>
    <row r="10691" spans="28:28" x14ac:dyDescent="0.25">
      <c r="AB10691" s="9"/>
    </row>
    <row r="10692" spans="28:28" x14ac:dyDescent="0.25">
      <c r="AB10692" s="9"/>
    </row>
    <row r="10693" spans="28:28" x14ac:dyDescent="0.25">
      <c r="AB10693" s="9"/>
    </row>
    <row r="10694" spans="28:28" x14ac:dyDescent="0.25">
      <c r="AB10694" s="9"/>
    </row>
    <row r="10695" spans="28:28" x14ac:dyDescent="0.25">
      <c r="AB10695" s="9"/>
    </row>
    <row r="10696" spans="28:28" x14ac:dyDescent="0.25">
      <c r="AB10696" s="9"/>
    </row>
    <row r="10697" spans="28:28" x14ac:dyDescent="0.25">
      <c r="AB10697" s="9"/>
    </row>
    <row r="10698" spans="28:28" x14ac:dyDescent="0.25">
      <c r="AB10698" s="9"/>
    </row>
    <row r="10699" spans="28:28" x14ac:dyDescent="0.25">
      <c r="AB10699" s="9"/>
    </row>
    <row r="10700" spans="28:28" x14ac:dyDescent="0.25">
      <c r="AB10700" s="9"/>
    </row>
    <row r="10701" spans="28:28" x14ac:dyDescent="0.25">
      <c r="AB10701" s="9"/>
    </row>
    <row r="10702" spans="28:28" x14ac:dyDescent="0.25">
      <c r="AB10702" s="9"/>
    </row>
    <row r="10703" spans="28:28" x14ac:dyDescent="0.25">
      <c r="AB10703" s="9"/>
    </row>
    <row r="10704" spans="28:28" x14ac:dyDescent="0.25">
      <c r="AB10704" s="9"/>
    </row>
    <row r="10705" spans="28:28" x14ac:dyDescent="0.25">
      <c r="AB10705" s="9"/>
    </row>
    <row r="10706" spans="28:28" x14ac:dyDescent="0.25">
      <c r="AB10706" s="9"/>
    </row>
    <row r="10707" spans="28:28" x14ac:dyDescent="0.25">
      <c r="AB10707" s="9"/>
    </row>
    <row r="10708" spans="28:28" x14ac:dyDescent="0.25">
      <c r="AB10708" s="9"/>
    </row>
    <row r="10709" spans="28:28" x14ac:dyDescent="0.25">
      <c r="AB10709" s="9"/>
    </row>
    <row r="10710" spans="28:28" x14ac:dyDescent="0.25">
      <c r="AB10710" s="9"/>
    </row>
    <row r="10711" spans="28:28" x14ac:dyDescent="0.25">
      <c r="AB10711" s="9"/>
    </row>
    <row r="10712" spans="28:28" x14ac:dyDescent="0.25">
      <c r="AB10712" s="9"/>
    </row>
    <row r="10713" spans="28:28" x14ac:dyDescent="0.25">
      <c r="AB10713" s="9"/>
    </row>
    <row r="10714" spans="28:28" x14ac:dyDescent="0.25">
      <c r="AB10714" s="9"/>
    </row>
    <row r="10715" spans="28:28" x14ac:dyDescent="0.25">
      <c r="AB10715" s="9"/>
    </row>
    <row r="10716" spans="28:28" x14ac:dyDescent="0.25">
      <c r="AB10716" s="9"/>
    </row>
    <row r="10717" spans="28:28" x14ac:dyDescent="0.25">
      <c r="AB10717" s="9"/>
    </row>
    <row r="10718" spans="28:28" x14ac:dyDescent="0.25">
      <c r="AB10718" s="9"/>
    </row>
    <row r="10719" spans="28:28" x14ac:dyDescent="0.25">
      <c r="AB10719" s="9"/>
    </row>
    <row r="10720" spans="28:28" x14ac:dyDescent="0.25">
      <c r="AB10720" s="9"/>
    </row>
    <row r="10721" spans="28:28" x14ac:dyDescent="0.25">
      <c r="AB10721" s="9"/>
    </row>
    <row r="10722" spans="28:28" x14ac:dyDescent="0.25">
      <c r="AB10722" s="9"/>
    </row>
    <row r="10723" spans="28:28" x14ac:dyDescent="0.25">
      <c r="AB10723" s="9"/>
    </row>
    <row r="10724" spans="28:28" x14ac:dyDescent="0.25">
      <c r="AB10724" s="9"/>
    </row>
    <row r="10725" spans="28:28" x14ac:dyDescent="0.25">
      <c r="AB10725" s="9"/>
    </row>
    <row r="10726" spans="28:28" x14ac:dyDescent="0.25">
      <c r="AB10726" s="9"/>
    </row>
    <row r="10727" spans="28:28" x14ac:dyDescent="0.25">
      <c r="AB10727" s="9"/>
    </row>
    <row r="10728" spans="28:28" x14ac:dyDescent="0.25">
      <c r="AB10728" s="9"/>
    </row>
    <row r="10729" spans="28:28" x14ac:dyDescent="0.25">
      <c r="AB10729" s="9"/>
    </row>
    <row r="10730" spans="28:28" x14ac:dyDescent="0.25">
      <c r="AB10730" s="9"/>
    </row>
    <row r="10731" spans="28:28" x14ac:dyDescent="0.25">
      <c r="AB10731" s="9"/>
    </row>
    <row r="10732" spans="28:28" x14ac:dyDescent="0.25">
      <c r="AB10732" s="9"/>
    </row>
    <row r="10733" spans="28:28" x14ac:dyDescent="0.25">
      <c r="AB10733" s="9"/>
    </row>
    <row r="10734" spans="28:28" x14ac:dyDescent="0.25">
      <c r="AB10734" s="9"/>
    </row>
    <row r="10735" spans="28:28" x14ac:dyDescent="0.25">
      <c r="AB10735" s="9"/>
    </row>
    <row r="10736" spans="28:28" x14ac:dyDescent="0.25">
      <c r="AB10736" s="9"/>
    </row>
    <row r="10737" spans="28:28" x14ac:dyDescent="0.25">
      <c r="AB10737" s="9"/>
    </row>
    <row r="10738" spans="28:28" x14ac:dyDescent="0.25">
      <c r="AB10738" s="9"/>
    </row>
    <row r="10739" spans="28:28" x14ac:dyDescent="0.25">
      <c r="AB10739" s="9"/>
    </row>
    <row r="10740" spans="28:28" x14ac:dyDescent="0.25">
      <c r="AB10740" s="9"/>
    </row>
    <row r="10741" spans="28:28" x14ac:dyDescent="0.25">
      <c r="AB10741" s="9"/>
    </row>
    <row r="10742" spans="28:28" x14ac:dyDescent="0.25">
      <c r="AB10742" s="9"/>
    </row>
    <row r="10743" spans="28:28" x14ac:dyDescent="0.25">
      <c r="AB10743" s="9"/>
    </row>
    <row r="10744" spans="28:28" x14ac:dyDescent="0.25">
      <c r="AB10744" s="9"/>
    </row>
    <row r="10745" spans="28:28" x14ac:dyDescent="0.25">
      <c r="AB10745" s="9"/>
    </row>
    <row r="10746" spans="28:28" x14ac:dyDescent="0.25">
      <c r="AB10746" s="9"/>
    </row>
    <row r="10747" spans="28:28" x14ac:dyDescent="0.25">
      <c r="AB10747" s="9"/>
    </row>
    <row r="10748" spans="28:28" x14ac:dyDescent="0.25">
      <c r="AB10748" s="9"/>
    </row>
    <row r="10749" spans="28:28" x14ac:dyDescent="0.25">
      <c r="AB10749" s="9"/>
    </row>
    <row r="10750" spans="28:28" x14ac:dyDescent="0.25">
      <c r="AB10750" s="9"/>
    </row>
    <row r="10751" spans="28:28" x14ac:dyDescent="0.25">
      <c r="AB10751" s="9"/>
    </row>
    <row r="10752" spans="28:28" x14ac:dyDescent="0.25">
      <c r="AB10752" s="9"/>
    </row>
    <row r="10753" spans="28:28" x14ac:dyDescent="0.25">
      <c r="AB10753" s="9"/>
    </row>
    <row r="10754" spans="28:28" x14ac:dyDescent="0.25">
      <c r="AB10754" s="9"/>
    </row>
    <row r="10755" spans="28:28" x14ac:dyDescent="0.25">
      <c r="AB10755" s="9"/>
    </row>
    <row r="10756" spans="28:28" x14ac:dyDescent="0.25">
      <c r="AB10756" s="9"/>
    </row>
    <row r="10757" spans="28:28" x14ac:dyDescent="0.25">
      <c r="AB10757" s="9"/>
    </row>
    <row r="10758" spans="28:28" x14ac:dyDescent="0.25">
      <c r="AB10758" s="9"/>
    </row>
    <row r="10759" spans="28:28" x14ac:dyDescent="0.25">
      <c r="AB10759" s="9"/>
    </row>
    <row r="10760" spans="28:28" x14ac:dyDescent="0.25">
      <c r="AB10760" s="9"/>
    </row>
    <row r="10761" spans="28:28" x14ac:dyDescent="0.25">
      <c r="AB10761" s="9"/>
    </row>
    <row r="10762" spans="28:28" x14ac:dyDescent="0.25">
      <c r="AB10762" s="9"/>
    </row>
    <row r="10763" spans="28:28" x14ac:dyDescent="0.25">
      <c r="AB10763" s="9"/>
    </row>
    <row r="10764" spans="28:28" x14ac:dyDescent="0.25">
      <c r="AB10764" s="9"/>
    </row>
    <row r="10765" spans="28:28" x14ac:dyDescent="0.25">
      <c r="AB10765" s="9"/>
    </row>
    <row r="10766" spans="28:28" x14ac:dyDescent="0.25">
      <c r="AB10766" s="9"/>
    </row>
    <row r="10767" spans="28:28" x14ac:dyDescent="0.25">
      <c r="AB10767" s="9"/>
    </row>
    <row r="10768" spans="28:28" x14ac:dyDescent="0.25">
      <c r="AB10768" s="9"/>
    </row>
    <row r="10769" spans="28:28" x14ac:dyDescent="0.25">
      <c r="AB10769" s="9"/>
    </row>
    <row r="10770" spans="28:28" x14ac:dyDescent="0.25">
      <c r="AB10770" s="9"/>
    </row>
    <row r="10771" spans="28:28" x14ac:dyDescent="0.25">
      <c r="AB10771" s="9"/>
    </row>
    <row r="10772" spans="28:28" x14ac:dyDescent="0.25">
      <c r="AB10772" s="9"/>
    </row>
    <row r="10773" spans="28:28" x14ac:dyDescent="0.25">
      <c r="AB10773" s="9"/>
    </row>
    <row r="10774" spans="28:28" x14ac:dyDescent="0.25">
      <c r="AB10774" s="9"/>
    </row>
    <row r="10775" spans="28:28" x14ac:dyDescent="0.25">
      <c r="AB10775" s="9"/>
    </row>
    <row r="10776" spans="28:28" x14ac:dyDescent="0.25">
      <c r="AB10776" s="9"/>
    </row>
    <row r="10777" spans="28:28" x14ac:dyDescent="0.25">
      <c r="AB10777" s="9"/>
    </row>
    <row r="10778" spans="28:28" x14ac:dyDescent="0.25">
      <c r="AB10778" s="9"/>
    </row>
    <row r="10779" spans="28:28" x14ac:dyDescent="0.25">
      <c r="AB10779" s="9"/>
    </row>
    <row r="10780" spans="28:28" x14ac:dyDescent="0.25">
      <c r="AB10780" s="9"/>
    </row>
    <row r="10781" spans="28:28" x14ac:dyDescent="0.25">
      <c r="AB10781" s="9"/>
    </row>
    <row r="10782" spans="28:28" x14ac:dyDescent="0.25">
      <c r="AB10782" s="9"/>
    </row>
    <row r="10783" spans="28:28" x14ac:dyDescent="0.25">
      <c r="AB10783" s="9"/>
    </row>
    <row r="10784" spans="28:28" x14ac:dyDescent="0.25">
      <c r="AB10784" s="9"/>
    </row>
    <row r="10785" spans="28:28" x14ac:dyDescent="0.25">
      <c r="AB10785" s="9"/>
    </row>
    <row r="10786" spans="28:28" x14ac:dyDescent="0.25">
      <c r="AB10786" s="9"/>
    </row>
    <row r="10787" spans="28:28" x14ac:dyDescent="0.25">
      <c r="AB10787" s="9"/>
    </row>
    <row r="10788" spans="28:28" x14ac:dyDescent="0.25">
      <c r="AB10788" s="9"/>
    </row>
    <row r="10789" spans="28:28" x14ac:dyDescent="0.25">
      <c r="AB10789" s="9"/>
    </row>
    <row r="10790" spans="28:28" x14ac:dyDescent="0.25">
      <c r="AB10790" s="9"/>
    </row>
    <row r="10791" spans="28:28" x14ac:dyDescent="0.25">
      <c r="AB10791" s="9"/>
    </row>
    <row r="10792" spans="28:28" x14ac:dyDescent="0.25">
      <c r="AB10792" s="9"/>
    </row>
    <row r="10793" spans="28:28" x14ac:dyDescent="0.25">
      <c r="AB10793" s="9"/>
    </row>
    <row r="10794" spans="28:28" x14ac:dyDescent="0.25">
      <c r="AB10794" s="9"/>
    </row>
    <row r="10795" spans="28:28" x14ac:dyDescent="0.25">
      <c r="AB10795" s="9"/>
    </row>
    <row r="10796" spans="28:28" x14ac:dyDescent="0.25">
      <c r="AB10796" s="9"/>
    </row>
    <row r="10797" spans="28:28" x14ac:dyDescent="0.25">
      <c r="AB10797" s="9"/>
    </row>
    <row r="10798" spans="28:28" x14ac:dyDescent="0.25">
      <c r="AB10798" s="9"/>
    </row>
    <row r="10799" spans="28:28" x14ac:dyDescent="0.25">
      <c r="AB10799" s="9"/>
    </row>
    <row r="10800" spans="28:28" x14ac:dyDescent="0.25">
      <c r="AB10800" s="9"/>
    </row>
    <row r="10801" spans="28:28" x14ac:dyDescent="0.25">
      <c r="AB10801" s="9"/>
    </row>
    <row r="10802" spans="28:28" x14ac:dyDescent="0.25">
      <c r="AB10802" s="9"/>
    </row>
    <row r="10803" spans="28:28" x14ac:dyDescent="0.25">
      <c r="AB10803" s="9"/>
    </row>
    <row r="10804" spans="28:28" x14ac:dyDescent="0.25">
      <c r="AB10804" s="9"/>
    </row>
    <row r="10805" spans="28:28" x14ac:dyDescent="0.25">
      <c r="AB10805" s="9"/>
    </row>
    <row r="10806" spans="28:28" x14ac:dyDescent="0.25">
      <c r="AB10806" s="9"/>
    </row>
    <row r="10807" spans="28:28" x14ac:dyDescent="0.25">
      <c r="AB10807" s="9"/>
    </row>
    <row r="10808" spans="28:28" x14ac:dyDescent="0.25">
      <c r="AB10808" s="9"/>
    </row>
    <row r="10809" spans="28:28" x14ac:dyDescent="0.25">
      <c r="AB10809" s="9"/>
    </row>
    <row r="10810" spans="28:28" x14ac:dyDescent="0.25">
      <c r="AB10810" s="9"/>
    </row>
    <row r="10811" spans="28:28" x14ac:dyDescent="0.25">
      <c r="AB10811" s="9"/>
    </row>
    <row r="10812" spans="28:28" x14ac:dyDescent="0.25">
      <c r="AB10812" s="9"/>
    </row>
    <row r="10813" spans="28:28" x14ac:dyDescent="0.25">
      <c r="AB10813" s="9"/>
    </row>
    <row r="10814" spans="28:28" x14ac:dyDescent="0.25">
      <c r="AB10814" s="9"/>
    </row>
    <row r="10815" spans="28:28" x14ac:dyDescent="0.25">
      <c r="AB10815" s="9"/>
    </row>
    <row r="10816" spans="28:28" x14ac:dyDescent="0.25">
      <c r="AB10816" s="9"/>
    </row>
    <row r="10817" spans="21:28" x14ac:dyDescent="0.25">
      <c r="AB10817" s="9"/>
    </row>
    <row r="10818" spans="21:28" x14ac:dyDescent="0.25">
      <c r="AB10818" s="9"/>
    </row>
    <row r="10819" spans="21:28" x14ac:dyDescent="0.25">
      <c r="AB10819" s="9"/>
    </row>
    <row r="10820" spans="21:28" x14ac:dyDescent="0.25">
      <c r="AB10820" s="9"/>
    </row>
    <row r="10821" spans="21:28" x14ac:dyDescent="0.25">
      <c r="AB10821" s="9"/>
    </row>
    <row r="10822" spans="21:28" x14ac:dyDescent="0.25">
      <c r="AB10822" s="9"/>
    </row>
    <row r="10823" spans="21:28" x14ac:dyDescent="0.25">
      <c r="AB10823" s="9"/>
    </row>
    <row r="10824" spans="21:28" x14ac:dyDescent="0.25">
      <c r="AB10824" s="9"/>
    </row>
    <row r="10825" spans="21:28" x14ac:dyDescent="0.25">
      <c r="AB10825" s="9"/>
    </row>
    <row r="10826" spans="21:28" x14ac:dyDescent="0.25">
      <c r="AB10826" s="9"/>
    </row>
    <row r="10827" spans="21:28" x14ac:dyDescent="0.25">
      <c r="AB10827" s="9"/>
    </row>
    <row r="10828" spans="21:28" x14ac:dyDescent="0.25">
      <c r="U10828" s="9"/>
      <c r="AB10828" s="9"/>
    </row>
    <row r="10829" spans="21:28" x14ac:dyDescent="0.25">
      <c r="U10829" s="9"/>
      <c r="AB10829" s="9"/>
    </row>
    <row r="10830" spans="21:28" x14ac:dyDescent="0.25">
      <c r="U10830" s="9"/>
      <c r="AB10830" s="9"/>
    </row>
    <row r="10831" spans="21:28" x14ac:dyDescent="0.25">
      <c r="U10831" s="9"/>
      <c r="AB10831" s="9"/>
    </row>
    <row r="10832" spans="21:28" x14ac:dyDescent="0.25">
      <c r="U10832" s="9"/>
      <c r="AB10832" s="9"/>
    </row>
    <row r="10833" spans="21:28" x14ac:dyDescent="0.25">
      <c r="U10833" s="9"/>
      <c r="AB10833" s="9"/>
    </row>
    <row r="10834" spans="21:28" x14ac:dyDescent="0.25">
      <c r="U10834" s="9"/>
      <c r="AB10834" s="9"/>
    </row>
    <row r="10835" spans="21:28" x14ac:dyDescent="0.25">
      <c r="U10835" s="9"/>
      <c r="AB10835" s="9"/>
    </row>
    <row r="10836" spans="21:28" x14ac:dyDescent="0.25">
      <c r="U10836" s="9"/>
      <c r="AB10836" s="9"/>
    </row>
    <row r="10837" spans="21:28" x14ac:dyDescent="0.25">
      <c r="U10837" s="9"/>
      <c r="AB10837" s="9"/>
    </row>
    <row r="10838" spans="21:28" x14ac:dyDescent="0.25">
      <c r="U10838" s="9"/>
      <c r="AB10838" s="9"/>
    </row>
    <row r="10839" spans="21:28" x14ac:dyDescent="0.25">
      <c r="U10839" s="9"/>
      <c r="AB10839" s="9"/>
    </row>
    <row r="10840" spans="21:28" x14ac:dyDescent="0.25">
      <c r="U10840" s="9"/>
      <c r="AB10840" s="9"/>
    </row>
    <row r="10841" spans="21:28" x14ac:dyDescent="0.25">
      <c r="U10841" s="9"/>
      <c r="AB10841" s="9"/>
    </row>
    <row r="10842" spans="21:28" x14ac:dyDescent="0.25">
      <c r="U10842" s="9"/>
      <c r="AB10842" s="9"/>
    </row>
    <row r="10843" spans="21:28" x14ac:dyDescent="0.25">
      <c r="AB10843" s="9"/>
    </row>
    <row r="10844" spans="21:28" x14ac:dyDescent="0.25">
      <c r="AB10844" s="9"/>
    </row>
    <row r="10845" spans="21:28" x14ac:dyDescent="0.25">
      <c r="AB10845" s="9"/>
    </row>
    <row r="10846" spans="21:28" x14ac:dyDescent="0.25">
      <c r="AB10846" s="9"/>
    </row>
    <row r="10847" spans="21:28" x14ac:dyDescent="0.25">
      <c r="AB10847" s="9"/>
    </row>
    <row r="10848" spans="21:28" x14ac:dyDescent="0.25">
      <c r="AB10848" s="9"/>
    </row>
    <row r="10849" spans="28:28" x14ac:dyDescent="0.25">
      <c r="AB10849" s="9"/>
    </row>
    <row r="10850" spans="28:28" x14ac:dyDescent="0.25">
      <c r="AB10850" s="9"/>
    </row>
    <row r="10851" spans="28:28" x14ac:dyDescent="0.25">
      <c r="AB10851" s="9"/>
    </row>
    <row r="10852" spans="28:28" x14ac:dyDescent="0.25">
      <c r="AB10852" s="9"/>
    </row>
    <row r="10853" spans="28:28" x14ac:dyDescent="0.25">
      <c r="AB10853" s="9"/>
    </row>
    <row r="10854" spans="28:28" x14ac:dyDescent="0.25">
      <c r="AB10854" s="9"/>
    </row>
    <row r="10855" spans="28:28" x14ac:dyDescent="0.25">
      <c r="AB10855" s="9"/>
    </row>
    <row r="10856" spans="28:28" x14ac:dyDescent="0.25">
      <c r="AB10856" s="9"/>
    </row>
    <row r="10857" spans="28:28" x14ac:dyDescent="0.25">
      <c r="AB10857" s="9"/>
    </row>
    <row r="10858" spans="28:28" x14ac:dyDescent="0.25">
      <c r="AB10858" s="9"/>
    </row>
    <row r="10859" spans="28:28" x14ac:dyDescent="0.25">
      <c r="AB10859" s="9"/>
    </row>
    <row r="10860" spans="28:28" x14ac:dyDescent="0.25">
      <c r="AB10860" s="9"/>
    </row>
    <row r="10861" spans="28:28" x14ac:dyDescent="0.25">
      <c r="AB10861" s="9"/>
    </row>
    <row r="10862" spans="28:28" x14ac:dyDescent="0.25">
      <c r="AB10862" s="9"/>
    </row>
    <row r="10863" spans="28:28" x14ac:dyDescent="0.25">
      <c r="AB10863" s="9"/>
    </row>
    <row r="10864" spans="28:28" x14ac:dyDescent="0.25">
      <c r="AB10864" s="9"/>
    </row>
    <row r="10865" spans="28:28" x14ac:dyDescent="0.25">
      <c r="AB10865" s="9"/>
    </row>
    <row r="10866" spans="28:28" x14ac:dyDescent="0.25">
      <c r="AB10866" s="9"/>
    </row>
    <row r="10867" spans="28:28" x14ac:dyDescent="0.25">
      <c r="AB10867" s="9"/>
    </row>
    <row r="10868" spans="28:28" x14ac:dyDescent="0.25">
      <c r="AB10868" s="9"/>
    </row>
    <row r="10869" spans="28:28" x14ac:dyDescent="0.25">
      <c r="AB10869" s="9"/>
    </row>
    <row r="10870" spans="28:28" x14ac:dyDescent="0.25">
      <c r="AB10870" s="9"/>
    </row>
    <row r="10871" spans="28:28" x14ac:dyDescent="0.25">
      <c r="AB10871" s="9"/>
    </row>
    <row r="10872" spans="28:28" x14ac:dyDescent="0.25">
      <c r="AB10872" s="9"/>
    </row>
    <row r="10873" spans="28:28" x14ac:dyDescent="0.25">
      <c r="AB10873" s="9"/>
    </row>
    <row r="10874" spans="28:28" x14ac:dyDescent="0.25">
      <c r="AB10874" s="9"/>
    </row>
    <row r="10875" spans="28:28" x14ac:dyDescent="0.25">
      <c r="AB10875" s="9"/>
    </row>
    <row r="10876" spans="28:28" x14ac:dyDescent="0.25">
      <c r="AB10876" s="9"/>
    </row>
    <row r="10877" spans="28:28" x14ac:dyDescent="0.25">
      <c r="AB10877" s="9"/>
    </row>
    <row r="10878" spans="28:28" x14ac:dyDescent="0.25">
      <c r="AB10878" s="9"/>
    </row>
    <row r="10879" spans="28:28" x14ac:dyDescent="0.25">
      <c r="AB10879" s="9"/>
    </row>
    <row r="10880" spans="28:28" x14ac:dyDescent="0.25">
      <c r="AB10880" s="9"/>
    </row>
    <row r="10881" spans="28:28" x14ac:dyDescent="0.25">
      <c r="AB10881" s="9"/>
    </row>
    <row r="10882" spans="28:28" x14ac:dyDescent="0.25">
      <c r="AB10882" s="9"/>
    </row>
    <row r="10883" spans="28:28" x14ac:dyDescent="0.25">
      <c r="AB10883" s="9"/>
    </row>
    <row r="10884" spans="28:28" x14ac:dyDescent="0.25">
      <c r="AB10884" s="9"/>
    </row>
    <row r="10885" spans="28:28" x14ac:dyDescent="0.25">
      <c r="AB10885" s="9"/>
    </row>
    <row r="10886" spans="28:28" x14ac:dyDescent="0.25">
      <c r="AB10886" s="9"/>
    </row>
    <row r="10887" spans="28:28" x14ac:dyDescent="0.25">
      <c r="AB10887" s="9"/>
    </row>
    <row r="10888" spans="28:28" x14ac:dyDescent="0.25">
      <c r="AB10888" s="9"/>
    </row>
    <row r="10889" spans="28:28" x14ac:dyDescent="0.25">
      <c r="AB10889" s="9"/>
    </row>
    <row r="10890" spans="28:28" x14ac:dyDescent="0.25">
      <c r="AB10890" s="9"/>
    </row>
    <row r="10891" spans="28:28" x14ac:dyDescent="0.25">
      <c r="AB10891" s="9"/>
    </row>
    <row r="10892" spans="28:28" x14ac:dyDescent="0.25">
      <c r="AB10892" s="9"/>
    </row>
    <row r="10893" spans="28:28" x14ac:dyDescent="0.25">
      <c r="AB10893" s="9"/>
    </row>
    <row r="10894" spans="28:28" x14ac:dyDescent="0.25">
      <c r="AB10894" s="9"/>
    </row>
    <row r="10895" spans="28:28" x14ac:dyDescent="0.25">
      <c r="AB10895" s="9"/>
    </row>
    <row r="10896" spans="28:28" x14ac:dyDescent="0.25">
      <c r="AB10896" s="9"/>
    </row>
    <row r="10897" spans="28:28" x14ac:dyDescent="0.25">
      <c r="AB10897" s="9"/>
    </row>
    <row r="10898" spans="28:28" x14ac:dyDescent="0.25">
      <c r="AB10898" s="9"/>
    </row>
    <row r="10899" spans="28:28" x14ac:dyDescent="0.25">
      <c r="AB10899" s="9"/>
    </row>
    <row r="10900" spans="28:28" x14ac:dyDescent="0.25">
      <c r="AB10900" s="9"/>
    </row>
    <row r="10901" spans="28:28" x14ac:dyDescent="0.25">
      <c r="AB10901" s="9"/>
    </row>
    <row r="10902" spans="28:28" x14ac:dyDescent="0.25">
      <c r="AB10902" s="9"/>
    </row>
    <row r="10903" spans="28:28" x14ac:dyDescent="0.25">
      <c r="AB10903" s="9"/>
    </row>
    <row r="10904" spans="28:28" x14ac:dyDescent="0.25">
      <c r="AB10904" s="9"/>
    </row>
    <row r="10905" spans="28:28" x14ac:dyDescent="0.25">
      <c r="AB10905" s="9"/>
    </row>
    <row r="10906" spans="28:28" x14ac:dyDescent="0.25">
      <c r="AB10906" s="9"/>
    </row>
    <row r="10907" spans="28:28" x14ac:dyDescent="0.25">
      <c r="AB10907" s="9"/>
    </row>
    <row r="10908" spans="28:28" x14ac:dyDescent="0.25">
      <c r="AB10908" s="9"/>
    </row>
    <row r="10909" spans="28:28" x14ac:dyDescent="0.25">
      <c r="AB10909" s="9"/>
    </row>
    <row r="10910" spans="28:28" x14ac:dyDescent="0.25">
      <c r="AB10910" s="9"/>
    </row>
    <row r="10911" spans="28:28" x14ac:dyDescent="0.25">
      <c r="AB10911" s="9"/>
    </row>
    <row r="10912" spans="28:28" x14ac:dyDescent="0.25">
      <c r="AB10912" s="9"/>
    </row>
    <row r="10913" spans="28:28" x14ac:dyDescent="0.25">
      <c r="AB10913" s="9"/>
    </row>
    <row r="10914" spans="28:28" x14ac:dyDescent="0.25">
      <c r="AB10914" s="9"/>
    </row>
    <row r="10915" spans="28:28" x14ac:dyDescent="0.25">
      <c r="AB10915" s="9"/>
    </row>
    <row r="10916" spans="28:28" x14ac:dyDescent="0.25">
      <c r="AB10916" s="9"/>
    </row>
    <row r="10917" spans="28:28" x14ac:dyDescent="0.25">
      <c r="AB10917" s="9"/>
    </row>
    <row r="10918" spans="28:28" x14ac:dyDescent="0.25">
      <c r="AB10918" s="9"/>
    </row>
    <row r="10919" spans="28:28" x14ac:dyDescent="0.25">
      <c r="AB10919" s="9"/>
    </row>
    <row r="10920" spans="28:28" x14ac:dyDescent="0.25">
      <c r="AB10920" s="9"/>
    </row>
    <row r="10921" spans="28:28" x14ac:dyDescent="0.25">
      <c r="AB10921" s="9"/>
    </row>
    <row r="10922" spans="28:28" x14ac:dyDescent="0.25">
      <c r="AB10922" s="9"/>
    </row>
    <row r="10923" spans="28:28" x14ac:dyDescent="0.25">
      <c r="AB10923" s="9"/>
    </row>
    <row r="10924" spans="28:28" x14ac:dyDescent="0.25">
      <c r="AB10924" s="9"/>
    </row>
    <row r="10925" spans="28:28" x14ac:dyDescent="0.25">
      <c r="AB10925" s="9"/>
    </row>
    <row r="10926" spans="28:28" x14ac:dyDescent="0.25">
      <c r="AB10926" s="9"/>
    </row>
    <row r="10927" spans="28:28" x14ac:dyDescent="0.25">
      <c r="AB10927" s="9"/>
    </row>
    <row r="10928" spans="28:28" x14ac:dyDescent="0.25">
      <c r="AB10928" s="9"/>
    </row>
    <row r="10929" spans="28:28" x14ac:dyDescent="0.25">
      <c r="AB10929" s="9"/>
    </row>
    <row r="10930" spans="28:28" x14ac:dyDescent="0.25">
      <c r="AB10930" s="9"/>
    </row>
    <row r="10931" spans="28:28" x14ac:dyDescent="0.25">
      <c r="AB10931" s="9"/>
    </row>
    <row r="10932" spans="28:28" x14ac:dyDescent="0.25">
      <c r="AB10932" s="9"/>
    </row>
    <row r="10933" spans="28:28" x14ac:dyDescent="0.25">
      <c r="AB10933" s="9"/>
    </row>
    <row r="10934" spans="28:28" x14ac:dyDescent="0.25">
      <c r="AB10934" s="9"/>
    </row>
    <row r="10935" spans="28:28" x14ac:dyDescent="0.25">
      <c r="AB10935" s="9"/>
    </row>
    <row r="10936" spans="28:28" x14ac:dyDescent="0.25">
      <c r="AB10936" s="9"/>
    </row>
    <row r="10937" spans="28:28" x14ac:dyDescent="0.25">
      <c r="AB10937" s="9"/>
    </row>
    <row r="10938" spans="28:28" x14ac:dyDescent="0.25">
      <c r="AB10938" s="9"/>
    </row>
    <row r="10939" spans="28:28" x14ac:dyDescent="0.25">
      <c r="AB10939" s="9"/>
    </row>
    <row r="10940" spans="28:28" x14ac:dyDescent="0.25">
      <c r="AB10940" s="9"/>
    </row>
    <row r="10941" spans="28:28" x14ac:dyDescent="0.25">
      <c r="AB10941" s="9"/>
    </row>
    <row r="10942" spans="28:28" x14ac:dyDescent="0.25">
      <c r="AB10942" s="9"/>
    </row>
    <row r="10943" spans="28:28" x14ac:dyDescent="0.25">
      <c r="AB10943" s="9"/>
    </row>
    <row r="10944" spans="28:28" x14ac:dyDescent="0.25">
      <c r="AB10944" s="9"/>
    </row>
    <row r="10945" spans="28:28" x14ac:dyDescent="0.25">
      <c r="AB10945" s="9"/>
    </row>
    <row r="10946" spans="28:28" x14ac:dyDescent="0.25">
      <c r="AB10946" s="9"/>
    </row>
    <row r="10947" spans="28:28" x14ac:dyDescent="0.25">
      <c r="AB10947" s="9"/>
    </row>
    <row r="10948" spans="28:28" x14ac:dyDescent="0.25">
      <c r="AB10948" s="9"/>
    </row>
    <row r="10949" spans="28:28" x14ac:dyDescent="0.25">
      <c r="AB10949" s="9"/>
    </row>
    <row r="10950" spans="28:28" x14ac:dyDescent="0.25">
      <c r="AB10950" s="9"/>
    </row>
    <row r="10951" spans="28:28" x14ac:dyDescent="0.25">
      <c r="AB10951" s="9"/>
    </row>
    <row r="10952" spans="28:28" x14ac:dyDescent="0.25">
      <c r="AB10952" s="9"/>
    </row>
    <row r="10953" spans="28:28" x14ac:dyDescent="0.25">
      <c r="AB10953" s="9"/>
    </row>
    <row r="10954" spans="28:28" x14ac:dyDescent="0.25">
      <c r="AB10954" s="9"/>
    </row>
    <row r="10955" spans="28:28" x14ac:dyDescent="0.25">
      <c r="AB10955" s="9"/>
    </row>
    <row r="10956" spans="28:28" x14ac:dyDescent="0.25">
      <c r="AB10956" s="9"/>
    </row>
    <row r="10957" spans="28:28" x14ac:dyDescent="0.25">
      <c r="AB10957" s="9"/>
    </row>
    <row r="10958" spans="28:28" x14ac:dyDescent="0.25">
      <c r="AB10958" s="9"/>
    </row>
    <row r="10959" spans="28:28" x14ac:dyDescent="0.25">
      <c r="AB10959" s="9"/>
    </row>
    <row r="10960" spans="28:28" x14ac:dyDescent="0.25">
      <c r="AB10960" s="9"/>
    </row>
    <row r="10961" spans="28:28" x14ac:dyDescent="0.25">
      <c r="AB10961" s="9"/>
    </row>
    <row r="10962" spans="28:28" x14ac:dyDescent="0.25">
      <c r="AB10962" s="9"/>
    </row>
    <row r="10963" spans="28:28" x14ac:dyDescent="0.25">
      <c r="AB10963" s="9"/>
    </row>
    <row r="10964" spans="28:28" x14ac:dyDescent="0.25">
      <c r="AB10964" s="9"/>
    </row>
    <row r="10965" spans="28:28" x14ac:dyDescent="0.25">
      <c r="AB10965" s="9"/>
    </row>
    <row r="10966" spans="28:28" x14ac:dyDescent="0.25">
      <c r="AB10966" s="9"/>
    </row>
    <row r="10967" spans="28:28" x14ac:dyDescent="0.25">
      <c r="AB10967" s="9"/>
    </row>
    <row r="10968" spans="28:28" x14ac:dyDescent="0.25">
      <c r="AB10968" s="9"/>
    </row>
    <row r="10969" spans="28:28" x14ac:dyDescent="0.25">
      <c r="AB10969" s="9"/>
    </row>
    <row r="10970" spans="28:28" x14ac:dyDescent="0.25">
      <c r="AB10970" s="9"/>
    </row>
    <row r="10971" spans="28:28" x14ac:dyDescent="0.25">
      <c r="AB10971" s="9"/>
    </row>
    <row r="10972" spans="28:28" x14ac:dyDescent="0.25">
      <c r="AB10972" s="9"/>
    </row>
    <row r="10973" spans="28:28" x14ac:dyDescent="0.25">
      <c r="AB10973" s="9"/>
    </row>
    <row r="10974" spans="28:28" x14ac:dyDescent="0.25">
      <c r="AB10974" s="9"/>
    </row>
    <row r="10975" spans="28:28" x14ac:dyDescent="0.25">
      <c r="AB10975" s="9"/>
    </row>
    <row r="10976" spans="28:28" x14ac:dyDescent="0.25">
      <c r="AB10976" s="9"/>
    </row>
    <row r="10977" spans="28:28" x14ac:dyDescent="0.25">
      <c r="AB10977" s="9"/>
    </row>
    <row r="10978" spans="28:28" x14ac:dyDescent="0.25">
      <c r="AB10978" s="9"/>
    </row>
    <row r="10979" spans="28:28" x14ac:dyDescent="0.25">
      <c r="AB10979" s="9"/>
    </row>
    <row r="10980" spans="28:28" x14ac:dyDescent="0.25">
      <c r="AB10980" s="9"/>
    </row>
    <row r="10981" spans="28:28" x14ac:dyDescent="0.25">
      <c r="AB10981" s="9"/>
    </row>
    <row r="10982" spans="28:28" x14ac:dyDescent="0.25">
      <c r="AB10982" s="9"/>
    </row>
    <row r="10983" spans="28:28" x14ac:dyDescent="0.25">
      <c r="AB10983" s="9"/>
    </row>
    <row r="10984" spans="28:28" x14ac:dyDescent="0.25">
      <c r="AB10984" s="9"/>
    </row>
    <row r="10985" spans="28:28" x14ac:dyDescent="0.25">
      <c r="AB10985" s="9"/>
    </row>
    <row r="10986" spans="28:28" x14ac:dyDescent="0.25">
      <c r="AB10986" s="9"/>
    </row>
    <row r="10987" spans="28:28" x14ac:dyDescent="0.25">
      <c r="AB10987" s="9"/>
    </row>
    <row r="10988" spans="28:28" x14ac:dyDescent="0.25">
      <c r="AB10988" s="9"/>
    </row>
    <row r="10989" spans="28:28" x14ac:dyDescent="0.25">
      <c r="AB10989" s="9"/>
    </row>
    <row r="10990" spans="28:28" x14ac:dyDescent="0.25">
      <c r="AB10990" s="9"/>
    </row>
    <row r="10991" spans="28:28" x14ac:dyDescent="0.25">
      <c r="AB10991" s="9"/>
    </row>
    <row r="10992" spans="28:28" x14ac:dyDescent="0.25">
      <c r="AB10992" s="9"/>
    </row>
    <row r="10993" spans="28:28" x14ac:dyDescent="0.25">
      <c r="AB10993" s="9"/>
    </row>
    <row r="10994" spans="28:28" x14ac:dyDescent="0.25">
      <c r="AB10994" s="9"/>
    </row>
    <row r="10995" spans="28:28" x14ac:dyDescent="0.25">
      <c r="AB10995" s="9"/>
    </row>
    <row r="10996" spans="28:28" x14ac:dyDescent="0.25">
      <c r="AB10996" s="9"/>
    </row>
    <row r="10997" spans="28:28" x14ac:dyDescent="0.25">
      <c r="AB10997" s="9"/>
    </row>
    <row r="10998" spans="28:28" x14ac:dyDescent="0.25">
      <c r="AB10998" s="9"/>
    </row>
    <row r="10999" spans="28:28" x14ac:dyDescent="0.25">
      <c r="AB10999" s="9"/>
    </row>
    <row r="11000" spans="28:28" x14ac:dyDescent="0.25">
      <c r="AB11000" s="9"/>
    </row>
    <row r="11001" spans="28:28" x14ac:dyDescent="0.25">
      <c r="AB11001" s="9"/>
    </row>
    <row r="11002" spans="28:28" x14ac:dyDescent="0.25">
      <c r="AB11002" s="9"/>
    </row>
    <row r="11003" spans="28:28" x14ac:dyDescent="0.25">
      <c r="AB11003" s="9"/>
    </row>
    <row r="11004" spans="28:28" x14ac:dyDescent="0.25">
      <c r="AB11004" s="9"/>
    </row>
    <row r="11005" spans="28:28" x14ac:dyDescent="0.25">
      <c r="AB11005" s="9"/>
    </row>
    <row r="11006" spans="28:28" x14ac:dyDescent="0.25">
      <c r="AB11006" s="9"/>
    </row>
    <row r="11007" spans="28:28" x14ac:dyDescent="0.25">
      <c r="AB11007" s="9"/>
    </row>
    <row r="11008" spans="28:28" x14ac:dyDescent="0.25">
      <c r="AB11008" s="9"/>
    </row>
    <row r="11009" spans="28:28" x14ac:dyDescent="0.25">
      <c r="AB11009" s="9"/>
    </row>
    <row r="11010" spans="28:28" x14ac:dyDescent="0.25">
      <c r="AB11010" s="9"/>
    </row>
    <row r="11011" spans="28:28" x14ac:dyDescent="0.25">
      <c r="AB11011" s="9"/>
    </row>
    <row r="11012" spans="28:28" x14ac:dyDescent="0.25">
      <c r="AB11012" s="9"/>
    </row>
    <row r="11013" spans="28:28" x14ac:dyDescent="0.25">
      <c r="AB11013" s="9"/>
    </row>
    <row r="11014" spans="28:28" x14ac:dyDescent="0.25">
      <c r="AB11014" s="9"/>
    </row>
    <row r="11015" spans="28:28" x14ac:dyDescent="0.25">
      <c r="AB11015" s="9"/>
    </row>
    <row r="11016" spans="28:28" x14ac:dyDescent="0.25">
      <c r="AB11016" s="9"/>
    </row>
    <row r="11017" spans="28:28" x14ac:dyDescent="0.25">
      <c r="AB11017" s="9"/>
    </row>
    <row r="11018" spans="28:28" x14ac:dyDescent="0.25">
      <c r="AB11018" s="9"/>
    </row>
    <row r="11019" spans="28:28" x14ac:dyDescent="0.25">
      <c r="AB11019" s="9"/>
    </row>
    <row r="11020" spans="28:28" x14ac:dyDescent="0.25">
      <c r="AB11020" s="9"/>
    </row>
    <row r="11021" spans="28:28" x14ac:dyDescent="0.25">
      <c r="AB11021" s="9"/>
    </row>
    <row r="11022" spans="28:28" x14ac:dyDescent="0.25">
      <c r="AB11022" s="9"/>
    </row>
    <row r="11023" spans="28:28" x14ac:dyDescent="0.25">
      <c r="AB11023" s="9"/>
    </row>
    <row r="11024" spans="28:28" x14ac:dyDescent="0.25">
      <c r="AB11024" s="9"/>
    </row>
    <row r="11025" spans="28:28" x14ac:dyDescent="0.25">
      <c r="AB11025" s="9"/>
    </row>
    <row r="11026" spans="28:28" x14ac:dyDescent="0.25">
      <c r="AB11026" s="9"/>
    </row>
    <row r="11027" spans="28:28" x14ac:dyDescent="0.25">
      <c r="AB11027" s="9"/>
    </row>
    <row r="11028" spans="28:28" x14ac:dyDescent="0.25">
      <c r="AB11028" s="9"/>
    </row>
    <row r="11029" spans="28:28" x14ac:dyDescent="0.25">
      <c r="AB11029" s="9"/>
    </row>
    <row r="11030" spans="28:28" x14ac:dyDescent="0.25">
      <c r="AB11030" s="9"/>
    </row>
    <row r="11031" spans="28:28" x14ac:dyDescent="0.25">
      <c r="AB11031" s="9"/>
    </row>
    <row r="11032" spans="28:28" x14ac:dyDescent="0.25">
      <c r="AB11032" s="9"/>
    </row>
    <row r="11033" spans="28:28" x14ac:dyDescent="0.25">
      <c r="AB11033" s="9"/>
    </row>
    <row r="11034" spans="28:28" x14ac:dyDescent="0.25">
      <c r="AB11034" s="9"/>
    </row>
    <row r="11035" spans="28:28" x14ac:dyDescent="0.25">
      <c r="AB11035" s="9"/>
    </row>
    <row r="11036" spans="28:28" x14ac:dyDescent="0.25">
      <c r="AB11036" s="9"/>
    </row>
    <row r="11037" spans="28:28" x14ac:dyDescent="0.25">
      <c r="AB11037" s="9"/>
    </row>
    <row r="11038" spans="28:28" x14ac:dyDescent="0.25">
      <c r="AB11038" s="9"/>
    </row>
    <row r="11039" spans="28:28" x14ac:dyDescent="0.25">
      <c r="AB11039" s="9"/>
    </row>
    <row r="11040" spans="28:28" x14ac:dyDescent="0.25">
      <c r="AB11040" s="9"/>
    </row>
    <row r="11041" spans="28:28" x14ac:dyDescent="0.25">
      <c r="AB11041" s="9"/>
    </row>
    <row r="11042" spans="28:28" x14ac:dyDescent="0.25">
      <c r="AB11042" s="9"/>
    </row>
    <row r="11043" spans="28:28" x14ac:dyDescent="0.25">
      <c r="AB11043" s="9"/>
    </row>
    <row r="11044" spans="28:28" x14ac:dyDescent="0.25">
      <c r="AB11044" s="9"/>
    </row>
    <row r="11045" spans="28:28" x14ac:dyDescent="0.25">
      <c r="AB11045" s="9"/>
    </row>
    <row r="11046" spans="28:28" x14ac:dyDescent="0.25">
      <c r="AB11046" s="9"/>
    </row>
    <row r="11047" spans="28:28" x14ac:dyDescent="0.25">
      <c r="AB11047" s="9"/>
    </row>
    <row r="11048" spans="28:28" x14ac:dyDescent="0.25">
      <c r="AB11048" s="9"/>
    </row>
    <row r="11049" spans="28:28" x14ac:dyDescent="0.25">
      <c r="AB11049" s="9"/>
    </row>
    <row r="11050" spans="28:28" x14ac:dyDescent="0.25">
      <c r="AB11050" s="9"/>
    </row>
    <row r="11051" spans="28:28" x14ac:dyDescent="0.25">
      <c r="AB11051" s="9"/>
    </row>
    <row r="11052" spans="28:28" x14ac:dyDescent="0.25">
      <c r="AB11052" s="9"/>
    </row>
    <row r="11053" spans="28:28" x14ac:dyDescent="0.25">
      <c r="AB11053" s="9"/>
    </row>
    <row r="11054" spans="28:28" x14ac:dyDescent="0.25">
      <c r="AB11054" s="9"/>
    </row>
    <row r="11055" spans="28:28" x14ac:dyDescent="0.25">
      <c r="AB11055" s="9"/>
    </row>
    <row r="11056" spans="28:28" x14ac:dyDescent="0.25">
      <c r="AB11056" s="9"/>
    </row>
    <row r="11057" spans="28:28" x14ac:dyDescent="0.25">
      <c r="AB11057" s="9"/>
    </row>
    <row r="11058" spans="28:28" x14ac:dyDescent="0.25">
      <c r="AB11058" s="9"/>
    </row>
    <row r="11059" spans="28:28" x14ac:dyDescent="0.25">
      <c r="AB11059" s="9"/>
    </row>
    <row r="11060" spans="28:28" x14ac:dyDescent="0.25">
      <c r="AB11060" s="9"/>
    </row>
    <row r="11061" spans="28:28" x14ac:dyDescent="0.25">
      <c r="AB11061" s="9"/>
    </row>
    <row r="11062" spans="28:28" x14ac:dyDescent="0.25">
      <c r="AB11062" s="9"/>
    </row>
    <row r="11063" spans="28:28" x14ac:dyDescent="0.25">
      <c r="AB11063" s="9"/>
    </row>
    <row r="11064" spans="28:28" x14ac:dyDescent="0.25">
      <c r="AB11064" s="9"/>
    </row>
    <row r="11065" spans="28:28" x14ac:dyDescent="0.25">
      <c r="AB11065" s="9"/>
    </row>
    <row r="11066" spans="28:28" x14ac:dyDescent="0.25">
      <c r="AB11066" s="9"/>
    </row>
    <row r="11067" spans="28:28" x14ac:dyDescent="0.25">
      <c r="AB11067" s="9"/>
    </row>
    <row r="11068" spans="28:28" x14ac:dyDescent="0.25">
      <c r="AB11068" s="9"/>
    </row>
    <row r="11069" spans="28:28" x14ac:dyDescent="0.25">
      <c r="AB11069" s="9"/>
    </row>
    <row r="11070" spans="28:28" x14ac:dyDescent="0.25">
      <c r="AB11070" s="9"/>
    </row>
    <row r="11071" spans="28:28" x14ac:dyDescent="0.25">
      <c r="AB11071" s="9"/>
    </row>
    <row r="11072" spans="28:28" x14ac:dyDescent="0.25">
      <c r="AB11072" s="9"/>
    </row>
    <row r="11073" spans="28:28" x14ac:dyDescent="0.25">
      <c r="AB11073" s="9"/>
    </row>
    <row r="11074" spans="28:28" x14ac:dyDescent="0.25">
      <c r="AB11074" s="9"/>
    </row>
    <row r="11075" spans="28:28" x14ac:dyDescent="0.25">
      <c r="AB11075" s="9"/>
    </row>
    <row r="11076" spans="28:28" x14ac:dyDescent="0.25">
      <c r="AB11076" s="9"/>
    </row>
    <row r="11077" spans="28:28" x14ac:dyDescent="0.25">
      <c r="AB11077" s="9"/>
    </row>
    <row r="11078" spans="28:28" x14ac:dyDescent="0.25">
      <c r="AB11078" s="9"/>
    </row>
    <row r="11079" spans="28:28" x14ac:dyDescent="0.25">
      <c r="AB11079" s="9"/>
    </row>
    <row r="11080" spans="28:28" x14ac:dyDescent="0.25">
      <c r="AB11080" s="9"/>
    </row>
    <row r="11081" spans="28:28" x14ac:dyDescent="0.25">
      <c r="AB11081" s="9"/>
    </row>
    <row r="11082" spans="28:28" x14ac:dyDescent="0.25">
      <c r="AB11082" s="9"/>
    </row>
    <row r="11083" spans="28:28" x14ac:dyDescent="0.25">
      <c r="AB11083" s="9"/>
    </row>
    <row r="11084" spans="28:28" x14ac:dyDescent="0.25">
      <c r="AB11084" s="9"/>
    </row>
    <row r="11085" spans="28:28" x14ac:dyDescent="0.25">
      <c r="AB11085" s="9"/>
    </row>
    <row r="11086" spans="28:28" x14ac:dyDescent="0.25">
      <c r="AB11086" s="9"/>
    </row>
    <row r="11087" spans="28:28" x14ac:dyDescent="0.25">
      <c r="AB11087" s="9"/>
    </row>
    <row r="11088" spans="28:28" x14ac:dyDescent="0.25">
      <c r="AB11088" s="9"/>
    </row>
    <row r="11089" spans="28:28" x14ac:dyDescent="0.25">
      <c r="AB11089" s="9"/>
    </row>
    <row r="11090" spans="28:28" x14ac:dyDescent="0.25">
      <c r="AB11090" s="9"/>
    </row>
    <row r="11091" spans="28:28" x14ac:dyDescent="0.25">
      <c r="AB11091" s="9"/>
    </row>
    <row r="11092" spans="28:28" x14ac:dyDescent="0.25">
      <c r="AB11092" s="9"/>
    </row>
    <row r="11093" spans="28:28" x14ac:dyDescent="0.25">
      <c r="AB11093" s="9"/>
    </row>
    <row r="11094" spans="28:28" x14ac:dyDescent="0.25">
      <c r="AB11094" s="9"/>
    </row>
    <row r="11095" spans="28:28" x14ac:dyDescent="0.25">
      <c r="AB11095" s="9"/>
    </row>
    <row r="11096" spans="28:28" x14ac:dyDescent="0.25">
      <c r="AB11096" s="9"/>
    </row>
    <row r="11097" spans="28:28" x14ac:dyDescent="0.25">
      <c r="AB11097" s="9"/>
    </row>
    <row r="11098" spans="28:28" x14ac:dyDescent="0.25">
      <c r="AB11098" s="9"/>
    </row>
    <row r="11099" spans="28:28" x14ac:dyDescent="0.25">
      <c r="AB11099" s="9"/>
    </row>
    <row r="11100" spans="28:28" x14ac:dyDescent="0.25">
      <c r="AB11100" s="9"/>
    </row>
    <row r="11101" spans="28:28" x14ac:dyDescent="0.25">
      <c r="AB11101" s="9"/>
    </row>
    <row r="11102" spans="28:28" x14ac:dyDescent="0.25">
      <c r="AB11102" s="9"/>
    </row>
    <row r="11103" spans="28:28" x14ac:dyDescent="0.25">
      <c r="AB11103" s="9"/>
    </row>
    <row r="11104" spans="28:28" x14ac:dyDescent="0.25">
      <c r="AB11104" s="9"/>
    </row>
    <row r="11105" spans="28:28" x14ac:dyDescent="0.25">
      <c r="AB11105" s="9"/>
    </row>
    <row r="11106" spans="28:28" x14ac:dyDescent="0.25">
      <c r="AB11106" s="9"/>
    </row>
    <row r="11107" spans="28:28" x14ac:dyDescent="0.25">
      <c r="AB11107" s="9"/>
    </row>
    <row r="11108" spans="28:28" x14ac:dyDescent="0.25">
      <c r="AB11108" s="9"/>
    </row>
    <row r="11109" spans="28:28" x14ac:dyDescent="0.25">
      <c r="AB11109" s="9"/>
    </row>
    <row r="11110" spans="28:28" x14ac:dyDescent="0.25">
      <c r="AB11110" s="9"/>
    </row>
    <row r="11111" spans="28:28" x14ac:dyDescent="0.25">
      <c r="AB11111" s="9"/>
    </row>
    <row r="11112" spans="28:28" x14ac:dyDescent="0.25">
      <c r="AB11112" s="9"/>
    </row>
    <row r="11113" spans="28:28" x14ac:dyDescent="0.25">
      <c r="AB11113" s="9"/>
    </row>
    <row r="11114" spans="28:28" x14ac:dyDescent="0.25">
      <c r="AB11114" s="9"/>
    </row>
    <row r="11115" spans="28:28" x14ac:dyDescent="0.25">
      <c r="AB11115" s="9"/>
    </row>
    <row r="11116" spans="28:28" x14ac:dyDescent="0.25">
      <c r="AB11116" s="9"/>
    </row>
    <row r="11117" spans="28:28" x14ac:dyDescent="0.25">
      <c r="AB11117" s="9"/>
    </row>
    <row r="11118" spans="28:28" x14ac:dyDescent="0.25">
      <c r="AB11118" s="9"/>
    </row>
    <row r="11119" spans="28:28" x14ac:dyDescent="0.25">
      <c r="AB11119" s="9"/>
    </row>
    <row r="11120" spans="28:28" x14ac:dyDescent="0.25">
      <c r="AB11120" s="9"/>
    </row>
    <row r="11121" spans="28:28" x14ac:dyDescent="0.25">
      <c r="AB11121" s="9"/>
    </row>
    <row r="11122" spans="28:28" x14ac:dyDescent="0.25">
      <c r="AB11122" s="9"/>
    </row>
    <row r="11123" spans="28:28" x14ac:dyDescent="0.25">
      <c r="AB11123" s="9"/>
    </row>
    <row r="11124" spans="28:28" x14ac:dyDescent="0.25">
      <c r="AB11124" s="9"/>
    </row>
    <row r="11125" spans="28:28" x14ac:dyDescent="0.25">
      <c r="AB11125" s="9"/>
    </row>
    <row r="11126" spans="28:28" x14ac:dyDescent="0.25">
      <c r="AB11126" s="9"/>
    </row>
    <row r="11127" spans="28:28" x14ac:dyDescent="0.25">
      <c r="AB11127" s="9"/>
    </row>
    <row r="11128" spans="28:28" x14ac:dyDescent="0.25">
      <c r="AB11128" s="9"/>
    </row>
    <row r="11129" spans="28:28" x14ac:dyDescent="0.25">
      <c r="AB11129" s="9"/>
    </row>
    <row r="11130" spans="28:28" x14ac:dyDescent="0.25">
      <c r="AB11130" s="9"/>
    </row>
    <row r="11131" spans="28:28" x14ac:dyDescent="0.25">
      <c r="AB11131" s="9"/>
    </row>
    <row r="11132" spans="28:28" x14ac:dyDescent="0.25">
      <c r="AB11132" s="9"/>
    </row>
    <row r="11133" spans="28:28" x14ac:dyDescent="0.25">
      <c r="AB11133" s="9"/>
    </row>
    <row r="11134" spans="28:28" x14ac:dyDescent="0.25">
      <c r="AB11134" s="9"/>
    </row>
    <row r="11135" spans="28:28" x14ac:dyDescent="0.25">
      <c r="AB11135" s="9"/>
    </row>
    <row r="11136" spans="28:28" x14ac:dyDescent="0.25">
      <c r="AB11136" s="9"/>
    </row>
    <row r="11137" spans="28:28" x14ac:dyDescent="0.25">
      <c r="AB11137" s="9"/>
    </row>
    <row r="11138" spans="28:28" x14ac:dyDescent="0.25">
      <c r="AB11138" s="9"/>
    </row>
    <row r="11139" spans="28:28" x14ac:dyDescent="0.25">
      <c r="AB11139" s="9"/>
    </row>
    <row r="11140" spans="28:28" x14ac:dyDescent="0.25">
      <c r="AB11140" s="9"/>
    </row>
    <row r="11141" spans="28:28" x14ac:dyDescent="0.25">
      <c r="AB11141" s="9"/>
    </row>
    <row r="11142" spans="28:28" x14ac:dyDescent="0.25">
      <c r="AB11142" s="9"/>
    </row>
    <row r="11143" spans="28:28" x14ac:dyDescent="0.25">
      <c r="AB11143" s="9"/>
    </row>
    <row r="11144" spans="28:28" x14ac:dyDescent="0.25">
      <c r="AB11144" s="9"/>
    </row>
    <row r="11145" spans="28:28" x14ac:dyDescent="0.25">
      <c r="AB11145" s="9"/>
    </row>
    <row r="11146" spans="28:28" x14ac:dyDescent="0.25">
      <c r="AB11146" s="9"/>
    </row>
    <row r="11147" spans="28:28" x14ac:dyDescent="0.25">
      <c r="AB11147" s="9"/>
    </row>
    <row r="11148" spans="28:28" x14ac:dyDescent="0.25">
      <c r="AB11148" s="9"/>
    </row>
    <row r="11149" spans="28:28" x14ac:dyDescent="0.25">
      <c r="AB11149" s="9"/>
    </row>
    <row r="11150" spans="28:28" x14ac:dyDescent="0.25">
      <c r="AB11150" s="9"/>
    </row>
    <row r="11151" spans="28:28" x14ac:dyDescent="0.25">
      <c r="AB11151" s="9"/>
    </row>
    <row r="11152" spans="28:28" x14ac:dyDescent="0.25">
      <c r="AB11152" s="9"/>
    </row>
    <row r="11153" spans="28:28" x14ac:dyDescent="0.25">
      <c r="AB11153" s="9"/>
    </row>
    <row r="11154" spans="28:28" x14ac:dyDescent="0.25">
      <c r="AB11154" s="9"/>
    </row>
    <row r="11155" spans="28:28" x14ac:dyDescent="0.25">
      <c r="AB11155" s="9"/>
    </row>
    <row r="11156" spans="28:28" x14ac:dyDescent="0.25">
      <c r="AB11156" s="9"/>
    </row>
    <row r="11157" spans="28:28" x14ac:dyDescent="0.25">
      <c r="AB11157" s="9"/>
    </row>
    <row r="11158" spans="28:28" x14ac:dyDescent="0.25">
      <c r="AB11158" s="9"/>
    </row>
    <row r="11159" spans="28:28" x14ac:dyDescent="0.25">
      <c r="AB11159" s="9"/>
    </row>
    <row r="11160" spans="28:28" x14ac:dyDescent="0.25">
      <c r="AB11160" s="9"/>
    </row>
    <row r="11161" spans="28:28" x14ac:dyDescent="0.25">
      <c r="AB11161" s="9"/>
    </row>
    <row r="11162" spans="28:28" x14ac:dyDescent="0.25">
      <c r="AB11162" s="9"/>
    </row>
    <row r="11163" spans="28:28" x14ac:dyDescent="0.25">
      <c r="AB11163" s="9"/>
    </row>
    <row r="11164" spans="28:28" x14ac:dyDescent="0.25">
      <c r="AB11164" s="9"/>
    </row>
    <row r="11165" spans="28:28" x14ac:dyDescent="0.25">
      <c r="AB11165" s="9"/>
    </row>
    <row r="11166" spans="28:28" x14ac:dyDescent="0.25">
      <c r="AB11166" s="9"/>
    </row>
    <row r="11167" spans="28:28" x14ac:dyDescent="0.25">
      <c r="AB11167" s="9"/>
    </row>
    <row r="11168" spans="28:28" x14ac:dyDescent="0.25">
      <c r="AB11168" s="9"/>
    </row>
    <row r="11169" spans="28:28" x14ac:dyDescent="0.25">
      <c r="AB11169" s="9"/>
    </row>
    <row r="11170" spans="28:28" x14ac:dyDescent="0.25">
      <c r="AB11170" s="9"/>
    </row>
    <row r="11171" spans="28:28" x14ac:dyDescent="0.25">
      <c r="AB11171" s="9"/>
    </row>
    <row r="11172" spans="28:28" x14ac:dyDescent="0.25">
      <c r="AB11172" s="9"/>
    </row>
    <row r="11173" spans="28:28" x14ac:dyDescent="0.25">
      <c r="AB11173" s="9"/>
    </row>
    <row r="11174" spans="28:28" x14ac:dyDescent="0.25">
      <c r="AB11174" s="9"/>
    </row>
    <row r="11175" spans="28:28" x14ac:dyDescent="0.25">
      <c r="AB11175" s="9"/>
    </row>
    <row r="11176" spans="28:28" x14ac:dyDescent="0.25">
      <c r="AB11176" s="9"/>
    </row>
    <row r="11177" spans="28:28" x14ac:dyDescent="0.25">
      <c r="AB11177" s="9"/>
    </row>
    <row r="11178" spans="28:28" x14ac:dyDescent="0.25">
      <c r="AB11178" s="9"/>
    </row>
    <row r="11179" spans="28:28" x14ac:dyDescent="0.25">
      <c r="AB11179" s="9"/>
    </row>
    <row r="11180" spans="28:28" x14ac:dyDescent="0.25">
      <c r="AB11180" s="9"/>
    </row>
    <row r="11181" spans="28:28" x14ac:dyDescent="0.25">
      <c r="AB11181" s="9"/>
    </row>
    <row r="11182" spans="28:28" x14ac:dyDescent="0.25">
      <c r="AB11182" s="9"/>
    </row>
    <row r="11183" spans="28:28" x14ac:dyDescent="0.25">
      <c r="AB11183" s="9"/>
    </row>
    <row r="11184" spans="28:28" x14ac:dyDescent="0.25">
      <c r="AB11184" s="9"/>
    </row>
    <row r="11185" spans="21:28" x14ac:dyDescent="0.25">
      <c r="AB11185" s="9"/>
    </row>
    <row r="11186" spans="21:28" x14ac:dyDescent="0.25">
      <c r="AB11186" s="9"/>
    </row>
    <row r="11187" spans="21:28" x14ac:dyDescent="0.25">
      <c r="AB11187" s="9"/>
    </row>
    <row r="11188" spans="21:28" x14ac:dyDescent="0.25">
      <c r="AB11188" s="9"/>
    </row>
    <row r="11189" spans="21:28" x14ac:dyDescent="0.25">
      <c r="AB11189" s="9"/>
    </row>
    <row r="11190" spans="21:28" x14ac:dyDescent="0.25">
      <c r="AB11190" s="9"/>
    </row>
    <row r="11191" spans="21:28" x14ac:dyDescent="0.25">
      <c r="AB11191" s="9"/>
    </row>
    <row r="11192" spans="21:28" x14ac:dyDescent="0.25">
      <c r="AB11192" s="9"/>
    </row>
    <row r="11193" spans="21:28" x14ac:dyDescent="0.25">
      <c r="AB11193" s="9"/>
    </row>
    <row r="11194" spans="21:28" x14ac:dyDescent="0.25">
      <c r="AB11194" s="9"/>
    </row>
    <row r="11195" spans="21:28" x14ac:dyDescent="0.25">
      <c r="U11195" s="9"/>
      <c r="AB11195" s="9"/>
    </row>
    <row r="11196" spans="21:28" x14ac:dyDescent="0.25">
      <c r="AB11196" s="9"/>
    </row>
    <row r="11197" spans="21:28" x14ac:dyDescent="0.25">
      <c r="AB11197" s="9"/>
    </row>
    <row r="11198" spans="21:28" x14ac:dyDescent="0.25">
      <c r="AB11198" s="9"/>
    </row>
    <row r="11199" spans="21:28" x14ac:dyDescent="0.25">
      <c r="AB11199" s="9"/>
    </row>
    <row r="11200" spans="21:28" x14ac:dyDescent="0.25">
      <c r="AB11200" s="9"/>
    </row>
    <row r="11201" spans="28:28" x14ac:dyDescent="0.25">
      <c r="AB11201" s="9"/>
    </row>
    <row r="11202" spans="28:28" x14ac:dyDescent="0.25">
      <c r="AB11202" s="9"/>
    </row>
    <row r="11203" spans="28:28" x14ac:dyDescent="0.25">
      <c r="AB11203" s="9"/>
    </row>
    <row r="11204" spans="28:28" x14ac:dyDescent="0.25">
      <c r="AB11204" s="9"/>
    </row>
    <row r="11205" spans="28:28" x14ac:dyDescent="0.25">
      <c r="AB11205" s="9"/>
    </row>
    <row r="11206" spans="28:28" x14ac:dyDescent="0.25">
      <c r="AB11206" s="9"/>
    </row>
    <row r="11207" spans="28:28" x14ac:dyDescent="0.25">
      <c r="AB11207" s="9"/>
    </row>
    <row r="11208" spans="28:28" x14ac:dyDescent="0.25">
      <c r="AB11208" s="9"/>
    </row>
    <row r="11209" spans="28:28" x14ac:dyDescent="0.25">
      <c r="AB11209" s="9"/>
    </row>
    <row r="11210" spans="28:28" x14ac:dyDescent="0.25">
      <c r="AB11210" s="9"/>
    </row>
    <row r="11211" spans="28:28" x14ac:dyDescent="0.25">
      <c r="AB11211" s="9"/>
    </row>
    <row r="11212" spans="28:28" x14ac:dyDescent="0.25">
      <c r="AB11212" s="9"/>
    </row>
    <row r="11213" spans="28:28" x14ac:dyDescent="0.25">
      <c r="AB11213" s="9"/>
    </row>
    <row r="11214" spans="28:28" x14ac:dyDescent="0.25">
      <c r="AB11214" s="9"/>
    </row>
    <row r="11215" spans="28:28" x14ac:dyDescent="0.25">
      <c r="AB11215" s="9"/>
    </row>
    <row r="11216" spans="28:28" x14ac:dyDescent="0.25">
      <c r="AB11216" s="9"/>
    </row>
    <row r="11217" spans="28:28" x14ac:dyDescent="0.25">
      <c r="AB11217" s="9"/>
    </row>
    <row r="11218" spans="28:28" x14ac:dyDescent="0.25">
      <c r="AB11218" s="9"/>
    </row>
    <row r="11219" spans="28:28" x14ac:dyDescent="0.25">
      <c r="AB11219" s="9"/>
    </row>
    <row r="11220" spans="28:28" x14ac:dyDescent="0.25">
      <c r="AB11220" s="9"/>
    </row>
    <row r="11221" spans="28:28" x14ac:dyDescent="0.25">
      <c r="AB11221" s="9"/>
    </row>
    <row r="11222" spans="28:28" x14ac:dyDescent="0.25">
      <c r="AB11222" s="9"/>
    </row>
    <row r="11223" spans="28:28" x14ac:dyDescent="0.25">
      <c r="AB11223" s="9"/>
    </row>
    <row r="11224" spans="28:28" x14ac:dyDescent="0.25">
      <c r="AB11224" s="9"/>
    </row>
    <row r="11225" spans="28:28" x14ac:dyDescent="0.25">
      <c r="AB11225" s="9"/>
    </row>
    <row r="11226" spans="28:28" x14ac:dyDescent="0.25">
      <c r="AB11226" s="9"/>
    </row>
    <row r="11227" spans="28:28" x14ac:dyDescent="0.25">
      <c r="AB11227" s="9"/>
    </row>
    <row r="11228" spans="28:28" x14ac:dyDescent="0.25">
      <c r="AB11228" s="9"/>
    </row>
    <row r="11229" spans="28:28" x14ac:dyDescent="0.25">
      <c r="AB11229" s="9"/>
    </row>
    <row r="11230" spans="28:28" x14ac:dyDescent="0.25">
      <c r="AB11230" s="9"/>
    </row>
    <row r="11231" spans="28:28" x14ac:dyDescent="0.25">
      <c r="AB11231" s="9"/>
    </row>
    <row r="11232" spans="28:28" x14ac:dyDescent="0.25">
      <c r="AB11232" s="9"/>
    </row>
    <row r="11233" spans="28:28" x14ac:dyDescent="0.25">
      <c r="AB11233" s="9"/>
    </row>
    <row r="11234" spans="28:28" x14ac:dyDescent="0.25">
      <c r="AB11234" s="9"/>
    </row>
    <row r="11235" spans="28:28" x14ac:dyDescent="0.25">
      <c r="AB11235" s="9"/>
    </row>
    <row r="11236" spans="28:28" x14ac:dyDescent="0.25">
      <c r="AB11236" s="9"/>
    </row>
    <row r="11237" spans="28:28" x14ac:dyDescent="0.25">
      <c r="AB11237" s="9"/>
    </row>
    <row r="11238" spans="28:28" x14ac:dyDescent="0.25">
      <c r="AB11238" s="9"/>
    </row>
    <row r="11239" spans="28:28" x14ac:dyDescent="0.25">
      <c r="AB11239" s="9"/>
    </row>
    <row r="11240" spans="28:28" x14ac:dyDescent="0.25">
      <c r="AB11240" s="9"/>
    </row>
    <row r="11241" spans="28:28" x14ac:dyDescent="0.25">
      <c r="AB11241" s="9"/>
    </row>
    <row r="11242" spans="28:28" x14ac:dyDescent="0.25">
      <c r="AB11242" s="9"/>
    </row>
    <row r="11243" spans="28:28" x14ac:dyDescent="0.25">
      <c r="AB11243" s="9"/>
    </row>
    <row r="11244" spans="28:28" x14ac:dyDescent="0.25">
      <c r="AB11244" s="9"/>
    </row>
    <row r="11245" spans="28:28" x14ac:dyDescent="0.25">
      <c r="AB11245" s="9"/>
    </row>
    <row r="11246" spans="28:28" x14ac:dyDescent="0.25">
      <c r="AB11246" s="9"/>
    </row>
    <row r="11247" spans="28:28" x14ac:dyDescent="0.25">
      <c r="AB11247" s="9"/>
    </row>
    <row r="11248" spans="28:28" x14ac:dyDescent="0.25">
      <c r="AB11248" s="9"/>
    </row>
    <row r="11249" spans="28:28" x14ac:dyDescent="0.25">
      <c r="AB11249" s="9"/>
    </row>
    <row r="11250" spans="28:28" x14ac:dyDescent="0.25">
      <c r="AB11250" s="9"/>
    </row>
    <row r="11251" spans="28:28" x14ac:dyDescent="0.25">
      <c r="AB11251" s="9"/>
    </row>
    <row r="11252" spans="28:28" x14ac:dyDescent="0.25">
      <c r="AB11252" s="9"/>
    </row>
    <row r="11253" spans="28:28" x14ac:dyDescent="0.25">
      <c r="AB11253" s="9"/>
    </row>
    <row r="11254" spans="28:28" x14ac:dyDescent="0.25">
      <c r="AB11254" s="9"/>
    </row>
    <row r="11255" spans="28:28" x14ac:dyDescent="0.25">
      <c r="AB11255" s="9"/>
    </row>
    <row r="11256" spans="28:28" x14ac:dyDescent="0.25">
      <c r="AB11256" s="9"/>
    </row>
    <row r="11257" spans="28:28" x14ac:dyDescent="0.25">
      <c r="AB11257" s="9"/>
    </row>
    <row r="11258" spans="28:28" x14ac:dyDescent="0.25">
      <c r="AB11258" s="9"/>
    </row>
    <row r="11259" spans="28:28" x14ac:dyDescent="0.25">
      <c r="AB11259" s="9"/>
    </row>
    <row r="11260" spans="28:28" x14ac:dyDescent="0.25">
      <c r="AB11260" s="9"/>
    </row>
    <row r="11261" spans="28:28" x14ac:dyDescent="0.25">
      <c r="AB11261" s="9"/>
    </row>
    <row r="11262" spans="28:28" x14ac:dyDescent="0.25">
      <c r="AB11262" s="9"/>
    </row>
    <row r="11263" spans="28:28" x14ac:dyDescent="0.25">
      <c r="AB11263" s="9"/>
    </row>
    <row r="11264" spans="28:28" x14ac:dyDescent="0.25">
      <c r="AB11264" s="9"/>
    </row>
    <row r="11265" spans="28:28" x14ac:dyDescent="0.25">
      <c r="AB11265" s="9"/>
    </row>
    <row r="11266" spans="28:28" x14ac:dyDescent="0.25">
      <c r="AB11266" s="9"/>
    </row>
    <row r="11267" spans="28:28" x14ac:dyDescent="0.25">
      <c r="AB11267" s="9"/>
    </row>
    <row r="11268" spans="28:28" x14ac:dyDescent="0.25">
      <c r="AB11268" s="9"/>
    </row>
    <row r="11269" spans="28:28" x14ac:dyDescent="0.25">
      <c r="AB11269" s="9"/>
    </row>
    <row r="11270" spans="28:28" x14ac:dyDescent="0.25">
      <c r="AB11270" s="9"/>
    </row>
    <row r="11271" spans="28:28" x14ac:dyDescent="0.25">
      <c r="AB11271" s="9"/>
    </row>
    <row r="11272" spans="28:28" x14ac:dyDescent="0.25">
      <c r="AB11272" s="9"/>
    </row>
    <row r="11273" spans="28:28" x14ac:dyDescent="0.25">
      <c r="AB11273" s="9"/>
    </row>
    <row r="11274" spans="28:28" x14ac:dyDescent="0.25">
      <c r="AB11274" s="9"/>
    </row>
    <row r="11275" spans="28:28" x14ac:dyDescent="0.25">
      <c r="AB11275" s="9"/>
    </row>
    <row r="11276" spans="28:28" x14ac:dyDescent="0.25">
      <c r="AB11276" s="9"/>
    </row>
    <row r="11277" spans="28:28" x14ac:dyDescent="0.25">
      <c r="AB11277" s="9"/>
    </row>
    <row r="11278" spans="28:28" x14ac:dyDescent="0.25">
      <c r="AB11278" s="9"/>
    </row>
    <row r="11279" spans="28:28" x14ac:dyDescent="0.25">
      <c r="AB11279" s="9"/>
    </row>
    <row r="11280" spans="28:28" x14ac:dyDescent="0.25">
      <c r="AB11280" s="9"/>
    </row>
    <row r="11281" spans="28:28" x14ac:dyDescent="0.25">
      <c r="AB11281" s="9"/>
    </row>
    <row r="11282" spans="28:28" x14ac:dyDescent="0.25">
      <c r="AB11282" s="9"/>
    </row>
    <row r="11283" spans="28:28" x14ac:dyDescent="0.25">
      <c r="AB11283" s="9"/>
    </row>
    <row r="11284" spans="28:28" x14ac:dyDescent="0.25">
      <c r="AB11284" s="9"/>
    </row>
    <row r="11285" spans="28:28" x14ac:dyDescent="0.25">
      <c r="AB11285" s="9"/>
    </row>
    <row r="11286" spans="28:28" x14ac:dyDescent="0.25">
      <c r="AB11286" s="9"/>
    </row>
    <row r="11287" spans="28:28" x14ac:dyDescent="0.25">
      <c r="AB11287" s="9"/>
    </row>
    <row r="11288" spans="28:28" x14ac:dyDescent="0.25">
      <c r="AB11288" s="9"/>
    </row>
    <row r="11289" spans="28:28" x14ac:dyDescent="0.25">
      <c r="AB11289" s="9"/>
    </row>
    <row r="11290" spans="28:28" x14ac:dyDescent="0.25">
      <c r="AB11290" s="9"/>
    </row>
    <row r="11291" spans="28:28" x14ac:dyDescent="0.25">
      <c r="AB11291" s="9"/>
    </row>
    <row r="11292" spans="28:28" x14ac:dyDescent="0.25">
      <c r="AB11292" s="9"/>
    </row>
    <row r="11293" spans="28:28" x14ac:dyDescent="0.25">
      <c r="AB11293" s="9"/>
    </row>
    <row r="11294" spans="28:28" x14ac:dyDescent="0.25">
      <c r="AB11294" s="9"/>
    </row>
    <row r="11295" spans="28:28" x14ac:dyDescent="0.25">
      <c r="AB11295" s="9"/>
    </row>
    <row r="11296" spans="28:28" x14ac:dyDescent="0.25">
      <c r="AB11296" s="9"/>
    </row>
    <row r="11297" spans="21:28" x14ac:dyDescent="0.25">
      <c r="AB11297" s="9"/>
    </row>
    <row r="11298" spans="21:28" x14ac:dyDescent="0.25">
      <c r="AB11298" s="9"/>
    </row>
    <row r="11299" spans="21:28" x14ac:dyDescent="0.25">
      <c r="AB11299" s="9"/>
    </row>
    <row r="11300" spans="21:28" x14ac:dyDescent="0.25">
      <c r="AB11300" s="9"/>
    </row>
    <row r="11301" spans="21:28" x14ac:dyDescent="0.25">
      <c r="AB11301" s="9"/>
    </row>
    <row r="11302" spans="21:28" x14ac:dyDescent="0.25">
      <c r="AB11302" s="9"/>
    </row>
    <row r="11303" spans="21:28" x14ac:dyDescent="0.25">
      <c r="AB11303" s="9"/>
    </row>
    <row r="11304" spans="21:28" x14ac:dyDescent="0.25">
      <c r="U11304" s="9"/>
      <c r="AB11304" s="9"/>
    </row>
    <row r="11305" spans="21:28" x14ac:dyDescent="0.25">
      <c r="AB11305" s="9"/>
    </row>
    <row r="11306" spans="21:28" x14ac:dyDescent="0.25">
      <c r="AB11306" s="9"/>
    </row>
    <row r="11307" spans="21:28" x14ac:dyDescent="0.25">
      <c r="AB11307" s="9"/>
    </row>
    <row r="11308" spans="21:28" x14ac:dyDescent="0.25">
      <c r="AB11308" s="9"/>
    </row>
    <row r="11309" spans="21:28" x14ac:dyDescent="0.25">
      <c r="AB11309" s="9"/>
    </row>
    <row r="11310" spans="21:28" x14ac:dyDescent="0.25">
      <c r="U11310" s="9"/>
      <c r="AB11310" s="9"/>
    </row>
    <row r="11311" spans="21:28" x14ac:dyDescent="0.25">
      <c r="U11311" s="9"/>
      <c r="AB11311" s="9"/>
    </row>
    <row r="11312" spans="21:28" x14ac:dyDescent="0.25">
      <c r="U11312" s="9"/>
      <c r="AB11312" s="9"/>
    </row>
    <row r="11313" spans="21:28" x14ac:dyDescent="0.25">
      <c r="U11313" s="9"/>
      <c r="AB11313" s="9"/>
    </row>
    <row r="11314" spans="21:28" x14ac:dyDescent="0.25">
      <c r="AB11314" s="9"/>
    </row>
    <row r="11315" spans="21:28" x14ac:dyDescent="0.25">
      <c r="AB11315" s="9"/>
    </row>
    <row r="11316" spans="21:28" x14ac:dyDescent="0.25">
      <c r="AB11316" s="9"/>
    </row>
    <row r="11317" spans="21:28" x14ac:dyDescent="0.25">
      <c r="AB11317" s="9"/>
    </row>
    <row r="11318" spans="21:28" x14ac:dyDescent="0.25">
      <c r="AB11318" s="9"/>
    </row>
    <row r="11319" spans="21:28" x14ac:dyDescent="0.25">
      <c r="AB11319" s="9"/>
    </row>
    <row r="11320" spans="21:28" x14ac:dyDescent="0.25">
      <c r="AB11320" s="9"/>
    </row>
    <row r="11321" spans="21:28" x14ac:dyDescent="0.25">
      <c r="AB11321" s="9"/>
    </row>
    <row r="11322" spans="21:28" x14ac:dyDescent="0.25">
      <c r="AB11322" s="9"/>
    </row>
    <row r="11323" spans="21:28" x14ac:dyDescent="0.25">
      <c r="AB11323" s="9"/>
    </row>
    <row r="11324" spans="21:28" x14ac:dyDescent="0.25">
      <c r="AB11324" s="9"/>
    </row>
    <row r="11325" spans="21:28" x14ac:dyDescent="0.25">
      <c r="AB11325" s="9"/>
    </row>
    <row r="11326" spans="21:28" x14ac:dyDescent="0.25">
      <c r="AB11326" s="9"/>
    </row>
    <row r="11327" spans="21:28" x14ac:dyDescent="0.25">
      <c r="AB11327" s="9"/>
    </row>
    <row r="11328" spans="21:28" x14ac:dyDescent="0.25">
      <c r="AB11328" s="9"/>
    </row>
    <row r="11329" spans="21:28" x14ac:dyDescent="0.25">
      <c r="AB11329" s="9"/>
    </row>
    <row r="11330" spans="21:28" x14ac:dyDescent="0.25">
      <c r="AB11330" s="9"/>
    </row>
    <row r="11331" spans="21:28" x14ac:dyDescent="0.25">
      <c r="AB11331" s="9"/>
    </row>
    <row r="11332" spans="21:28" x14ac:dyDescent="0.25">
      <c r="AB11332" s="9"/>
    </row>
    <row r="11333" spans="21:28" x14ac:dyDescent="0.25">
      <c r="AB11333" s="9"/>
    </row>
    <row r="11334" spans="21:28" x14ac:dyDescent="0.25">
      <c r="AB11334" s="9"/>
    </row>
    <row r="11335" spans="21:28" x14ac:dyDescent="0.25">
      <c r="AB11335" s="9"/>
    </row>
    <row r="11336" spans="21:28" x14ac:dyDescent="0.25">
      <c r="AB11336" s="9"/>
    </row>
    <row r="11337" spans="21:28" x14ac:dyDescent="0.25">
      <c r="AB11337" s="9"/>
    </row>
    <row r="11338" spans="21:28" x14ac:dyDescent="0.25">
      <c r="AB11338" s="9"/>
    </row>
    <row r="11339" spans="21:28" x14ac:dyDescent="0.25">
      <c r="AB11339" s="9"/>
    </row>
    <row r="11340" spans="21:28" x14ac:dyDescent="0.25">
      <c r="U11340" s="9"/>
      <c r="AB11340" s="9"/>
    </row>
    <row r="11341" spans="21:28" x14ac:dyDescent="0.25">
      <c r="AB11341" s="9"/>
    </row>
    <row r="11342" spans="21:28" x14ac:dyDescent="0.25">
      <c r="AB11342" s="9"/>
    </row>
    <row r="11343" spans="21:28" x14ac:dyDescent="0.25">
      <c r="AB11343" s="9"/>
    </row>
    <row r="11344" spans="21:28" x14ac:dyDescent="0.25">
      <c r="AB11344" s="9"/>
    </row>
    <row r="11345" spans="28:28" x14ac:dyDescent="0.25">
      <c r="AB11345" s="9"/>
    </row>
    <row r="11346" spans="28:28" x14ac:dyDescent="0.25">
      <c r="AB11346" s="9"/>
    </row>
    <row r="11347" spans="28:28" x14ac:dyDescent="0.25">
      <c r="AB11347" s="9"/>
    </row>
    <row r="11348" spans="28:28" x14ac:dyDescent="0.25">
      <c r="AB11348" s="9"/>
    </row>
    <row r="11349" spans="28:28" x14ac:dyDescent="0.25">
      <c r="AB11349" s="9"/>
    </row>
    <row r="11350" spans="28:28" x14ac:dyDescent="0.25">
      <c r="AB11350" s="9"/>
    </row>
    <row r="11351" spans="28:28" x14ac:dyDescent="0.25">
      <c r="AB11351" s="9"/>
    </row>
    <row r="11352" spans="28:28" x14ac:dyDescent="0.25">
      <c r="AB11352" s="9"/>
    </row>
    <row r="11353" spans="28:28" x14ac:dyDescent="0.25">
      <c r="AB11353" s="9"/>
    </row>
    <row r="11354" spans="28:28" x14ac:dyDescent="0.25">
      <c r="AB11354" s="9"/>
    </row>
    <row r="11355" spans="28:28" x14ac:dyDescent="0.25">
      <c r="AB11355" s="9"/>
    </row>
    <row r="11356" spans="28:28" x14ac:dyDescent="0.25">
      <c r="AB11356" s="9"/>
    </row>
    <row r="11357" spans="28:28" x14ac:dyDescent="0.25">
      <c r="AB11357" s="9"/>
    </row>
    <row r="11358" spans="28:28" x14ac:dyDescent="0.25">
      <c r="AB11358" s="9"/>
    </row>
    <row r="11359" spans="28:28" x14ac:dyDescent="0.25">
      <c r="AB11359" s="9"/>
    </row>
    <row r="11360" spans="28:28" x14ac:dyDescent="0.25">
      <c r="AB11360" s="9"/>
    </row>
    <row r="11361" spans="28:28" x14ac:dyDescent="0.25">
      <c r="AB11361" s="9"/>
    </row>
    <row r="11362" spans="28:28" x14ac:dyDescent="0.25">
      <c r="AB11362" s="9"/>
    </row>
    <row r="11363" spans="28:28" x14ac:dyDescent="0.25">
      <c r="AB11363" s="9"/>
    </row>
    <row r="11364" spans="28:28" x14ac:dyDescent="0.25">
      <c r="AB11364" s="9"/>
    </row>
    <row r="11365" spans="28:28" x14ac:dyDescent="0.25">
      <c r="AB11365" s="9"/>
    </row>
    <row r="11366" spans="28:28" x14ac:dyDescent="0.25">
      <c r="AB11366" s="9"/>
    </row>
    <row r="11367" spans="28:28" x14ac:dyDescent="0.25">
      <c r="AB11367" s="9"/>
    </row>
    <row r="11368" spans="28:28" x14ac:dyDescent="0.25">
      <c r="AB11368" s="9"/>
    </row>
    <row r="11369" spans="28:28" x14ac:dyDescent="0.25">
      <c r="AB11369" s="9"/>
    </row>
    <row r="11370" spans="28:28" x14ac:dyDescent="0.25">
      <c r="AB11370" s="9"/>
    </row>
    <row r="11371" spans="28:28" x14ac:dyDescent="0.25">
      <c r="AB11371" s="9"/>
    </row>
    <row r="11372" spans="28:28" x14ac:dyDescent="0.25">
      <c r="AB11372" s="9"/>
    </row>
    <row r="11373" spans="28:28" x14ac:dyDescent="0.25">
      <c r="AB11373" s="9"/>
    </row>
    <row r="11374" spans="28:28" x14ac:dyDescent="0.25">
      <c r="AB11374" s="9"/>
    </row>
    <row r="11375" spans="28:28" x14ac:dyDescent="0.25">
      <c r="AB11375" s="9"/>
    </row>
    <row r="11376" spans="28:28" x14ac:dyDescent="0.25">
      <c r="AB11376" s="9"/>
    </row>
    <row r="11377" spans="28:28" x14ac:dyDescent="0.25">
      <c r="AB11377" s="9"/>
    </row>
    <row r="11378" spans="28:28" x14ac:dyDescent="0.25">
      <c r="AB11378" s="9"/>
    </row>
    <row r="11379" spans="28:28" x14ac:dyDescent="0.25">
      <c r="AB11379" s="9"/>
    </row>
    <row r="11380" spans="28:28" x14ac:dyDescent="0.25">
      <c r="AB11380" s="9"/>
    </row>
    <row r="11381" spans="28:28" x14ac:dyDescent="0.25">
      <c r="AB11381" s="9"/>
    </row>
    <row r="11382" spans="28:28" x14ac:dyDescent="0.25">
      <c r="AB11382" s="9"/>
    </row>
    <row r="11383" spans="28:28" x14ac:dyDescent="0.25">
      <c r="AB11383" s="9"/>
    </row>
    <row r="11384" spans="28:28" x14ac:dyDescent="0.25">
      <c r="AB11384" s="9"/>
    </row>
    <row r="11385" spans="28:28" x14ac:dyDescent="0.25">
      <c r="AB11385" s="9"/>
    </row>
    <row r="11386" spans="28:28" x14ac:dyDescent="0.25">
      <c r="AB11386" s="9"/>
    </row>
    <row r="11387" spans="28:28" x14ac:dyDescent="0.25">
      <c r="AB11387" s="9"/>
    </row>
    <row r="11388" spans="28:28" x14ac:dyDescent="0.25">
      <c r="AB11388" s="9"/>
    </row>
    <row r="11389" spans="28:28" x14ac:dyDescent="0.25">
      <c r="AB11389" s="9"/>
    </row>
    <row r="11390" spans="28:28" x14ac:dyDescent="0.25">
      <c r="AB11390" s="9"/>
    </row>
    <row r="11391" spans="28:28" x14ac:dyDescent="0.25">
      <c r="AB11391" s="9"/>
    </row>
    <row r="11392" spans="28:28" x14ac:dyDescent="0.25">
      <c r="AB11392" s="9"/>
    </row>
    <row r="11393" spans="28:28" x14ac:dyDescent="0.25">
      <c r="AB11393" s="9"/>
    </row>
    <row r="11394" spans="28:28" x14ac:dyDescent="0.25">
      <c r="AB11394" s="9"/>
    </row>
    <row r="11395" spans="28:28" x14ac:dyDescent="0.25">
      <c r="AB11395" s="9"/>
    </row>
    <row r="11396" spans="28:28" x14ac:dyDescent="0.25">
      <c r="AB11396" s="9"/>
    </row>
    <row r="11397" spans="28:28" x14ac:dyDescent="0.25">
      <c r="AB11397" s="9"/>
    </row>
    <row r="11398" spans="28:28" x14ac:dyDescent="0.25">
      <c r="AB11398" s="9"/>
    </row>
    <row r="11399" spans="28:28" x14ac:dyDescent="0.25">
      <c r="AB11399" s="9"/>
    </row>
    <row r="11400" spans="28:28" x14ac:dyDescent="0.25">
      <c r="AB11400" s="9"/>
    </row>
    <row r="11401" spans="28:28" x14ac:dyDescent="0.25">
      <c r="AB11401" s="9"/>
    </row>
    <row r="11402" spans="28:28" x14ac:dyDescent="0.25">
      <c r="AB11402" s="9"/>
    </row>
    <row r="11403" spans="28:28" x14ac:dyDescent="0.25">
      <c r="AB11403" s="9"/>
    </row>
    <row r="11404" spans="28:28" x14ac:dyDescent="0.25">
      <c r="AB11404" s="9"/>
    </row>
    <row r="11405" spans="28:28" x14ac:dyDescent="0.25">
      <c r="AB11405" s="9"/>
    </row>
    <row r="11406" spans="28:28" x14ac:dyDescent="0.25">
      <c r="AB11406" s="9"/>
    </row>
    <row r="11407" spans="28:28" x14ac:dyDescent="0.25">
      <c r="AB11407" s="9"/>
    </row>
    <row r="11408" spans="28:28" x14ac:dyDescent="0.25">
      <c r="AB11408" s="9"/>
    </row>
    <row r="11409" spans="28:28" x14ac:dyDescent="0.25">
      <c r="AB11409" s="9"/>
    </row>
    <row r="11410" spans="28:28" x14ac:dyDescent="0.25">
      <c r="AB11410" s="9"/>
    </row>
    <row r="11411" spans="28:28" x14ac:dyDescent="0.25">
      <c r="AB11411" s="9"/>
    </row>
    <row r="11412" spans="28:28" x14ac:dyDescent="0.25">
      <c r="AB11412" s="9"/>
    </row>
    <row r="11413" spans="28:28" x14ac:dyDescent="0.25">
      <c r="AB11413" s="9"/>
    </row>
    <row r="11414" spans="28:28" x14ac:dyDescent="0.25">
      <c r="AB11414" s="9"/>
    </row>
    <row r="11415" spans="28:28" x14ac:dyDescent="0.25">
      <c r="AB11415" s="9"/>
    </row>
    <row r="11416" spans="28:28" x14ac:dyDescent="0.25">
      <c r="AB11416" s="9"/>
    </row>
    <row r="11417" spans="28:28" x14ac:dyDescent="0.25">
      <c r="AB11417" s="9"/>
    </row>
    <row r="11418" spans="28:28" x14ac:dyDescent="0.25">
      <c r="AB11418" s="9"/>
    </row>
    <row r="11419" spans="28:28" x14ac:dyDescent="0.25">
      <c r="AB11419" s="9"/>
    </row>
    <row r="11420" spans="28:28" x14ac:dyDescent="0.25">
      <c r="AB11420" s="9"/>
    </row>
    <row r="11421" spans="28:28" x14ac:dyDescent="0.25">
      <c r="AB11421" s="9"/>
    </row>
    <row r="11422" spans="28:28" x14ac:dyDescent="0.25">
      <c r="AB11422" s="9"/>
    </row>
    <row r="11423" spans="28:28" x14ac:dyDescent="0.25">
      <c r="AB11423" s="9"/>
    </row>
    <row r="11424" spans="28:28" x14ac:dyDescent="0.25">
      <c r="AB11424" s="9"/>
    </row>
    <row r="11425" spans="28:28" x14ac:dyDescent="0.25">
      <c r="AB11425" s="9"/>
    </row>
    <row r="11426" spans="28:28" x14ac:dyDescent="0.25">
      <c r="AB11426" s="9"/>
    </row>
    <row r="11427" spans="28:28" x14ac:dyDescent="0.25">
      <c r="AB11427" s="9"/>
    </row>
    <row r="11428" spans="28:28" x14ac:dyDescent="0.25">
      <c r="AB11428" s="9"/>
    </row>
    <row r="11429" spans="28:28" x14ac:dyDescent="0.25">
      <c r="AB11429" s="9"/>
    </row>
    <row r="11430" spans="28:28" x14ac:dyDescent="0.25">
      <c r="AB11430" s="9"/>
    </row>
    <row r="11431" spans="28:28" x14ac:dyDescent="0.25">
      <c r="AB11431" s="9"/>
    </row>
    <row r="11432" spans="28:28" x14ac:dyDescent="0.25">
      <c r="AB11432" s="9"/>
    </row>
    <row r="11433" spans="28:28" x14ac:dyDescent="0.25">
      <c r="AB11433" s="9"/>
    </row>
    <row r="11434" spans="28:28" x14ac:dyDescent="0.25">
      <c r="AB11434" s="9"/>
    </row>
    <row r="11435" spans="28:28" x14ac:dyDescent="0.25">
      <c r="AB11435" s="9"/>
    </row>
    <row r="11436" spans="28:28" x14ac:dyDescent="0.25">
      <c r="AB11436" s="9"/>
    </row>
    <row r="11437" spans="28:28" x14ac:dyDescent="0.25">
      <c r="AB11437" s="9"/>
    </row>
    <row r="11438" spans="28:28" x14ac:dyDescent="0.25">
      <c r="AB11438" s="9"/>
    </row>
    <row r="11439" spans="28:28" x14ac:dyDescent="0.25">
      <c r="AB11439" s="9"/>
    </row>
    <row r="11440" spans="28:28" x14ac:dyDescent="0.25">
      <c r="AB11440" s="9"/>
    </row>
    <row r="11441" spans="28:28" x14ac:dyDescent="0.25">
      <c r="AB11441" s="9"/>
    </row>
    <row r="11442" spans="28:28" x14ac:dyDescent="0.25">
      <c r="AB11442" s="9"/>
    </row>
    <row r="11443" spans="28:28" x14ac:dyDescent="0.25">
      <c r="AB11443" s="9"/>
    </row>
    <row r="11444" spans="28:28" x14ac:dyDescent="0.25">
      <c r="AB11444" s="9"/>
    </row>
    <row r="11445" spans="28:28" x14ac:dyDescent="0.25">
      <c r="AB11445" s="9"/>
    </row>
    <row r="11446" spans="28:28" x14ac:dyDescent="0.25">
      <c r="AB11446" s="9"/>
    </row>
    <row r="11447" spans="28:28" x14ac:dyDescent="0.25">
      <c r="AB11447" s="9"/>
    </row>
    <row r="11448" spans="28:28" x14ac:dyDescent="0.25">
      <c r="AB11448" s="9"/>
    </row>
    <row r="11449" spans="28:28" x14ac:dyDescent="0.25">
      <c r="AB11449" s="9"/>
    </row>
    <row r="11450" spans="28:28" x14ac:dyDescent="0.25">
      <c r="AB11450" s="9"/>
    </row>
    <row r="11451" spans="28:28" x14ac:dyDescent="0.25">
      <c r="AB11451" s="9"/>
    </row>
    <row r="11452" spans="28:28" x14ac:dyDescent="0.25">
      <c r="AB11452" s="9"/>
    </row>
    <row r="11453" spans="28:28" x14ac:dyDescent="0.25">
      <c r="AB11453" s="9"/>
    </row>
    <row r="11454" spans="28:28" x14ac:dyDescent="0.25">
      <c r="AB11454" s="9"/>
    </row>
    <row r="11455" spans="28:28" x14ac:dyDescent="0.25">
      <c r="AB11455" s="9"/>
    </row>
    <row r="11456" spans="28:28" x14ac:dyDescent="0.25">
      <c r="AB11456" s="9"/>
    </row>
    <row r="11457" spans="28:28" x14ac:dyDescent="0.25">
      <c r="AB11457" s="9"/>
    </row>
    <row r="11458" spans="28:28" x14ac:dyDescent="0.25">
      <c r="AB11458" s="9"/>
    </row>
    <row r="11459" spans="28:28" x14ac:dyDescent="0.25">
      <c r="AB11459" s="9"/>
    </row>
    <row r="11460" spans="28:28" x14ac:dyDescent="0.25">
      <c r="AB11460" s="9"/>
    </row>
    <row r="11461" spans="28:28" x14ac:dyDescent="0.25">
      <c r="AB11461" s="9"/>
    </row>
    <row r="11462" spans="28:28" x14ac:dyDescent="0.25">
      <c r="AB11462" s="9"/>
    </row>
    <row r="11463" spans="28:28" x14ac:dyDescent="0.25">
      <c r="AB11463" s="9"/>
    </row>
    <row r="11464" spans="28:28" x14ac:dyDescent="0.25">
      <c r="AB11464" s="9"/>
    </row>
    <row r="11465" spans="28:28" x14ac:dyDescent="0.25">
      <c r="AB11465" s="9"/>
    </row>
    <row r="11466" spans="28:28" x14ac:dyDescent="0.25">
      <c r="AB11466" s="9"/>
    </row>
    <row r="11467" spans="28:28" x14ac:dyDescent="0.25">
      <c r="AB11467" s="9"/>
    </row>
    <row r="11468" spans="28:28" x14ac:dyDescent="0.25">
      <c r="AB11468" s="9"/>
    </row>
    <row r="11469" spans="28:28" x14ac:dyDescent="0.25">
      <c r="AB11469" s="9"/>
    </row>
    <row r="11470" spans="28:28" x14ac:dyDescent="0.25">
      <c r="AB11470" s="9"/>
    </row>
    <row r="11471" spans="28:28" x14ac:dyDescent="0.25">
      <c r="AB11471" s="9"/>
    </row>
    <row r="11472" spans="28:28" x14ac:dyDescent="0.25">
      <c r="AB11472" s="9"/>
    </row>
    <row r="11473" spans="28:28" x14ac:dyDescent="0.25">
      <c r="AB11473" s="9"/>
    </row>
    <row r="11474" spans="28:28" x14ac:dyDescent="0.25">
      <c r="AB11474" s="9"/>
    </row>
    <row r="11475" spans="28:28" x14ac:dyDescent="0.25">
      <c r="AB11475" s="9"/>
    </row>
    <row r="11476" spans="28:28" x14ac:dyDescent="0.25">
      <c r="AB11476" s="9"/>
    </row>
    <row r="11477" spans="28:28" x14ac:dyDescent="0.25">
      <c r="AB11477" s="9"/>
    </row>
    <row r="11478" spans="28:28" x14ac:dyDescent="0.25">
      <c r="AB11478" s="9"/>
    </row>
    <row r="11479" spans="28:28" x14ac:dyDescent="0.25">
      <c r="AB11479" s="9"/>
    </row>
    <row r="11480" spans="28:28" x14ac:dyDescent="0.25">
      <c r="AB11480" s="9"/>
    </row>
    <row r="11481" spans="28:28" x14ac:dyDescent="0.25">
      <c r="AB11481" s="9"/>
    </row>
    <row r="11482" spans="28:28" x14ac:dyDescent="0.25">
      <c r="AB11482" s="9"/>
    </row>
    <row r="11483" spans="28:28" x14ac:dyDescent="0.25">
      <c r="AB11483" s="9"/>
    </row>
    <row r="11484" spans="28:28" x14ac:dyDescent="0.25">
      <c r="AB11484" s="9"/>
    </row>
    <row r="11485" spans="28:28" x14ac:dyDescent="0.25">
      <c r="AB11485" s="9"/>
    </row>
    <row r="11486" spans="28:28" x14ac:dyDescent="0.25">
      <c r="AB11486" s="9"/>
    </row>
    <row r="11487" spans="28:28" x14ac:dyDescent="0.25">
      <c r="AB11487" s="9"/>
    </row>
    <row r="11488" spans="28:28" x14ac:dyDescent="0.25">
      <c r="AB11488" s="9"/>
    </row>
    <row r="11489" spans="28:28" x14ac:dyDescent="0.25">
      <c r="AB11489" s="9"/>
    </row>
    <row r="11490" spans="28:28" x14ac:dyDescent="0.25">
      <c r="AB11490" s="9"/>
    </row>
    <row r="11491" spans="28:28" x14ac:dyDescent="0.25">
      <c r="AB11491" s="9"/>
    </row>
    <row r="11492" spans="28:28" x14ac:dyDescent="0.25">
      <c r="AB11492" s="9"/>
    </row>
    <row r="11493" spans="28:28" x14ac:dyDescent="0.25">
      <c r="AB11493" s="9"/>
    </row>
    <row r="11494" spans="28:28" x14ac:dyDescent="0.25">
      <c r="AB11494" s="9"/>
    </row>
    <row r="11495" spans="28:28" x14ac:dyDescent="0.25">
      <c r="AB11495" s="9"/>
    </row>
    <row r="11496" spans="28:28" x14ac:dyDescent="0.25">
      <c r="AB11496" s="9"/>
    </row>
    <row r="11497" spans="28:28" x14ac:dyDescent="0.25">
      <c r="AB11497" s="9"/>
    </row>
    <row r="11498" spans="28:28" x14ac:dyDescent="0.25">
      <c r="AB11498" s="9"/>
    </row>
    <row r="11499" spans="28:28" x14ac:dyDescent="0.25">
      <c r="AB11499" s="9"/>
    </row>
    <row r="11500" spans="28:28" x14ac:dyDescent="0.25">
      <c r="AB11500" s="9"/>
    </row>
    <row r="11501" spans="28:28" x14ac:dyDescent="0.25">
      <c r="AB11501" s="9"/>
    </row>
    <row r="11502" spans="28:28" x14ac:dyDescent="0.25">
      <c r="AB11502" s="9"/>
    </row>
    <row r="11503" spans="28:28" x14ac:dyDescent="0.25">
      <c r="AB11503" s="9"/>
    </row>
    <row r="11504" spans="28:28" x14ac:dyDescent="0.25">
      <c r="AB11504" s="9"/>
    </row>
    <row r="11505" spans="28:28" x14ac:dyDescent="0.25">
      <c r="AB11505" s="9"/>
    </row>
    <row r="11506" spans="28:28" x14ac:dyDescent="0.25">
      <c r="AB11506" s="9"/>
    </row>
    <row r="11507" spans="28:28" x14ac:dyDescent="0.25">
      <c r="AB11507" s="9"/>
    </row>
    <row r="11508" spans="28:28" x14ac:dyDescent="0.25">
      <c r="AB11508" s="9"/>
    </row>
    <row r="11509" spans="28:28" x14ac:dyDescent="0.25">
      <c r="AB11509" s="9"/>
    </row>
    <row r="11510" spans="28:28" x14ac:dyDescent="0.25">
      <c r="AB11510" s="9"/>
    </row>
    <row r="11511" spans="28:28" x14ac:dyDescent="0.25">
      <c r="AB11511" s="9"/>
    </row>
    <row r="11512" spans="28:28" x14ac:dyDescent="0.25">
      <c r="AB11512" s="9"/>
    </row>
    <row r="11513" spans="28:28" x14ac:dyDescent="0.25">
      <c r="AB11513" s="9"/>
    </row>
    <row r="11514" spans="28:28" x14ac:dyDescent="0.25">
      <c r="AB11514" s="9"/>
    </row>
    <row r="11515" spans="28:28" x14ac:dyDescent="0.25">
      <c r="AB11515" s="9"/>
    </row>
    <row r="11516" spans="28:28" x14ac:dyDescent="0.25">
      <c r="AB11516" s="9"/>
    </row>
    <row r="11517" spans="28:28" x14ac:dyDescent="0.25">
      <c r="AB11517" s="9"/>
    </row>
    <row r="11518" spans="28:28" x14ac:dyDescent="0.25">
      <c r="AB11518" s="9"/>
    </row>
    <row r="11519" spans="28:28" x14ac:dyDescent="0.25">
      <c r="AB11519" s="9"/>
    </row>
    <row r="11520" spans="28:28" x14ac:dyDescent="0.25">
      <c r="AB11520" s="9"/>
    </row>
    <row r="11521" spans="28:28" x14ac:dyDescent="0.25">
      <c r="AB11521" s="9"/>
    </row>
    <row r="11522" spans="28:28" x14ac:dyDescent="0.25">
      <c r="AB11522" s="9"/>
    </row>
    <row r="11523" spans="28:28" x14ac:dyDescent="0.25">
      <c r="AB11523" s="9"/>
    </row>
    <row r="11524" spans="28:28" x14ac:dyDescent="0.25">
      <c r="AB11524" s="9"/>
    </row>
    <row r="11525" spans="28:28" x14ac:dyDescent="0.25">
      <c r="AB11525" s="9"/>
    </row>
    <row r="11526" spans="28:28" x14ac:dyDescent="0.25">
      <c r="AB11526" s="9"/>
    </row>
    <row r="11527" spans="28:28" x14ac:dyDescent="0.25">
      <c r="AB11527" s="9"/>
    </row>
    <row r="11528" spans="28:28" x14ac:dyDescent="0.25">
      <c r="AB11528" s="9"/>
    </row>
    <row r="11529" spans="28:28" x14ac:dyDescent="0.25">
      <c r="AB11529" s="9"/>
    </row>
    <row r="11530" spans="28:28" x14ac:dyDescent="0.25">
      <c r="AB11530" s="9"/>
    </row>
    <row r="11531" spans="28:28" x14ac:dyDescent="0.25">
      <c r="AB11531" s="9"/>
    </row>
    <row r="11532" spans="28:28" x14ac:dyDescent="0.25">
      <c r="AB11532" s="9"/>
    </row>
    <row r="11533" spans="28:28" x14ac:dyDescent="0.25">
      <c r="AB11533" s="9"/>
    </row>
    <row r="11534" spans="28:28" x14ac:dyDescent="0.25">
      <c r="AB11534" s="9"/>
    </row>
    <row r="11535" spans="28:28" x14ac:dyDescent="0.25">
      <c r="AB11535" s="9"/>
    </row>
    <row r="11536" spans="28:28" x14ac:dyDescent="0.25">
      <c r="AB11536" s="9"/>
    </row>
    <row r="11537" spans="21:28" x14ac:dyDescent="0.25">
      <c r="AB11537" s="9"/>
    </row>
    <row r="11538" spans="21:28" x14ac:dyDescent="0.25">
      <c r="U11538" s="9"/>
      <c r="AB11538" s="9"/>
    </row>
    <row r="11539" spans="21:28" x14ac:dyDescent="0.25">
      <c r="AB11539" s="9"/>
    </row>
    <row r="11540" spans="21:28" x14ac:dyDescent="0.25">
      <c r="AB11540" s="9"/>
    </row>
    <row r="11541" spans="21:28" x14ac:dyDescent="0.25">
      <c r="AB11541" s="9"/>
    </row>
    <row r="11542" spans="21:28" x14ac:dyDescent="0.25">
      <c r="AB11542" s="9"/>
    </row>
    <row r="11543" spans="21:28" x14ac:dyDescent="0.25">
      <c r="AB11543" s="9"/>
    </row>
    <row r="11544" spans="21:28" x14ac:dyDescent="0.25">
      <c r="AB11544" s="9"/>
    </row>
    <row r="11545" spans="21:28" x14ac:dyDescent="0.25">
      <c r="AB11545" s="9"/>
    </row>
    <row r="11546" spans="21:28" x14ac:dyDescent="0.25">
      <c r="AB11546" s="9"/>
    </row>
    <row r="11547" spans="21:28" x14ac:dyDescent="0.25">
      <c r="AB11547" s="9"/>
    </row>
    <row r="11548" spans="21:28" x14ac:dyDescent="0.25">
      <c r="AB11548" s="9"/>
    </row>
    <row r="11549" spans="21:28" x14ac:dyDescent="0.25">
      <c r="AB11549" s="9"/>
    </row>
    <row r="11550" spans="21:28" x14ac:dyDescent="0.25">
      <c r="AB11550" s="9"/>
    </row>
    <row r="11551" spans="21:28" x14ac:dyDescent="0.25">
      <c r="AB11551" s="9"/>
    </row>
    <row r="11552" spans="21:28" x14ac:dyDescent="0.25">
      <c r="AB11552" s="9"/>
    </row>
    <row r="11553" spans="28:28" x14ac:dyDescent="0.25">
      <c r="AB11553" s="9"/>
    </row>
    <row r="11554" spans="28:28" x14ac:dyDescent="0.25">
      <c r="AB11554" s="9"/>
    </row>
    <row r="11555" spans="28:28" x14ac:dyDescent="0.25">
      <c r="AB11555" s="9"/>
    </row>
    <row r="11556" spans="28:28" x14ac:dyDescent="0.25">
      <c r="AB11556" s="9"/>
    </row>
    <row r="11557" spans="28:28" x14ac:dyDescent="0.25">
      <c r="AB11557" s="9"/>
    </row>
    <row r="11558" spans="28:28" x14ac:dyDescent="0.25">
      <c r="AB11558" s="9"/>
    </row>
    <row r="11559" spans="28:28" x14ac:dyDescent="0.25">
      <c r="AB11559" s="9"/>
    </row>
    <row r="11560" spans="28:28" x14ac:dyDescent="0.25">
      <c r="AB11560" s="9"/>
    </row>
    <row r="11561" spans="28:28" x14ac:dyDescent="0.25">
      <c r="AB11561" s="9"/>
    </row>
    <row r="11562" spans="28:28" x14ac:dyDescent="0.25">
      <c r="AB11562" s="9"/>
    </row>
    <row r="11563" spans="28:28" x14ac:dyDescent="0.25">
      <c r="AB11563" s="9"/>
    </row>
    <row r="11564" spans="28:28" x14ac:dyDescent="0.25">
      <c r="AB11564" s="9"/>
    </row>
    <row r="11565" spans="28:28" x14ac:dyDescent="0.25">
      <c r="AB11565" s="9"/>
    </row>
    <row r="11566" spans="28:28" x14ac:dyDescent="0.25">
      <c r="AB11566" s="9"/>
    </row>
    <row r="11567" spans="28:28" x14ac:dyDescent="0.25">
      <c r="AB11567" s="9"/>
    </row>
    <row r="11568" spans="28:28" x14ac:dyDescent="0.25">
      <c r="AB11568" s="9"/>
    </row>
    <row r="11569" spans="28:28" x14ac:dyDescent="0.25">
      <c r="AB11569" s="9"/>
    </row>
    <row r="11570" spans="28:28" x14ac:dyDescent="0.25">
      <c r="AB11570" s="9"/>
    </row>
    <row r="11571" spans="28:28" x14ac:dyDescent="0.25">
      <c r="AB11571" s="9"/>
    </row>
    <row r="11572" spans="28:28" x14ac:dyDescent="0.25">
      <c r="AB11572" s="9"/>
    </row>
    <row r="11573" spans="28:28" x14ac:dyDescent="0.25">
      <c r="AB11573" s="9"/>
    </row>
    <row r="11574" spans="28:28" x14ac:dyDescent="0.25">
      <c r="AB11574" s="9"/>
    </row>
    <row r="11575" spans="28:28" x14ac:dyDescent="0.25">
      <c r="AB11575" s="9"/>
    </row>
    <row r="11576" spans="28:28" x14ac:dyDescent="0.25">
      <c r="AB11576" s="9"/>
    </row>
    <row r="11577" spans="28:28" x14ac:dyDescent="0.25">
      <c r="AB11577" s="9"/>
    </row>
    <row r="11578" spans="28:28" x14ac:dyDescent="0.25">
      <c r="AB11578" s="9"/>
    </row>
    <row r="11579" spans="28:28" x14ac:dyDescent="0.25">
      <c r="AB11579" s="9"/>
    </row>
    <row r="11580" spans="28:28" x14ac:dyDescent="0.25">
      <c r="AB11580" s="9"/>
    </row>
    <row r="11581" spans="28:28" x14ac:dyDescent="0.25">
      <c r="AB11581" s="9"/>
    </row>
    <row r="11582" spans="28:28" x14ac:dyDescent="0.25">
      <c r="AB11582" s="9"/>
    </row>
    <row r="11583" spans="28:28" x14ac:dyDescent="0.25">
      <c r="AB11583" s="9"/>
    </row>
    <row r="11584" spans="28:28" x14ac:dyDescent="0.25">
      <c r="AB11584" s="9"/>
    </row>
    <row r="11585" spans="28:28" x14ac:dyDescent="0.25">
      <c r="AB11585" s="9"/>
    </row>
    <row r="11586" spans="28:28" x14ac:dyDescent="0.25">
      <c r="AB11586" s="9"/>
    </row>
    <row r="11587" spans="28:28" x14ac:dyDescent="0.25">
      <c r="AB11587" s="9"/>
    </row>
    <row r="11588" spans="28:28" x14ac:dyDescent="0.25">
      <c r="AB11588" s="9"/>
    </row>
    <row r="11589" spans="28:28" x14ac:dyDescent="0.25">
      <c r="AB11589" s="9"/>
    </row>
    <row r="11590" spans="28:28" x14ac:dyDescent="0.25">
      <c r="AB11590" s="9"/>
    </row>
    <row r="11591" spans="28:28" x14ac:dyDescent="0.25">
      <c r="AB11591" s="9"/>
    </row>
    <row r="11592" spans="28:28" x14ac:dyDescent="0.25">
      <c r="AB11592" s="9"/>
    </row>
    <row r="11593" spans="28:28" x14ac:dyDescent="0.25">
      <c r="AB11593" s="9"/>
    </row>
    <row r="11594" spans="28:28" x14ac:dyDescent="0.25">
      <c r="AB11594" s="9"/>
    </row>
    <row r="11595" spans="28:28" x14ac:dyDescent="0.25">
      <c r="AB11595" s="9"/>
    </row>
    <row r="11596" spans="28:28" x14ac:dyDescent="0.25">
      <c r="AB11596" s="9"/>
    </row>
    <row r="11597" spans="28:28" x14ac:dyDescent="0.25">
      <c r="AB11597" s="9"/>
    </row>
    <row r="11598" spans="28:28" x14ac:dyDescent="0.25">
      <c r="AB11598" s="9"/>
    </row>
    <row r="11599" spans="28:28" x14ac:dyDescent="0.25">
      <c r="AB11599" s="9"/>
    </row>
    <row r="11600" spans="28:28" x14ac:dyDescent="0.25">
      <c r="AB11600" s="9"/>
    </row>
    <row r="11601" spans="28:28" x14ac:dyDescent="0.25">
      <c r="AB11601" s="9"/>
    </row>
    <row r="11602" spans="28:28" x14ac:dyDescent="0.25">
      <c r="AB11602" s="9"/>
    </row>
    <row r="11603" spans="28:28" x14ac:dyDescent="0.25">
      <c r="AB11603" s="9"/>
    </row>
    <row r="11604" spans="28:28" x14ac:dyDescent="0.25">
      <c r="AB11604" s="9"/>
    </row>
    <row r="11605" spans="28:28" x14ac:dyDescent="0.25">
      <c r="AB11605" s="9"/>
    </row>
    <row r="11606" spans="28:28" x14ac:dyDescent="0.25">
      <c r="AB11606" s="9"/>
    </row>
    <row r="11607" spans="28:28" x14ac:dyDescent="0.25">
      <c r="AB11607" s="9"/>
    </row>
    <row r="11608" spans="28:28" x14ac:dyDescent="0.25">
      <c r="AB11608" s="9"/>
    </row>
    <row r="11609" spans="28:28" x14ac:dyDescent="0.25">
      <c r="AB11609" s="9"/>
    </row>
    <row r="11610" spans="28:28" x14ac:dyDescent="0.25">
      <c r="AB11610" s="9"/>
    </row>
    <row r="11611" spans="28:28" x14ac:dyDescent="0.25">
      <c r="AB11611" s="9"/>
    </row>
    <row r="11612" spans="28:28" x14ac:dyDescent="0.25">
      <c r="AB11612" s="9"/>
    </row>
    <row r="11613" spans="28:28" x14ac:dyDescent="0.25">
      <c r="AB11613" s="9"/>
    </row>
    <row r="11614" spans="28:28" x14ac:dyDescent="0.25">
      <c r="AB11614" s="9"/>
    </row>
    <row r="11615" spans="28:28" x14ac:dyDescent="0.25">
      <c r="AB11615" s="9"/>
    </row>
    <row r="11616" spans="28:28" x14ac:dyDescent="0.25">
      <c r="AB11616" s="9"/>
    </row>
    <row r="11617" spans="28:28" x14ac:dyDescent="0.25">
      <c r="AB11617" s="9"/>
    </row>
    <row r="11618" spans="28:28" x14ac:dyDescent="0.25">
      <c r="AB11618" s="9"/>
    </row>
    <row r="11619" spans="28:28" x14ac:dyDescent="0.25">
      <c r="AB11619" s="9"/>
    </row>
    <row r="11620" spans="28:28" x14ac:dyDescent="0.25">
      <c r="AB11620" s="9"/>
    </row>
    <row r="11621" spans="28:28" x14ac:dyDescent="0.25">
      <c r="AB11621" s="9"/>
    </row>
    <row r="11622" spans="28:28" x14ac:dyDescent="0.25">
      <c r="AB11622" s="9"/>
    </row>
    <row r="11623" spans="28:28" x14ac:dyDescent="0.25">
      <c r="AB11623" s="9"/>
    </row>
    <row r="11624" spans="28:28" x14ac:dyDescent="0.25">
      <c r="AB11624" s="9"/>
    </row>
    <row r="11625" spans="28:28" x14ac:dyDescent="0.25">
      <c r="AB11625" s="9"/>
    </row>
    <row r="11626" spans="28:28" x14ac:dyDescent="0.25">
      <c r="AB11626" s="9"/>
    </row>
    <row r="11627" spans="28:28" x14ac:dyDescent="0.25">
      <c r="AB11627" s="9"/>
    </row>
    <row r="11628" spans="28:28" x14ac:dyDescent="0.25">
      <c r="AB11628" s="9"/>
    </row>
    <row r="11629" spans="28:28" x14ac:dyDescent="0.25">
      <c r="AB11629" s="9"/>
    </row>
    <row r="11630" spans="28:28" x14ac:dyDescent="0.25">
      <c r="AB11630" s="9"/>
    </row>
    <row r="11631" spans="28:28" x14ac:dyDescent="0.25">
      <c r="AB11631" s="9"/>
    </row>
    <row r="11632" spans="28:28" x14ac:dyDescent="0.25">
      <c r="AB11632" s="9"/>
    </row>
    <row r="11633" spans="28:28" x14ac:dyDescent="0.25">
      <c r="AB11633" s="9"/>
    </row>
    <row r="11634" spans="28:28" x14ac:dyDescent="0.25">
      <c r="AB11634" s="9"/>
    </row>
    <row r="11635" spans="28:28" x14ac:dyDescent="0.25">
      <c r="AB11635" s="9"/>
    </row>
    <row r="11636" spans="28:28" x14ac:dyDescent="0.25">
      <c r="AB11636" s="9"/>
    </row>
    <row r="11637" spans="28:28" x14ac:dyDescent="0.25">
      <c r="AB11637" s="9"/>
    </row>
    <row r="11638" spans="28:28" x14ac:dyDescent="0.25">
      <c r="AB11638" s="9"/>
    </row>
    <row r="11639" spans="28:28" x14ac:dyDescent="0.25">
      <c r="AB11639" s="9"/>
    </row>
    <row r="11640" spans="28:28" x14ac:dyDescent="0.25">
      <c r="AB11640" s="9"/>
    </row>
    <row r="11641" spans="28:28" x14ac:dyDescent="0.25">
      <c r="AB11641" s="9"/>
    </row>
    <row r="11642" spans="28:28" x14ac:dyDescent="0.25">
      <c r="AB11642" s="9"/>
    </row>
    <row r="11643" spans="28:28" x14ac:dyDescent="0.25">
      <c r="AB11643" s="9"/>
    </row>
    <row r="11644" spans="28:28" x14ac:dyDescent="0.25">
      <c r="AB11644" s="9"/>
    </row>
    <row r="11645" spans="28:28" x14ac:dyDescent="0.25">
      <c r="AB11645" s="9"/>
    </row>
    <row r="11646" spans="28:28" x14ac:dyDescent="0.25">
      <c r="AB11646" s="9"/>
    </row>
    <row r="11647" spans="28:28" x14ac:dyDescent="0.25">
      <c r="AB11647" s="9"/>
    </row>
    <row r="11648" spans="28:28" x14ac:dyDescent="0.25">
      <c r="AB11648" s="9"/>
    </row>
    <row r="11649" spans="28:28" x14ac:dyDescent="0.25">
      <c r="AB11649" s="9"/>
    </row>
    <row r="11650" spans="28:28" x14ac:dyDescent="0.25">
      <c r="AB11650" s="9"/>
    </row>
    <row r="11651" spans="28:28" x14ac:dyDescent="0.25">
      <c r="AB11651" s="9"/>
    </row>
    <row r="11652" spans="28:28" x14ac:dyDescent="0.25">
      <c r="AB11652" s="9"/>
    </row>
    <row r="11653" spans="28:28" x14ac:dyDescent="0.25">
      <c r="AB11653" s="9"/>
    </row>
    <row r="11654" spans="28:28" x14ac:dyDescent="0.25">
      <c r="AB11654" s="9"/>
    </row>
    <row r="11655" spans="28:28" x14ac:dyDescent="0.25">
      <c r="AB11655" s="9"/>
    </row>
    <row r="11656" spans="28:28" x14ac:dyDescent="0.25">
      <c r="AB11656" s="9"/>
    </row>
    <row r="11657" spans="28:28" x14ac:dyDescent="0.25">
      <c r="AB11657" s="9"/>
    </row>
    <row r="11658" spans="28:28" x14ac:dyDescent="0.25">
      <c r="AB11658" s="9"/>
    </row>
    <row r="11659" spans="28:28" x14ac:dyDescent="0.25">
      <c r="AB11659" s="9"/>
    </row>
    <row r="11660" spans="28:28" x14ac:dyDescent="0.25">
      <c r="AB11660" s="9"/>
    </row>
    <row r="11661" spans="28:28" x14ac:dyDescent="0.25">
      <c r="AB11661" s="9"/>
    </row>
    <row r="11662" spans="28:28" x14ac:dyDescent="0.25">
      <c r="AB11662" s="9"/>
    </row>
    <row r="11663" spans="28:28" x14ac:dyDescent="0.25">
      <c r="AB11663" s="9"/>
    </row>
    <row r="11664" spans="28:28" x14ac:dyDescent="0.25">
      <c r="AB11664" s="9"/>
    </row>
    <row r="11665" spans="28:28" x14ac:dyDescent="0.25">
      <c r="AB11665" s="9"/>
    </row>
    <row r="11666" spans="28:28" x14ac:dyDescent="0.25">
      <c r="AB11666" s="9"/>
    </row>
    <row r="11667" spans="28:28" x14ac:dyDescent="0.25">
      <c r="AB11667" s="9"/>
    </row>
    <row r="11668" spans="28:28" x14ac:dyDescent="0.25">
      <c r="AB11668" s="9"/>
    </row>
    <row r="11669" spans="28:28" x14ac:dyDescent="0.25">
      <c r="AB11669" s="9"/>
    </row>
    <row r="11670" spans="28:28" x14ac:dyDescent="0.25">
      <c r="AB11670" s="9"/>
    </row>
    <row r="11671" spans="28:28" x14ac:dyDescent="0.25">
      <c r="AB11671" s="9"/>
    </row>
    <row r="11672" spans="28:28" x14ac:dyDescent="0.25">
      <c r="AB11672" s="9"/>
    </row>
    <row r="11673" spans="28:28" x14ac:dyDescent="0.25">
      <c r="AB11673" s="9"/>
    </row>
    <row r="11674" spans="28:28" x14ac:dyDescent="0.25">
      <c r="AB11674" s="9"/>
    </row>
    <row r="11675" spans="28:28" x14ac:dyDescent="0.25">
      <c r="AB11675" s="9"/>
    </row>
    <row r="11676" spans="28:28" x14ac:dyDescent="0.25">
      <c r="AB11676" s="9"/>
    </row>
    <row r="11677" spans="28:28" x14ac:dyDescent="0.25">
      <c r="AB11677" s="9"/>
    </row>
    <row r="11678" spans="28:28" x14ac:dyDescent="0.25">
      <c r="AB11678" s="9"/>
    </row>
    <row r="11679" spans="28:28" x14ac:dyDescent="0.25">
      <c r="AB11679" s="9"/>
    </row>
    <row r="11680" spans="28:28" x14ac:dyDescent="0.25">
      <c r="AB11680" s="9"/>
    </row>
    <row r="11681" spans="28:28" x14ac:dyDescent="0.25">
      <c r="AB11681" s="9"/>
    </row>
    <row r="11682" spans="28:28" x14ac:dyDescent="0.25">
      <c r="AB11682" s="9"/>
    </row>
    <row r="11683" spans="28:28" x14ac:dyDescent="0.25">
      <c r="AB11683" s="9"/>
    </row>
    <row r="11684" spans="28:28" x14ac:dyDescent="0.25">
      <c r="AB11684" s="9"/>
    </row>
    <row r="11685" spans="28:28" x14ac:dyDescent="0.25">
      <c r="AB11685" s="9"/>
    </row>
    <row r="11686" spans="28:28" x14ac:dyDescent="0.25">
      <c r="AB11686" s="9"/>
    </row>
    <row r="11687" spans="28:28" x14ac:dyDescent="0.25">
      <c r="AB11687" s="9"/>
    </row>
    <row r="11688" spans="28:28" x14ac:dyDescent="0.25">
      <c r="AB11688" s="9"/>
    </row>
    <row r="11689" spans="28:28" x14ac:dyDescent="0.25">
      <c r="AB11689" s="9"/>
    </row>
    <row r="11690" spans="28:28" x14ac:dyDescent="0.25">
      <c r="AB11690" s="9"/>
    </row>
    <row r="11691" spans="28:28" x14ac:dyDescent="0.25">
      <c r="AB11691" s="9"/>
    </row>
    <row r="11692" spans="28:28" x14ac:dyDescent="0.25">
      <c r="AB11692" s="9"/>
    </row>
    <row r="11693" spans="28:28" x14ac:dyDescent="0.25">
      <c r="AB11693" s="9"/>
    </row>
    <row r="11694" spans="28:28" x14ac:dyDescent="0.25">
      <c r="AB11694" s="9"/>
    </row>
    <row r="11695" spans="28:28" x14ac:dyDescent="0.25">
      <c r="AB11695" s="9"/>
    </row>
    <row r="11696" spans="28:28" x14ac:dyDescent="0.25">
      <c r="AB11696" s="9"/>
    </row>
    <row r="11697" spans="28:28" x14ac:dyDescent="0.25">
      <c r="AB11697" s="9"/>
    </row>
    <row r="11698" spans="28:28" x14ac:dyDescent="0.25">
      <c r="AB11698" s="9"/>
    </row>
    <row r="11699" spans="28:28" x14ac:dyDescent="0.25">
      <c r="AB11699" s="9"/>
    </row>
    <row r="11700" spans="28:28" x14ac:dyDescent="0.25">
      <c r="AB11700" s="9"/>
    </row>
    <row r="11701" spans="28:28" x14ac:dyDescent="0.25">
      <c r="AB11701" s="9"/>
    </row>
    <row r="11702" spans="28:28" x14ac:dyDescent="0.25">
      <c r="AB11702" s="9"/>
    </row>
    <row r="11703" spans="28:28" x14ac:dyDescent="0.25">
      <c r="AB11703" s="9"/>
    </row>
    <row r="11704" spans="28:28" x14ac:dyDescent="0.25">
      <c r="AB11704" s="9"/>
    </row>
    <row r="11705" spans="28:28" x14ac:dyDescent="0.25">
      <c r="AB11705" s="9"/>
    </row>
    <row r="11706" spans="28:28" x14ac:dyDescent="0.25">
      <c r="AB11706" s="9"/>
    </row>
    <row r="11707" spans="28:28" x14ac:dyDescent="0.25">
      <c r="AB11707" s="9"/>
    </row>
    <row r="11708" spans="28:28" x14ac:dyDescent="0.25">
      <c r="AB11708" s="9"/>
    </row>
    <row r="11709" spans="28:28" x14ac:dyDescent="0.25">
      <c r="AB11709" s="9"/>
    </row>
    <row r="11710" spans="28:28" x14ac:dyDescent="0.25">
      <c r="AB11710" s="9"/>
    </row>
    <row r="11711" spans="28:28" x14ac:dyDescent="0.25">
      <c r="AB11711" s="9"/>
    </row>
    <row r="11712" spans="28:28" x14ac:dyDescent="0.25">
      <c r="AB11712" s="9"/>
    </row>
    <row r="11713" spans="21:28" x14ac:dyDescent="0.25">
      <c r="AB11713" s="9"/>
    </row>
    <row r="11714" spans="21:28" x14ac:dyDescent="0.25">
      <c r="AB11714" s="9"/>
    </row>
    <row r="11715" spans="21:28" x14ac:dyDescent="0.25">
      <c r="AB11715" s="9"/>
    </row>
    <row r="11716" spans="21:28" x14ac:dyDescent="0.25">
      <c r="AB11716" s="9"/>
    </row>
    <row r="11717" spans="21:28" x14ac:dyDescent="0.25">
      <c r="AB11717" s="9"/>
    </row>
    <row r="11718" spans="21:28" x14ac:dyDescent="0.25">
      <c r="AB11718" s="9"/>
    </row>
    <row r="11719" spans="21:28" x14ac:dyDescent="0.25">
      <c r="AB11719" s="9"/>
    </row>
    <row r="11720" spans="21:28" x14ac:dyDescent="0.25">
      <c r="AB11720" s="9"/>
    </row>
    <row r="11721" spans="21:28" x14ac:dyDescent="0.25">
      <c r="AB11721" s="9"/>
    </row>
    <row r="11722" spans="21:28" x14ac:dyDescent="0.25">
      <c r="AB11722" s="9"/>
    </row>
    <row r="11723" spans="21:28" x14ac:dyDescent="0.25">
      <c r="AB11723" s="9"/>
    </row>
    <row r="11724" spans="21:28" x14ac:dyDescent="0.25">
      <c r="AB11724" s="9"/>
    </row>
    <row r="11725" spans="21:28" x14ac:dyDescent="0.25">
      <c r="AB11725" s="9"/>
    </row>
    <row r="11726" spans="21:28" x14ac:dyDescent="0.25">
      <c r="U11726" s="9"/>
      <c r="AB11726" s="9"/>
    </row>
    <row r="11727" spans="21:28" x14ac:dyDescent="0.25">
      <c r="U11727" s="9"/>
      <c r="AB11727" s="9"/>
    </row>
    <row r="11728" spans="21:28" x14ac:dyDescent="0.25">
      <c r="U11728" s="9"/>
      <c r="AB11728" s="9"/>
    </row>
    <row r="11729" spans="21:28" x14ac:dyDescent="0.25">
      <c r="U11729" s="9"/>
      <c r="AB11729" s="9"/>
    </row>
    <row r="11730" spans="21:28" x14ac:dyDescent="0.25">
      <c r="U11730" s="9"/>
      <c r="AB11730" s="9"/>
    </row>
    <row r="11731" spans="21:28" x14ac:dyDescent="0.25">
      <c r="U11731" s="9"/>
      <c r="AB11731" s="9"/>
    </row>
    <row r="11732" spans="21:28" x14ac:dyDescent="0.25">
      <c r="U11732" s="9"/>
      <c r="AB11732" s="9"/>
    </row>
    <row r="11733" spans="21:28" x14ac:dyDescent="0.25">
      <c r="U11733" s="9"/>
      <c r="AB11733" s="9"/>
    </row>
    <row r="11734" spans="21:28" x14ac:dyDescent="0.25">
      <c r="U11734" s="9"/>
      <c r="AB11734" s="9"/>
    </row>
    <row r="11735" spans="21:28" x14ac:dyDescent="0.25">
      <c r="U11735" s="9"/>
      <c r="AB11735" s="9"/>
    </row>
    <row r="11736" spans="21:28" x14ac:dyDescent="0.25">
      <c r="AB11736" s="9"/>
    </row>
    <row r="11737" spans="21:28" x14ac:dyDescent="0.25">
      <c r="AB11737" s="9"/>
    </row>
    <row r="11738" spans="21:28" x14ac:dyDescent="0.25">
      <c r="AB11738" s="9"/>
    </row>
    <row r="11739" spans="21:28" x14ac:dyDescent="0.25">
      <c r="AB11739" s="9"/>
    </row>
    <row r="11740" spans="21:28" x14ac:dyDescent="0.25">
      <c r="AB11740" s="9"/>
    </row>
    <row r="11741" spans="21:28" x14ac:dyDescent="0.25">
      <c r="AB11741" s="9"/>
    </row>
    <row r="11742" spans="21:28" x14ac:dyDescent="0.25">
      <c r="AB11742" s="9"/>
    </row>
    <row r="11743" spans="21:28" x14ac:dyDescent="0.25">
      <c r="AB11743" s="9"/>
    </row>
    <row r="11744" spans="21:28" x14ac:dyDescent="0.25">
      <c r="AB11744" s="9"/>
    </row>
    <row r="11745" spans="28:28" x14ac:dyDescent="0.25">
      <c r="AB11745" s="9"/>
    </row>
    <row r="11746" spans="28:28" x14ac:dyDescent="0.25">
      <c r="AB11746" s="9"/>
    </row>
    <row r="11747" spans="28:28" x14ac:dyDescent="0.25">
      <c r="AB11747" s="9"/>
    </row>
    <row r="11748" spans="28:28" x14ac:dyDescent="0.25">
      <c r="AB11748" s="9"/>
    </row>
    <row r="11749" spans="28:28" x14ac:dyDescent="0.25">
      <c r="AB11749" s="9"/>
    </row>
    <row r="11750" spans="28:28" x14ac:dyDescent="0.25">
      <c r="AB11750" s="9"/>
    </row>
    <row r="11751" spans="28:28" x14ac:dyDescent="0.25">
      <c r="AB11751" s="9"/>
    </row>
    <row r="11752" spans="28:28" x14ac:dyDescent="0.25">
      <c r="AB11752" s="9"/>
    </row>
    <row r="11753" spans="28:28" x14ac:dyDescent="0.25">
      <c r="AB11753" s="9"/>
    </row>
    <row r="11754" spans="28:28" x14ac:dyDescent="0.25">
      <c r="AB11754" s="9"/>
    </row>
    <row r="11755" spans="28:28" x14ac:dyDescent="0.25">
      <c r="AB11755" s="9"/>
    </row>
    <row r="11756" spans="28:28" x14ac:dyDescent="0.25">
      <c r="AB11756" s="9"/>
    </row>
    <row r="11757" spans="28:28" x14ac:dyDescent="0.25">
      <c r="AB11757" s="9"/>
    </row>
    <row r="11758" spans="28:28" x14ac:dyDescent="0.25">
      <c r="AB11758" s="9"/>
    </row>
    <row r="11759" spans="28:28" x14ac:dyDescent="0.25">
      <c r="AB11759" s="9"/>
    </row>
    <row r="11760" spans="28:28" x14ac:dyDescent="0.25">
      <c r="AB11760" s="9"/>
    </row>
    <row r="11761" spans="28:28" x14ac:dyDescent="0.25">
      <c r="AB11761" s="9"/>
    </row>
    <row r="11762" spans="28:28" x14ac:dyDescent="0.25">
      <c r="AB11762" s="9"/>
    </row>
    <row r="11763" spans="28:28" x14ac:dyDescent="0.25">
      <c r="AB11763" s="9"/>
    </row>
    <row r="11764" spans="28:28" x14ac:dyDescent="0.25">
      <c r="AB11764" s="9"/>
    </row>
    <row r="11765" spans="28:28" x14ac:dyDescent="0.25">
      <c r="AB11765" s="9"/>
    </row>
    <row r="11766" spans="28:28" x14ac:dyDescent="0.25">
      <c r="AB11766" s="9"/>
    </row>
    <row r="11767" spans="28:28" x14ac:dyDescent="0.25">
      <c r="AB11767" s="9"/>
    </row>
    <row r="11768" spans="28:28" x14ac:dyDescent="0.25">
      <c r="AB11768" s="9"/>
    </row>
    <row r="11769" spans="28:28" x14ac:dyDescent="0.25">
      <c r="AB11769" s="9"/>
    </row>
    <row r="11770" spans="28:28" x14ac:dyDescent="0.25">
      <c r="AB11770" s="9"/>
    </row>
    <row r="11771" spans="28:28" x14ac:dyDescent="0.25">
      <c r="AB11771" s="9"/>
    </row>
    <row r="11772" spans="28:28" x14ac:dyDescent="0.25">
      <c r="AB11772" s="9"/>
    </row>
    <row r="11773" spans="28:28" x14ac:dyDescent="0.25">
      <c r="AB11773" s="9"/>
    </row>
    <row r="11774" spans="28:28" x14ac:dyDescent="0.25">
      <c r="AB11774" s="9"/>
    </row>
    <row r="11775" spans="28:28" x14ac:dyDescent="0.25">
      <c r="AB11775" s="9"/>
    </row>
    <row r="11776" spans="28:28" x14ac:dyDescent="0.25">
      <c r="AB11776" s="9"/>
    </row>
    <row r="11777" spans="28:28" x14ac:dyDescent="0.25">
      <c r="AB11777" s="9"/>
    </row>
    <row r="11778" spans="28:28" x14ac:dyDescent="0.25">
      <c r="AB11778" s="9"/>
    </row>
    <row r="11779" spans="28:28" x14ac:dyDescent="0.25">
      <c r="AB11779" s="9"/>
    </row>
    <row r="11780" spans="28:28" x14ac:dyDescent="0.25">
      <c r="AB11780" s="9"/>
    </row>
    <row r="11781" spans="28:28" x14ac:dyDescent="0.25">
      <c r="AB11781" s="9"/>
    </row>
    <row r="11782" spans="28:28" x14ac:dyDescent="0.25">
      <c r="AB11782" s="9"/>
    </row>
    <row r="11783" spans="28:28" x14ac:dyDescent="0.25">
      <c r="AB11783" s="9"/>
    </row>
    <row r="11784" spans="28:28" x14ac:dyDescent="0.25">
      <c r="AB11784" s="9"/>
    </row>
    <row r="11785" spans="28:28" x14ac:dyDescent="0.25">
      <c r="AB11785" s="9"/>
    </row>
    <row r="11786" spans="28:28" x14ac:dyDescent="0.25">
      <c r="AB11786" s="9"/>
    </row>
    <row r="11787" spans="28:28" x14ac:dyDescent="0.25">
      <c r="AB11787" s="9"/>
    </row>
    <row r="11788" spans="28:28" x14ac:dyDescent="0.25">
      <c r="AB11788" s="9"/>
    </row>
    <row r="11789" spans="28:28" x14ac:dyDescent="0.25">
      <c r="AB11789" s="9"/>
    </row>
    <row r="11790" spans="28:28" x14ac:dyDescent="0.25">
      <c r="AB11790" s="9"/>
    </row>
    <row r="11791" spans="28:28" x14ac:dyDescent="0.25">
      <c r="AB11791" s="9"/>
    </row>
    <row r="11792" spans="28:28" x14ac:dyDescent="0.25">
      <c r="AB11792" s="9"/>
    </row>
    <row r="11793" spans="28:28" x14ac:dyDescent="0.25">
      <c r="AB11793" s="9"/>
    </row>
    <row r="11794" spans="28:28" x14ac:dyDescent="0.25">
      <c r="AB11794" s="9"/>
    </row>
    <row r="11795" spans="28:28" x14ac:dyDescent="0.25">
      <c r="AB11795" s="9"/>
    </row>
    <row r="11796" spans="28:28" x14ac:dyDescent="0.25">
      <c r="AB11796" s="9"/>
    </row>
    <row r="11797" spans="28:28" x14ac:dyDescent="0.25">
      <c r="AB11797" s="9"/>
    </row>
    <row r="11798" spans="28:28" x14ac:dyDescent="0.25">
      <c r="AB11798" s="9"/>
    </row>
    <row r="11799" spans="28:28" x14ac:dyDescent="0.25">
      <c r="AB11799" s="9"/>
    </row>
    <row r="11800" spans="28:28" x14ac:dyDescent="0.25">
      <c r="AB11800" s="9"/>
    </row>
    <row r="11801" spans="28:28" x14ac:dyDescent="0.25">
      <c r="AB11801" s="9"/>
    </row>
    <row r="11802" spans="28:28" x14ac:dyDescent="0.25">
      <c r="AB11802" s="9"/>
    </row>
    <row r="11803" spans="28:28" x14ac:dyDescent="0.25">
      <c r="AB11803" s="9"/>
    </row>
    <row r="11804" spans="28:28" x14ac:dyDescent="0.25">
      <c r="AB11804" s="9"/>
    </row>
    <row r="11805" spans="28:28" x14ac:dyDescent="0.25">
      <c r="AB11805" s="9"/>
    </row>
    <row r="11806" spans="28:28" x14ac:dyDescent="0.25">
      <c r="AB11806" s="9"/>
    </row>
    <row r="11807" spans="28:28" x14ac:dyDescent="0.25">
      <c r="AB11807" s="9"/>
    </row>
    <row r="11808" spans="28:28" x14ac:dyDescent="0.25">
      <c r="AB11808" s="9"/>
    </row>
    <row r="11809" spans="28:28" x14ac:dyDescent="0.25">
      <c r="AB11809" s="9"/>
    </row>
    <row r="11810" spans="28:28" x14ac:dyDescent="0.25">
      <c r="AB11810" s="9"/>
    </row>
    <row r="11811" spans="28:28" x14ac:dyDescent="0.25">
      <c r="AB11811" s="9"/>
    </row>
    <row r="11812" spans="28:28" x14ac:dyDescent="0.25">
      <c r="AB11812" s="9"/>
    </row>
    <row r="11813" spans="28:28" x14ac:dyDescent="0.25">
      <c r="AB11813" s="9"/>
    </row>
    <row r="11814" spans="28:28" x14ac:dyDescent="0.25">
      <c r="AB11814" s="9"/>
    </row>
    <row r="11815" spans="28:28" x14ac:dyDescent="0.25">
      <c r="AB11815" s="9"/>
    </row>
    <row r="11816" spans="28:28" x14ac:dyDescent="0.25">
      <c r="AB11816" s="9"/>
    </row>
    <row r="11817" spans="28:28" x14ac:dyDescent="0.25">
      <c r="AB11817" s="9"/>
    </row>
    <row r="11818" spans="28:28" x14ac:dyDescent="0.25">
      <c r="AB11818" s="9"/>
    </row>
    <row r="11819" spans="28:28" x14ac:dyDescent="0.25">
      <c r="AB11819" s="9"/>
    </row>
    <row r="11820" spans="28:28" x14ac:dyDescent="0.25">
      <c r="AB11820" s="9"/>
    </row>
    <row r="11821" spans="28:28" x14ac:dyDescent="0.25">
      <c r="AB11821" s="9"/>
    </row>
    <row r="11822" spans="28:28" x14ac:dyDescent="0.25">
      <c r="AB11822" s="9"/>
    </row>
    <row r="11823" spans="28:28" x14ac:dyDescent="0.25">
      <c r="AB11823" s="9"/>
    </row>
    <row r="11824" spans="28:28" x14ac:dyDescent="0.25">
      <c r="AB11824" s="9"/>
    </row>
    <row r="11825" spans="28:28" x14ac:dyDescent="0.25">
      <c r="AB11825" s="9"/>
    </row>
    <row r="11826" spans="28:28" x14ac:dyDescent="0.25">
      <c r="AB11826" s="9"/>
    </row>
    <row r="11827" spans="28:28" x14ac:dyDescent="0.25">
      <c r="AB11827" s="9"/>
    </row>
    <row r="11828" spans="28:28" x14ac:dyDescent="0.25">
      <c r="AB11828" s="9"/>
    </row>
    <row r="11829" spans="28:28" x14ac:dyDescent="0.25">
      <c r="AB11829" s="9"/>
    </row>
    <row r="11830" spans="28:28" x14ac:dyDescent="0.25">
      <c r="AB11830" s="9"/>
    </row>
    <row r="11831" spans="28:28" x14ac:dyDescent="0.25">
      <c r="AB11831" s="9"/>
    </row>
    <row r="11832" spans="28:28" x14ac:dyDescent="0.25">
      <c r="AB11832" s="9"/>
    </row>
    <row r="11833" spans="28:28" x14ac:dyDescent="0.25">
      <c r="AB11833" s="9"/>
    </row>
    <row r="11834" spans="28:28" x14ac:dyDescent="0.25">
      <c r="AB11834" s="9"/>
    </row>
    <row r="11835" spans="28:28" x14ac:dyDescent="0.25">
      <c r="AB11835" s="9"/>
    </row>
    <row r="11836" spans="28:28" x14ac:dyDescent="0.25">
      <c r="AB11836" s="9"/>
    </row>
    <row r="11837" spans="28:28" x14ac:dyDescent="0.25">
      <c r="AB11837" s="9"/>
    </row>
    <row r="11838" spans="28:28" x14ac:dyDescent="0.25">
      <c r="AB11838" s="9"/>
    </row>
    <row r="11839" spans="28:28" x14ac:dyDescent="0.25">
      <c r="AB11839" s="9"/>
    </row>
    <row r="11840" spans="28:28" x14ac:dyDescent="0.25">
      <c r="AB11840" s="9"/>
    </row>
    <row r="11841" spans="28:28" x14ac:dyDescent="0.25">
      <c r="AB11841" s="9"/>
    </row>
    <row r="11842" spans="28:28" x14ac:dyDescent="0.25">
      <c r="AB11842" s="9"/>
    </row>
    <row r="11843" spans="28:28" x14ac:dyDescent="0.25">
      <c r="AB11843" s="9"/>
    </row>
    <row r="11844" spans="28:28" x14ac:dyDescent="0.25">
      <c r="AB11844" s="9"/>
    </row>
    <row r="11845" spans="28:28" x14ac:dyDescent="0.25">
      <c r="AB11845" s="9"/>
    </row>
    <row r="11846" spans="28:28" x14ac:dyDescent="0.25">
      <c r="AB11846" s="9"/>
    </row>
    <row r="11847" spans="28:28" x14ac:dyDescent="0.25">
      <c r="AB11847" s="9"/>
    </row>
    <row r="11848" spans="28:28" x14ac:dyDescent="0.25">
      <c r="AB11848" s="9"/>
    </row>
    <row r="11849" spans="28:28" x14ac:dyDescent="0.25">
      <c r="AB11849" s="9"/>
    </row>
    <row r="11850" spans="28:28" x14ac:dyDescent="0.25">
      <c r="AB11850" s="9"/>
    </row>
    <row r="11851" spans="28:28" x14ac:dyDescent="0.25">
      <c r="AB11851" s="9"/>
    </row>
    <row r="11852" spans="28:28" x14ac:dyDescent="0.25">
      <c r="AB11852" s="9"/>
    </row>
    <row r="11853" spans="28:28" x14ac:dyDescent="0.25">
      <c r="AB11853" s="9"/>
    </row>
    <row r="11854" spans="28:28" x14ac:dyDescent="0.25">
      <c r="AB11854" s="9"/>
    </row>
    <row r="11855" spans="28:28" x14ac:dyDescent="0.25">
      <c r="AB11855" s="9"/>
    </row>
    <row r="11856" spans="28:28" x14ac:dyDescent="0.25">
      <c r="AB11856" s="9"/>
    </row>
    <row r="11857" spans="28:28" x14ac:dyDescent="0.25">
      <c r="AB11857" s="9"/>
    </row>
    <row r="11858" spans="28:28" x14ac:dyDescent="0.25">
      <c r="AB11858" s="9"/>
    </row>
    <row r="11859" spans="28:28" x14ac:dyDescent="0.25">
      <c r="AB11859" s="9"/>
    </row>
    <row r="11860" spans="28:28" x14ac:dyDescent="0.25">
      <c r="AB11860" s="9"/>
    </row>
    <row r="11861" spans="28:28" x14ac:dyDescent="0.25">
      <c r="AB11861" s="9"/>
    </row>
    <row r="11862" spans="28:28" x14ac:dyDescent="0.25">
      <c r="AB11862" s="9"/>
    </row>
    <row r="11863" spans="28:28" x14ac:dyDescent="0.25">
      <c r="AB11863" s="9"/>
    </row>
    <row r="11864" spans="28:28" x14ac:dyDescent="0.25">
      <c r="AB11864" s="9"/>
    </row>
    <row r="11865" spans="28:28" x14ac:dyDescent="0.25">
      <c r="AB11865" s="9"/>
    </row>
    <row r="11866" spans="28:28" x14ac:dyDescent="0.25">
      <c r="AB11866" s="9"/>
    </row>
    <row r="11867" spans="28:28" x14ac:dyDescent="0.25">
      <c r="AB11867" s="9"/>
    </row>
    <row r="11868" spans="28:28" x14ac:dyDescent="0.25">
      <c r="AB11868" s="9"/>
    </row>
    <row r="11869" spans="28:28" x14ac:dyDescent="0.25">
      <c r="AB11869" s="9"/>
    </row>
    <row r="11870" spans="28:28" x14ac:dyDescent="0.25">
      <c r="AB11870" s="9"/>
    </row>
    <row r="11871" spans="28:28" x14ac:dyDescent="0.25">
      <c r="AB11871" s="9"/>
    </row>
    <row r="11872" spans="28:28" x14ac:dyDescent="0.25">
      <c r="AB11872" s="9"/>
    </row>
    <row r="11873" spans="28:28" x14ac:dyDescent="0.25">
      <c r="AB11873" s="9"/>
    </row>
    <row r="11874" spans="28:28" x14ac:dyDescent="0.25">
      <c r="AB11874" s="9"/>
    </row>
    <row r="11875" spans="28:28" x14ac:dyDescent="0.25">
      <c r="AB11875" s="9"/>
    </row>
    <row r="11876" spans="28:28" x14ac:dyDescent="0.25">
      <c r="AB11876" s="9"/>
    </row>
    <row r="11877" spans="28:28" x14ac:dyDescent="0.25">
      <c r="AB11877" s="9"/>
    </row>
    <row r="11878" spans="28:28" x14ac:dyDescent="0.25">
      <c r="AB11878" s="9"/>
    </row>
    <row r="11879" spans="28:28" x14ac:dyDescent="0.25">
      <c r="AB11879" s="9"/>
    </row>
    <row r="11880" spans="28:28" x14ac:dyDescent="0.25">
      <c r="AB11880" s="9"/>
    </row>
    <row r="11881" spans="28:28" x14ac:dyDescent="0.25">
      <c r="AB11881" s="9"/>
    </row>
    <row r="11882" spans="28:28" x14ac:dyDescent="0.25">
      <c r="AB11882" s="9"/>
    </row>
    <row r="11883" spans="28:28" x14ac:dyDescent="0.25">
      <c r="AB11883" s="9"/>
    </row>
    <row r="11884" spans="28:28" x14ac:dyDescent="0.25">
      <c r="AB11884" s="9"/>
    </row>
    <row r="11885" spans="28:28" x14ac:dyDescent="0.25">
      <c r="AB11885" s="9"/>
    </row>
    <row r="11886" spans="28:28" x14ac:dyDescent="0.25">
      <c r="AB11886" s="9"/>
    </row>
    <row r="11887" spans="28:28" x14ac:dyDescent="0.25">
      <c r="AB11887" s="9"/>
    </row>
    <row r="11888" spans="28:28" x14ac:dyDescent="0.25">
      <c r="AB11888" s="9"/>
    </row>
    <row r="11889" spans="28:28" x14ac:dyDescent="0.25">
      <c r="AB11889" s="9"/>
    </row>
    <row r="11890" spans="28:28" x14ac:dyDescent="0.25">
      <c r="AB11890" s="9"/>
    </row>
    <row r="11891" spans="28:28" x14ac:dyDescent="0.25">
      <c r="AB11891" s="9"/>
    </row>
    <row r="11892" spans="28:28" x14ac:dyDescent="0.25">
      <c r="AB11892" s="9"/>
    </row>
    <row r="11893" spans="28:28" x14ac:dyDescent="0.25">
      <c r="AB11893" s="9"/>
    </row>
    <row r="11894" spans="28:28" x14ac:dyDescent="0.25">
      <c r="AB11894" s="9"/>
    </row>
    <row r="11895" spans="28:28" x14ac:dyDescent="0.25">
      <c r="AB11895" s="9"/>
    </row>
    <row r="11896" spans="28:28" x14ac:dyDescent="0.25">
      <c r="AB11896" s="9"/>
    </row>
    <row r="11897" spans="28:28" x14ac:dyDescent="0.25">
      <c r="AB11897" s="9"/>
    </row>
    <row r="11898" spans="28:28" x14ac:dyDescent="0.25">
      <c r="AB11898" s="9"/>
    </row>
    <row r="11899" spans="28:28" x14ac:dyDescent="0.25">
      <c r="AB11899" s="9"/>
    </row>
    <row r="11900" spans="28:28" x14ac:dyDescent="0.25">
      <c r="AB11900" s="9"/>
    </row>
    <row r="11901" spans="28:28" x14ac:dyDescent="0.25">
      <c r="AB11901" s="9"/>
    </row>
    <row r="11902" spans="28:28" x14ac:dyDescent="0.25">
      <c r="AB11902" s="9"/>
    </row>
    <row r="11903" spans="28:28" x14ac:dyDescent="0.25">
      <c r="AB11903" s="9"/>
    </row>
    <row r="11904" spans="28:28" x14ac:dyDescent="0.25">
      <c r="AB11904" s="9"/>
    </row>
    <row r="11905" spans="28:28" x14ac:dyDescent="0.25">
      <c r="AB11905" s="9"/>
    </row>
    <row r="11906" spans="28:28" x14ac:dyDescent="0.25">
      <c r="AB11906" s="9"/>
    </row>
    <row r="11907" spans="28:28" x14ac:dyDescent="0.25">
      <c r="AB11907" s="9"/>
    </row>
    <row r="11908" spans="28:28" x14ac:dyDescent="0.25">
      <c r="AB11908" s="9"/>
    </row>
    <row r="11909" spans="28:28" x14ac:dyDescent="0.25">
      <c r="AB11909" s="9"/>
    </row>
    <row r="11910" spans="28:28" x14ac:dyDescent="0.25">
      <c r="AB11910" s="9"/>
    </row>
    <row r="11911" spans="28:28" x14ac:dyDescent="0.25">
      <c r="AB11911" s="9"/>
    </row>
    <row r="11912" spans="28:28" x14ac:dyDescent="0.25">
      <c r="AB11912" s="9"/>
    </row>
    <row r="11913" spans="28:28" x14ac:dyDescent="0.25">
      <c r="AB11913" s="9"/>
    </row>
    <row r="11914" spans="28:28" x14ac:dyDescent="0.25">
      <c r="AB11914" s="9"/>
    </row>
    <row r="11915" spans="28:28" x14ac:dyDescent="0.25">
      <c r="AB11915" s="9"/>
    </row>
    <row r="11916" spans="28:28" x14ac:dyDescent="0.25">
      <c r="AB11916" s="9"/>
    </row>
    <row r="11917" spans="28:28" x14ac:dyDescent="0.25">
      <c r="AB11917" s="9"/>
    </row>
    <row r="11918" spans="28:28" x14ac:dyDescent="0.25">
      <c r="AB11918" s="9"/>
    </row>
    <row r="11919" spans="28:28" x14ac:dyDescent="0.25">
      <c r="AB11919" s="9"/>
    </row>
    <row r="11920" spans="28:28" x14ac:dyDescent="0.25">
      <c r="AB11920" s="9"/>
    </row>
    <row r="11921" spans="28:28" x14ac:dyDescent="0.25">
      <c r="AB11921" s="9"/>
    </row>
    <row r="11922" spans="28:28" x14ac:dyDescent="0.25">
      <c r="AB11922" s="9"/>
    </row>
    <row r="11923" spans="28:28" x14ac:dyDescent="0.25">
      <c r="AB11923" s="9"/>
    </row>
    <row r="11924" spans="28:28" x14ac:dyDescent="0.25">
      <c r="AB11924" s="9"/>
    </row>
    <row r="11925" spans="28:28" x14ac:dyDescent="0.25">
      <c r="AB11925" s="9"/>
    </row>
    <row r="11926" spans="28:28" x14ac:dyDescent="0.25">
      <c r="AB11926" s="9"/>
    </row>
    <row r="11927" spans="28:28" x14ac:dyDescent="0.25">
      <c r="AB11927" s="9"/>
    </row>
    <row r="11928" spans="28:28" x14ac:dyDescent="0.25">
      <c r="AB11928" s="9"/>
    </row>
    <row r="11929" spans="28:28" x14ac:dyDescent="0.25">
      <c r="AB11929" s="9"/>
    </row>
    <row r="11930" spans="28:28" x14ac:dyDescent="0.25">
      <c r="AB11930" s="9"/>
    </row>
    <row r="11931" spans="28:28" x14ac:dyDescent="0.25">
      <c r="AB11931" s="9"/>
    </row>
    <row r="11932" spans="28:28" x14ac:dyDescent="0.25">
      <c r="AB11932" s="9"/>
    </row>
    <row r="11933" spans="28:28" x14ac:dyDescent="0.25">
      <c r="AB11933" s="9"/>
    </row>
    <row r="11934" spans="28:28" x14ac:dyDescent="0.25">
      <c r="AB11934" s="9"/>
    </row>
    <row r="11935" spans="28:28" x14ac:dyDescent="0.25">
      <c r="AB11935" s="9"/>
    </row>
    <row r="11936" spans="28:28" x14ac:dyDescent="0.25">
      <c r="AB11936" s="9"/>
    </row>
    <row r="11937" spans="28:28" x14ac:dyDescent="0.25">
      <c r="AB11937" s="9"/>
    </row>
    <row r="11938" spans="28:28" x14ac:dyDescent="0.25">
      <c r="AB11938" s="9"/>
    </row>
    <row r="11939" spans="28:28" x14ac:dyDescent="0.25">
      <c r="AB11939" s="9"/>
    </row>
    <row r="11940" spans="28:28" x14ac:dyDescent="0.25">
      <c r="AB11940" s="9"/>
    </row>
    <row r="11941" spans="28:28" x14ac:dyDescent="0.25">
      <c r="AB11941" s="9"/>
    </row>
    <row r="11942" spans="28:28" x14ac:dyDescent="0.25">
      <c r="AB11942" s="9"/>
    </row>
    <row r="11943" spans="28:28" x14ac:dyDescent="0.25">
      <c r="AB11943" s="9"/>
    </row>
    <row r="11944" spans="28:28" x14ac:dyDescent="0.25">
      <c r="AB11944" s="9"/>
    </row>
    <row r="11945" spans="28:28" x14ac:dyDescent="0.25">
      <c r="AB11945" s="9"/>
    </row>
    <row r="11946" spans="28:28" x14ac:dyDescent="0.25">
      <c r="AB11946" s="9"/>
    </row>
    <row r="11947" spans="28:28" x14ac:dyDescent="0.25">
      <c r="AB11947" s="9"/>
    </row>
    <row r="11948" spans="28:28" x14ac:dyDescent="0.25">
      <c r="AB11948" s="9"/>
    </row>
    <row r="11949" spans="28:28" x14ac:dyDescent="0.25">
      <c r="AB11949" s="9"/>
    </row>
    <row r="11950" spans="28:28" x14ac:dyDescent="0.25">
      <c r="AB11950" s="9"/>
    </row>
    <row r="11951" spans="28:28" x14ac:dyDescent="0.25">
      <c r="AB11951" s="9"/>
    </row>
    <row r="11952" spans="28:28" x14ac:dyDescent="0.25">
      <c r="AB11952" s="9"/>
    </row>
    <row r="11953" spans="21:28" x14ac:dyDescent="0.25">
      <c r="AB11953" s="9"/>
    </row>
    <row r="11954" spans="21:28" x14ac:dyDescent="0.25">
      <c r="AB11954" s="9"/>
    </row>
    <row r="11955" spans="21:28" x14ac:dyDescent="0.25">
      <c r="AB11955" s="9"/>
    </row>
    <row r="11956" spans="21:28" x14ac:dyDescent="0.25">
      <c r="AB11956" s="9"/>
    </row>
    <row r="11957" spans="21:28" x14ac:dyDescent="0.25">
      <c r="AB11957" s="9"/>
    </row>
    <row r="11958" spans="21:28" x14ac:dyDescent="0.25">
      <c r="AB11958" s="9"/>
    </row>
    <row r="11959" spans="21:28" x14ac:dyDescent="0.25">
      <c r="AB11959" s="9"/>
    </row>
    <row r="11960" spans="21:28" x14ac:dyDescent="0.25">
      <c r="AB11960" s="9"/>
    </row>
    <row r="11961" spans="21:28" x14ac:dyDescent="0.25">
      <c r="AB11961" s="9"/>
    </row>
    <row r="11962" spans="21:28" x14ac:dyDescent="0.25">
      <c r="AB11962" s="9"/>
    </row>
    <row r="11963" spans="21:28" x14ac:dyDescent="0.25">
      <c r="AB11963" s="9"/>
    </row>
    <row r="11964" spans="21:28" x14ac:dyDescent="0.25">
      <c r="AB11964" s="9"/>
    </row>
    <row r="11965" spans="21:28" x14ac:dyDescent="0.25">
      <c r="AB11965" s="9"/>
    </row>
    <row r="11966" spans="21:28" x14ac:dyDescent="0.25">
      <c r="AB11966" s="9"/>
    </row>
    <row r="11967" spans="21:28" x14ac:dyDescent="0.25">
      <c r="AB11967" s="9"/>
    </row>
    <row r="11968" spans="21:28" x14ac:dyDescent="0.25">
      <c r="U11968" s="9"/>
      <c r="AB11968" s="9"/>
    </row>
    <row r="11969" spans="20:28" x14ac:dyDescent="0.25">
      <c r="T11969" s="9"/>
      <c r="U11969" s="9"/>
      <c r="AB11969" s="9"/>
    </row>
    <row r="11970" spans="20:28" x14ac:dyDescent="0.25">
      <c r="T11970" s="9"/>
      <c r="U11970" s="9"/>
      <c r="AB11970" s="9"/>
    </row>
    <row r="11971" spans="20:28" x14ac:dyDescent="0.25">
      <c r="T11971" s="9"/>
      <c r="U11971" s="9"/>
      <c r="AB11971" s="9"/>
    </row>
    <row r="11972" spans="20:28" x14ac:dyDescent="0.25">
      <c r="T11972" s="9"/>
      <c r="U11972" s="9"/>
      <c r="AB11972" s="9"/>
    </row>
    <row r="11973" spans="20:28" x14ac:dyDescent="0.25">
      <c r="T11973" s="9"/>
      <c r="U11973" s="9"/>
      <c r="AB11973" s="9"/>
    </row>
    <row r="11974" spans="20:28" x14ac:dyDescent="0.25">
      <c r="T11974" s="9"/>
      <c r="U11974" s="9"/>
      <c r="AB11974" s="9"/>
    </row>
    <row r="11975" spans="20:28" x14ac:dyDescent="0.25">
      <c r="T11975" s="9"/>
      <c r="U11975" s="9"/>
      <c r="AB11975" s="9"/>
    </row>
    <row r="11976" spans="20:28" x14ac:dyDescent="0.25">
      <c r="T11976" s="9"/>
      <c r="U11976" s="9"/>
      <c r="AB11976" s="9"/>
    </row>
    <row r="11977" spans="20:28" x14ac:dyDescent="0.25">
      <c r="T11977" s="9"/>
      <c r="U11977" s="9"/>
      <c r="AB11977" s="9"/>
    </row>
    <row r="11978" spans="20:28" x14ac:dyDescent="0.25">
      <c r="T11978" s="9"/>
      <c r="U11978" s="9"/>
      <c r="AB11978" s="9"/>
    </row>
    <row r="11979" spans="20:28" x14ac:dyDescent="0.25">
      <c r="T11979" s="9"/>
      <c r="U11979" s="9"/>
      <c r="AB11979" s="9"/>
    </row>
    <row r="11980" spans="20:28" x14ac:dyDescent="0.25">
      <c r="T11980" s="9"/>
      <c r="U11980" s="9"/>
      <c r="AB11980" s="9"/>
    </row>
    <row r="11981" spans="20:28" x14ac:dyDescent="0.25">
      <c r="T11981" s="9"/>
      <c r="U11981" s="9"/>
      <c r="AB11981" s="9"/>
    </row>
    <row r="11982" spans="20:28" x14ac:dyDescent="0.25">
      <c r="T11982" s="9"/>
      <c r="U11982" s="9"/>
      <c r="AB11982" s="9"/>
    </row>
    <row r="11983" spans="20:28" x14ac:dyDescent="0.25">
      <c r="T11983" s="9"/>
      <c r="U11983" s="9"/>
      <c r="AB11983" s="9"/>
    </row>
    <row r="11984" spans="20:28" x14ac:dyDescent="0.25">
      <c r="AB11984" s="9"/>
    </row>
    <row r="11985" spans="20:28" x14ac:dyDescent="0.25">
      <c r="AB11985" s="9"/>
    </row>
    <row r="11986" spans="20:28" x14ac:dyDescent="0.25">
      <c r="AB11986" s="9"/>
    </row>
    <row r="11987" spans="20:28" x14ac:dyDescent="0.25">
      <c r="AB11987" s="9"/>
    </row>
    <row r="11988" spans="20:28" x14ac:dyDescent="0.25">
      <c r="AB11988" s="9"/>
    </row>
    <row r="11989" spans="20:28" x14ac:dyDescent="0.25">
      <c r="AB11989" s="9"/>
    </row>
    <row r="11990" spans="20:28" x14ac:dyDescent="0.25">
      <c r="AB11990" s="9"/>
    </row>
    <row r="11991" spans="20:28" x14ac:dyDescent="0.25">
      <c r="AB11991" s="9"/>
    </row>
    <row r="11992" spans="20:28" x14ac:dyDescent="0.25">
      <c r="AB11992" s="9"/>
    </row>
    <row r="11993" spans="20:28" x14ac:dyDescent="0.25">
      <c r="AB11993" s="9"/>
    </row>
    <row r="11994" spans="20:28" x14ac:dyDescent="0.25">
      <c r="AB11994" s="9"/>
    </row>
    <row r="11995" spans="20:28" x14ac:dyDescent="0.25">
      <c r="AB11995" s="9"/>
    </row>
    <row r="11996" spans="20:28" x14ac:dyDescent="0.25">
      <c r="AB11996" s="9"/>
    </row>
    <row r="11997" spans="20:28" x14ac:dyDescent="0.25">
      <c r="AB11997" s="9"/>
    </row>
    <row r="11998" spans="20:28" x14ac:dyDescent="0.25">
      <c r="AB11998" s="9"/>
    </row>
    <row r="11999" spans="20:28" x14ac:dyDescent="0.25">
      <c r="AB11999" s="9"/>
    </row>
    <row r="12000" spans="20:28" x14ac:dyDescent="0.25">
      <c r="T12000" s="9"/>
      <c r="U12000" s="9"/>
      <c r="AB12000" s="9"/>
    </row>
    <row r="12001" spans="20:28" x14ac:dyDescent="0.25">
      <c r="T12001" s="9"/>
      <c r="U12001" s="9"/>
      <c r="AB12001" s="9"/>
    </row>
    <row r="12002" spans="20:28" x14ac:dyDescent="0.25">
      <c r="T12002" s="9"/>
      <c r="U12002" s="9"/>
      <c r="AB12002" s="9"/>
    </row>
    <row r="12003" spans="20:28" x14ac:dyDescent="0.25">
      <c r="T12003" s="9"/>
      <c r="U12003" s="9"/>
      <c r="AB12003" s="9"/>
    </row>
    <row r="12004" spans="20:28" x14ac:dyDescent="0.25">
      <c r="T12004" s="9"/>
      <c r="U12004" s="9"/>
      <c r="AB12004" s="9"/>
    </row>
    <row r="12005" spans="20:28" x14ac:dyDescent="0.25">
      <c r="T12005" s="9"/>
      <c r="U12005" s="9"/>
      <c r="AB12005" s="9"/>
    </row>
    <row r="12006" spans="20:28" x14ac:dyDescent="0.25">
      <c r="T12006" s="9"/>
      <c r="U12006" s="9"/>
      <c r="AB12006" s="9"/>
    </row>
    <row r="12007" spans="20:28" x14ac:dyDescent="0.25">
      <c r="T12007" s="9"/>
      <c r="U12007" s="9"/>
      <c r="AB12007" s="9"/>
    </row>
    <row r="12008" spans="20:28" x14ac:dyDescent="0.25">
      <c r="T12008" s="9"/>
      <c r="U12008" s="9"/>
      <c r="AB12008" s="9"/>
    </row>
    <row r="12009" spans="20:28" x14ac:dyDescent="0.25">
      <c r="T12009" s="9"/>
      <c r="U12009" s="9"/>
      <c r="AB12009" s="9"/>
    </row>
    <row r="12010" spans="20:28" x14ac:dyDescent="0.25">
      <c r="AB12010" s="9"/>
    </row>
    <row r="12011" spans="20:28" x14ac:dyDescent="0.25">
      <c r="AB12011" s="9"/>
    </row>
    <row r="12012" spans="20:28" x14ac:dyDescent="0.25">
      <c r="AB12012" s="9"/>
    </row>
    <row r="12013" spans="20:28" x14ac:dyDescent="0.25">
      <c r="AB12013" s="9"/>
    </row>
    <row r="12014" spans="20:28" x14ac:dyDescent="0.25">
      <c r="AB12014" s="9"/>
    </row>
    <row r="12015" spans="20:28" x14ac:dyDescent="0.25">
      <c r="AB12015" s="9"/>
    </row>
    <row r="12016" spans="20:28" x14ac:dyDescent="0.25">
      <c r="AB12016" s="9"/>
    </row>
    <row r="12017" spans="28:28" x14ac:dyDescent="0.25">
      <c r="AB12017" s="9"/>
    </row>
    <row r="12018" spans="28:28" x14ac:dyDescent="0.25">
      <c r="AB12018" s="9"/>
    </row>
    <row r="12019" spans="28:28" x14ac:dyDescent="0.25">
      <c r="AB12019" s="9"/>
    </row>
    <row r="12020" spans="28:28" x14ac:dyDescent="0.25">
      <c r="AB12020" s="9"/>
    </row>
    <row r="12021" spans="28:28" x14ac:dyDescent="0.25">
      <c r="AB12021" s="9"/>
    </row>
    <row r="12022" spans="28:28" x14ac:dyDescent="0.25">
      <c r="AB12022" s="9"/>
    </row>
    <row r="12023" spans="28:28" x14ac:dyDescent="0.25">
      <c r="AB12023" s="9"/>
    </row>
    <row r="12024" spans="28:28" x14ac:dyDescent="0.25">
      <c r="AB12024" s="9"/>
    </row>
    <row r="12025" spans="28:28" x14ac:dyDescent="0.25">
      <c r="AB12025" s="9"/>
    </row>
    <row r="12026" spans="28:28" x14ac:dyDescent="0.25">
      <c r="AB12026" s="9"/>
    </row>
    <row r="12027" spans="28:28" x14ac:dyDescent="0.25">
      <c r="AB12027" s="9"/>
    </row>
    <row r="12028" spans="28:28" x14ac:dyDescent="0.25">
      <c r="AB12028" s="9"/>
    </row>
    <row r="12029" spans="28:28" x14ac:dyDescent="0.25">
      <c r="AB12029" s="9"/>
    </row>
    <row r="12030" spans="28:28" x14ac:dyDescent="0.25">
      <c r="AB12030" s="9"/>
    </row>
    <row r="12031" spans="28:28" x14ac:dyDescent="0.25">
      <c r="AB12031" s="9"/>
    </row>
    <row r="12032" spans="28:28" x14ac:dyDescent="0.25">
      <c r="AB12032" s="9"/>
    </row>
    <row r="12033" spans="28:28" x14ac:dyDescent="0.25">
      <c r="AB12033" s="9"/>
    </row>
    <row r="12034" spans="28:28" x14ac:dyDescent="0.25">
      <c r="AB12034" s="9"/>
    </row>
    <row r="12035" spans="28:28" x14ac:dyDescent="0.25">
      <c r="AB12035" s="9"/>
    </row>
    <row r="12036" spans="28:28" x14ac:dyDescent="0.25">
      <c r="AB12036" s="9"/>
    </row>
    <row r="12037" spans="28:28" x14ac:dyDescent="0.25">
      <c r="AB12037" s="9"/>
    </row>
    <row r="12038" spans="28:28" x14ac:dyDescent="0.25">
      <c r="AB12038" s="9"/>
    </row>
    <row r="12039" spans="28:28" x14ac:dyDescent="0.25">
      <c r="AB12039" s="9"/>
    </row>
    <row r="12040" spans="28:28" x14ac:dyDescent="0.25">
      <c r="AB12040" s="9"/>
    </row>
    <row r="12041" spans="28:28" x14ac:dyDescent="0.25">
      <c r="AB12041" s="9"/>
    </row>
    <row r="12042" spans="28:28" x14ac:dyDescent="0.25">
      <c r="AB12042" s="9"/>
    </row>
    <row r="12043" spans="28:28" x14ac:dyDescent="0.25">
      <c r="AB12043" s="9"/>
    </row>
    <row r="12044" spans="28:28" x14ac:dyDescent="0.25">
      <c r="AB12044" s="9"/>
    </row>
    <row r="12045" spans="28:28" x14ac:dyDescent="0.25">
      <c r="AB12045" s="9"/>
    </row>
    <row r="12046" spans="28:28" x14ac:dyDescent="0.25">
      <c r="AB12046" s="9"/>
    </row>
    <row r="12047" spans="28:28" x14ac:dyDescent="0.25">
      <c r="AB12047" s="9"/>
    </row>
    <row r="12048" spans="28:28" x14ac:dyDescent="0.25">
      <c r="AB12048" s="9"/>
    </row>
    <row r="12049" spans="21:28" x14ac:dyDescent="0.25">
      <c r="AB12049" s="9"/>
    </row>
    <row r="12050" spans="21:28" x14ac:dyDescent="0.25">
      <c r="AB12050" s="9"/>
    </row>
    <row r="12051" spans="21:28" x14ac:dyDescent="0.25">
      <c r="AB12051" s="9"/>
    </row>
    <row r="12052" spans="21:28" x14ac:dyDescent="0.25">
      <c r="AB12052" s="9"/>
    </row>
    <row r="12053" spans="21:28" x14ac:dyDescent="0.25">
      <c r="AB12053" s="9"/>
    </row>
    <row r="12054" spans="21:28" x14ac:dyDescent="0.25">
      <c r="AB12054" s="9"/>
    </row>
    <row r="12055" spans="21:28" x14ac:dyDescent="0.25">
      <c r="AB12055" s="9"/>
    </row>
    <row r="12056" spans="21:28" x14ac:dyDescent="0.25">
      <c r="AB12056" s="9"/>
    </row>
    <row r="12057" spans="21:28" x14ac:dyDescent="0.25">
      <c r="AB12057" s="9"/>
    </row>
    <row r="12058" spans="21:28" x14ac:dyDescent="0.25">
      <c r="AB12058" s="9"/>
    </row>
    <row r="12059" spans="21:28" x14ac:dyDescent="0.25">
      <c r="AB12059" s="9"/>
    </row>
    <row r="12060" spans="21:28" x14ac:dyDescent="0.25">
      <c r="AB12060" s="9"/>
    </row>
    <row r="12061" spans="21:28" x14ac:dyDescent="0.25">
      <c r="U12061" s="9"/>
      <c r="AB12061" s="9"/>
    </row>
    <row r="12062" spans="21:28" x14ac:dyDescent="0.25">
      <c r="AB12062" s="9"/>
    </row>
    <row r="12063" spans="21:28" x14ac:dyDescent="0.25">
      <c r="AB12063" s="9"/>
    </row>
    <row r="12064" spans="21:28" x14ac:dyDescent="0.25">
      <c r="AB12064" s="9"/>
    </row>
    <row r="12065" spans="21:28" x14ac:dyDescent="0.25">
      <c r="U12065" s="9"/>
      <c r="AB12065" s="9"/>
    </row>
    <row r="12066" spans="21:28" x14ac:dyDescent="0.25">
      <c r="U12066" s="9"/>
      <c r="AB12066" s="9"/>
    </row>
    <row r="12067" spans="21:28" x14ac:dyDescent="0.25">
      <c r="U12067" s="9"/>
      <c r="AB12067" s="9"/>
    </row>
    <row r="12068" spans="21:28" x14ac:dyDescent="0.25">
      <c r="U12068" s="9"/>
      <c r="AB12068" s="9"/>
    </row>
    <row r="12069" spans="21:28" x14ac:dyDescent="0.25">
      <c r="U12069" s="9"/>
      <c r="AB12069" s="9"/>
    </row>
    <row r="12070" spans="21:28" x14ac:dyDescent="0.25">
      <c r="U12070" s="9"/>
      <c r="AB12070" s="9"/>
    </row>
    <row r="12071" spans="21:28" x14ac:dyDescent="0.25">
      <c r="U12071" s="9"/>
      <c r="AB12071" s="9"/>
    </row>
    <row r="12072" spans="21:28" x14ac:dyDescent="0.25">
      <c r="U12072" s="9"/>
      <c r="AB12072" s="9"/>
    </row>
    <row r="12073" spans="21:28" x14ac:dyDescent="0.25">
      <c r="U12073" s="9"/>
      <c r="AB12073" s="9"/>
    </row>
    <row r="12074" spans="21:28" x14ac:dyDescent="0.25">
      <c r="U12074" s="9"/>
      <c r="AB12074" s="9"/>
    </row>
    <row r="12075" spans="21:28" x14ac:dyDescent="0.25">
      <c r="U12075" s="9"/>
      <c r="AB12075" s="9"/>
    </row>
    <row r="12076" spans="21:28" x14ac:dyDescent="0.25">
      <c r="U12076" s="9"/>
      <c r="AB12076" s="9"/>
    </row>
    <row r="12077" spans="21:28" x14ac:dyDescent="0.25">
      <c r="U12077" s="9"/>
      <c r="AB12077" s="9"/>
    </row>
    <row r="12078" spans="21:28" x14ac:dyDescent="0.25">
      <c r="U12078" s="9"/>
      <c r="AB12078" s="9"/>
    </row>
    <row r="12079" spans="21:28" x14ac:dyDescent="0.25">
      <c r="U12079" s="9"/>
      <c r="AB12079" s="9"/>
    </row>
    <row r="12080" spans="21:28" x14ac:dyDescent="0.25">
      <c r="U12080" s="9"/>
      <c r="AB12080" s="9"/>
    </row>
    <row r="12081" spans="21:28" x14ac:dyDescent="0.25">
      <c r="U12081" s="9"/>
      <c r="AB12081" s="9"/>
    </row>
    <row r="12082" spans="21:28" x14ac:dyDescent="0.25">
      <c r="U12082" s="9"/>
      <c r="AB12082" s="9"/>
    </row>
    <row r="12083" spans="21:28" x14ac:dyDescent="0.25">
      <c r="U12083" s="9"/>
      <c r="AB12083" s="9"/>
    </row>
    <row r="12084" spans="21:28" x14ac:dyDescent="0.25">
      <c r="U12084" s="9"/>
      <c r="AB12084" s="9"/>
    </row>
    <row r="12085" spans="21:28" x14ac:dyDescent="0.25">
      <c r="U12085" s="9"/>
      <c r="AB12085" s="9"/>
    </row>
    <row r="12086" spans="21:28" x14ac:dyDescent="0.25">
      <c r="U12086" s="9"/>
      <c r="AB12086" s="9"/>
    </row>
    <row r="12087" spans="21:28" x14ac:dyDescent="0.25">
      <c r="U12087" s="9"/>
      <c r="AB12087" s="9"/>
    </row>
    <row r="12088" spans="21:28" x14ac:dyDescent="0.25">
      <c r="U12088" s="9"/>
      <c r="AB12088" s="9"/>
    </row>
    <row r="12089" spans="21:28" x14ac:dyDescent="0.25">
      <c r="U12089" s="9"/>
      <c r="AB12089" s="9"/>
    </row>
    <row r="12090" spans="21:28" x14ac:dyDescent="0.25">
      <c r="U12090" s="9"/>
      <c r="AB12090" s="9"/>
    </row>
    <row r="12091" spans="21:28" x14ac:dyDescent="0.25">
      <c r="U12091" s="9"/>
      <c r="AB12091" s="9"/>
    </row>
    <row r="12092" spans="21:28" x14ac:dyDescent="0.25">
      <c r="U12092" s="9"/>
      <c r="AB12092" s="9"/>
    </row>
    <row r="12093" spans="21:28" x14ac:dyDescent="0.25">
      <c r="U12093" s="9"/>
      <c r="AB12093" s="9"/>
    </row>
    <row r="12094" spans="21:28" x14ac:dyDescent="0.25">
      <c r="U12094" s="9"/>
      <c r="AB12094" s="9"/>
    </row>
    <row r="12095" spans="21:28" x14ac:dyDescent="0.25">
      <c r="U12095" s="9"/>
      <c r="AB12095" s="9"/>
    </row>
    <row r="12096" spans="21:28" x14ac:dyDescent="0.25">
      <c r="U12096" s="9"/>
      <c r="AB12096" s="9"/>
    </row>
    <row r="12097" spans="21:28" x14ac:dyDescent="0.25">
      <c r="U12097" s="9"/>
      <c r="AB12097" s="9"/>
    </row>
    <row r="12098" spans="21:28" x14ac:dyDescent="0.25">
      <c r="AB12098" s="9"/>
    </row>
    <row r="12099" spans="21:28" x14ac:dyDescent="0.25">
      <c r="AB12099" s="9"/>
    </row>
    <row r="12100" spans="21:28" x14ac:dyDescent="0.25">
      <c r="AB12100" s="9"/>
    </row>
    <row r="12101" spans="21:28" x14ac:dyDescent="0.25">
      <c r="AB12101" s="9"/>
    </row>
    <row r="12102" spans="21:28" x14ac:dyDescent="0.25">
      <c r="AB12102" s="9"/>
    </row>
    <row r="12103" spans="21:28" x14ac:dyDescent="0.25">
      <c r="AB12103" s="9"/>
    </row>
    <row r="12104" spans="21:28" x14ac:dyDescent="0.25">
      <c r="AB12104" s="9"/>
    </row>
    <row r="12105" spans="21:28" x14ac:dyDescent="0.25">
      <c r="AB12105" s="9"/>
    </row>
    <row r="12106" spans="21:28" x14ac:dyDescent="0.25">
      <c r="AB12106" s="9"/>
    </row>
    <row r="12107" spans="21:28" x14ac:dyDescent="0.25">
      <c r="AB12107" s="9"/>
    </row>
    <row r="12108" spans="21:28" x14ac:dyDescent="0.25">
      <c r="AB12108" s="9"/>
    </row>
    <row r="12109" spans="21:28" x14ac:dyDescent="0.25">
      <c r="AB12109" s="9"/>
    </row>
    <row r="12110" spans="21:28" x14ac:dyDescent="0.25">
      <c r="AB12110" s="9"/>
    </row>
    <row r="12111" spans="21:28" x14ac:dyDescent="0.25">
      <c r="AB12111" s="9"/>
    </row>
    <row r="12112" spans="21:28" x14ac:dyDescent="0.25">
      <c r="AB12112" s="9"/>
    </row>
    <row r="12113" spans="28:28" x14ac:dyDescent="0.25">
      <c r="AB12113" s="9"/>
    </row>
    <row r="12114" spans="28:28" x14ac:dyDescent="0.25">
      <c r="AB12114" s="9"/>
    </row>
    <row r="12115" spans="28:28" x14ac:dyDescent="0.25">
      <c r="AB12115" s="9"/>
    </row>
    <row r="12116" spans="28:28" x14ac:dyDescent="0.25">
      <c r="AB12116" s="9"/>
    </row>
    <row r="12117" spans="28:28" x14ac:dyDescent="0.25">
      <c r="AB12117" s="9"/>
    </row>
    <row r="12118" spans="28:28" x14ac:dyDescent="0.25">
      <c r="AB12118" s="9"/>
    </row>
    <row r="12119" spans="28:28" x14ac:dyDescent="0.25">
      <c r="AB12119" s="9"/>
    </row>
    <row r="12120" spans="28:28" x14ac:dyDescent="0.25">
      <c r="AB12120" s="9"/>
    </row>
    <row r="12121" spans="28:28" x14ac:dyDescent="0.25">
      <c r="AB12121" s="9"/>
    </row>
    <row r="12122" spans="28:28" x14ac:dyDescent="0.25">
      <c r="AB12122" s="9"/>
    </row>
    <row r="12123" spans="28:28" x14ac:dyDescent="0.25">
      <c r="AB12123" s="9"/>
    </row>
    <row r="12124" spans="28:28" x14ac:dyDescent="0.25">
      <c r="AB12124" s="9"/>
    </row>
    <row r="12125" spans="28:28" x14ac:dyDescent="0.25">
      <c r="AB12125" s="9"/>
    </row>
    <row r="12126" spans="28:28" x14ac:dyDescent="0.25">
      <c r="AB12126" s="9"/>
    </row>
    <row r="12127" spans="28:28" x14ac:dyDescent="0.25">
      <c r="AB12127" s="9"/>
    </row>
    <row r="12128" spans="28:28" x14ac:dyDescent="0.25">
      <c r="AB12128" s="9"/>
    </row>
    <row r="12129" spans="28:28" x14ac:dyDescent="0.25">
      <c r="AB12129" s="9"/>
    </row>
    <row r="12130" spans="28:28" x14ac:dyDescent="0.25">
      <c r="AB12130" s="9"/>
    </row>
    <row r="12131" spans="28:28" x14ac:dyDescent="0.25">
      <c r="AB12131" s="9"/>
    </row>
    <row r="12132" spans="28:28" x14ac:dyDescent="0.25">
      <c r="AB12132" s="9"/>
    </row>
    <row r="12133" spans="28:28" x14ac:dyDescent="0.25">
      <c r="AB12133" s="9"/>
    </row>
    <row r="12134" spans="28:28" x14ac:dyDescent="0.25">
      <c r="AB12134" s="9"/>
    </row>
    <row r="12135" spans="28:28" x14ac:dyDescent="0.25">
      <c r="AB12135" s="9"/>
    </row>
    <row r="12136" spans="28:28" x14ac:dyDescent="0.25">
      <c r="AB12136" s="9"/>
    </row>
    <row r="12137" spans="28:28" x14ac:dyDescent="0.25">
      <c r="AB12137" s="9"/>
    </row>
    <row r="12138" spans="28:28" x14ac:dyDescent="0.25">
      <c r="AB12138" s="9"/>
    </row>
    <row r="12139" spans="28:28" x14ac:dyDescent="0.25">
      <c r="AB12139" s="9"/>
    </row>
    <row r="12140" spans="28:28" x14ac:dyDescent="0.25">
      <c r="AB12140" s="9"/>
    </row>
    <row r="12141" spans="28:28" x14ac:dyDescent="0.25">
      <c r="AB12141" s="9"/>
    </row>
    <row r="12142" spans="28:28" x14ac:dyDescent="0.25">
      <c r="AB12142" s="9"/>
    </row>
    <row r="12143" spans="28:28" x14ac:dyDescent="0.25">
      <c r="AB12143" s="9"/>
    </row>
    <row r="12144" spans="28:28" x14ac:dyDescent="0.25">
      <c r="AB12144" s="9"/>
    </row>
    <row r="12145" spans="28:28" x14ac:dyDescent="0.25">
      <c r="AB12145" s="9"/>
    </row>
    <row r="12146" spans="28:28" x14ac:dyDescent="0.25">
      <c r="AB12146" s="9"/>
    </row>
    <row r="12147" spans="28:28" x14ac:dyDescent="0.25">
      <c r="AB12147" s="9"/>
    </row>
    <row r="12148" spans="28:28" x14ac:dyDescent="0.25">
      <c r="AB12148" s="9"/>
    </row>
    <row r="12149" spans="28:28" x14ac:dyDescent="0.25">
      <c r="AB12149" s="9"/>
    </row>
    <row r="12150" spans="28:28" x14ac:dyDescent="0.25">
      <c r="AB12150" s="9"/>
    </row>
    <row r="12151" spans="28:28" x14ac:dyDescent="0.25">
      <c r="AB12151" s="9"/>
    </row>
    <row r="12152" spans="28:28" x14ac:dyDescent="0.25">
      <c r="AB12152" s="9"/>
    </row>
    <row r="12153" spans="28:28" x14ac:dyDescent="0.25">
      <c r="AB12153" s="9"/>
    </row>
    <row r="12154" spans="28:28" x14ac:dyDescent="0.25">
      <c r="AB12154" s="9"/>
    </row>
    <row r="12155" spans="28:28" x14ac:dyDescent="0.25">
      <c r="AB12155" s="9"/>
    </row>
    <row r="12156" spans="28:28" x14ac:dyDescent="0.25">
      <c r="AB12156" s="9"/>
    </row>
    <row r="12157" spans="28:28" x14ac:dyDescent="0.25">
      <c r="AB12157" s="9"/>
    </row>
    <row r="12158" spans="28:28" x14ac:dyDescent="0.25">
      <c r="AB12158" s="9"/>
    </row>
    <row r="12159" spans="28:28" x14ac:dyDescent="0.25">
      <c r="AB12159" s="9"/>
    </row>
    <row r="12160" spans="28:28" x14ac:dyDescent="0.25">
      <c r="AB12160" s="9"/>
    </row>
    <row r="12161" spans="21:28" x14ac:dyDescent="0.25">
      <c r="AB12161" s="9"/>
    </row>
    <row r="12162" spans="21:28" x14ac:dyDescent="0.25">
      <c r="AB12162" s="9"/>
    </row>
    <row r="12163" spans="21:28" x14ac:dyDescent="0.25">
      <c r="AB12163" s="9"/>
    </row>
    <row r="12164" spans="21:28" x14ac:dyDescent="0.25">
      <c r="AB12164" s="9"/>
    </row>
    <row r="12165" spans="21:28" x14ac:dyDescent="0.25">
      <c r="AB12165" s="9"/>
    </row>
    <row r="12166" spans="21:28" x14ac:dyDescent="0.25">
      <c r="AB12166" s="9"/>
    </row>
    <row r="12167" spans="21:28" x14ac:dyDescent="0.25">
      <c r="AB12167" s="9"/>
    </row>
    <row r="12168" spans="21:28" x14ac:dyDescent="0.25">
      <c r="U12168" s="9"/>
      <c r="AB12168" s="9"/>
    </row>
    <row r="12169" spans="21:28" x14ac:dyDescent="0.25">
      <c r="AB12169" s="9"/>
    </row>
    <row r="12170" spans="21:28" x14ac:dyDescent="0.25">
      <c r="AB12170" s="9"/>
    </row>
    <row r="12171" spans="21:28" x14ac:dyDescent="0.25">
      <c r="AB12171" s="9"/>
    </row>
    <row r="12172" spans="21:28" x14ac:dyDescent="0.25">
      <c r="AB12172" s="9"/>
    </row>
    <row r="12173" spans="21:28" x14ac:dyDescent="0.25">
      <c r="AB12173" s="9"/>
    </row>
    <row r="12174" spans="21:28" x14ac:dyDescent="0.25">
      <c r="AB12174" s="9"/>
    </row>
    <row r="12175" spans="21:28" x14ac:dyDescent="0.25">
      <c r="AB12175" s="9"/>
    </row>
    <row r="12176" spans="21:28" x14ac:dyDescent="0.25">
      <c r="AB12176" s="9"/>
    </row>
    <row r="12177" spans="28:28" x14ac:dyDescent="0.25">
      <c r="AB12177" s="9"/>
    </row>
    <row r="12178" spans="28:28" x14ac:dyDescent="0.25">
      <c r="AB12178" s="9"/>
    </row>
    <row r="12179" spans="28:28" x14ac:dyDescent="0.25">
      <c r="AB12179" s="9"/>
    </row>
    <row r="12180" spans="28:28" x14ac:dyDescent="0.25">
      <c r="AB12180" s="9"/>
    </row>
    <row r="12181" spans="28:28" x14ac:dyDescent="0.25">
      <c r="AB12181" s="9"/>
    </row>
    <row r="12182" spans="28:28" x14ac:dyDescent="0.25">
      <c r="AB12182" s="9"/>
    </row>
    <row r="12183" spans="28:28" x14ac:dyDescent="0.25">
      <c r="AB12183" s="9"/>
    </row>
    <row r="12184" spans="28:28" x14ac:dyDescent="0.25">
      <c r="AB12184" s="9"/>
    </row>
    <row r="12185" spans="28:28" x14ac:dyDescent="0.25">
      <c r="AB12185" s="9"/>
    </row>
    <row r="12186" spans="28:28" x14ac:dyDescent="0.25">
      <c r="AB12186" s="9"/>
    </row>
    <row r="12187" spans="28:28" x14ac:dyDescent="0.25">
      <c r="AB12187" s="9"/>
    </row>
    <row r="12188" spans="28:28" x14ac:dyDescent="0.25">
      <c r="AB12188" s="9"/>
    </row>
    <row r="12189" spans="28:28" x14ac:dyDescent="0.25">
      <c r="AB12189" s="9"/>
    </row>
    <row r="12190" spans="28:28" x14ac:dyDescent="0.25">
      <c r="AB12190" s="9"/>
    </row>
    <row r="12191" spans="28:28" x14ac:dyDescent="0.25">
      <c r="AB12191" s="9"/>
    </row>
    <row r="12192" spans="28:28" x14ac:dyDescent="0.25">
      <c r="AB12192" s="9"/>
    </row>
    <row r="12193" spans="28:28" x14ac:dyDescent="0.25">
      <c r="AB12193" s="9"/>
    </row>
    <row r="12194" spans="28:28" x14ac:dyDescent="0.25">
      <c r="AB12194" s="9"/>
    </row>
    <row r="12195" spans="28:28" x14ac:dyDescent="0.25">
      <c r="AB12195" s="9"/>
    </row>
    <row r="12196" spans="28:28" x14ac:dyDescent="0.25">
      <c r="AB12196" s="9"/>
    </row>
    <row r="12197" spans="28:28" x14ac:dyDescent="0.25">
      <c r="AB12197" s="9"/>
    </row>
    <row r="12198" spans="28:28" x14ac:dyDescent="0.25">
      <c r="AB12198" s="9"/>
    </row>
    <row r="12199" spans="28:28" x14ac:dyDescent="0.25">
      <c r="AB12199" s="9"/>
    </row>
    <row r="12200" spans="28:28" x14ac:dyDescent="0.25">
      <c r="AB12200" s="9"/>
    </row>
    <row r="12201" spans="28:28" x14ac:dyDescent="0.25">
      <c r="AB12201" s="9"/>
    </row>
    <row r="12202" spans="28:28" x14ac:dyDescent="0.25">
      <c r="AB12202" s="9"/>
    </row>
    <row r="12203" spans="28:28" x14ac:dyDescent="0.25">
      <c r="AB12203" s="9"/>
    </row>
    <row r="12204" spans="28:28" x14ac:dyDescent="0.25">
      <c r="AB12204" s="9"/>
    </row>
    <row r="12205" spans="28:28" x14ac:dyDescent="0.25">
      <c r="AB12205" s="9"/>
    </row>
    <row r="12206" spans="28:28" x14ac:dyDescent="0.25">
      <c r="AB12206" s="9"/>
    </row>
    <row r="12207" spans="28:28" x14ac:dyDescent="0.25">
      <c r="AB12207" s="9"/>
    </row>
    <row r="12208" spans="28:28" x14ac:dyDescent="0.25">
      <c r="AB12208" s="9"/>
    </row>
    <row r="12209" spans="28:28" x14ac:dyDescent="0.25">
      <c r="AB12209" s="9"/>
    </row>
    <row r="12210" spans="28:28" x14ac:dyDescent="0.25">
      <c r="AB12210" s="9"/>
    </row>
    <row r="12211" spans="28:28" x14ac:dyDescent="0.25">
      <c r="AB12211" s="9"/>
    </row>
    <row r="12212" spans="28:28" x14ac:dyDescent="0.25">
      <c r="AB12212" s="9"/>
    </row>
    <row r="12213" spans="28:28" x14ac:dyDescent="0.25">
      <c r="AB12213" s="9"/>
    </row>
    <row r="12214" spans="28:28" x14ac:dyDescent="0.25">
      <c r="AB12214" s="9"/>
    </row>
    <row r="12215" spans="28:28" x14ac:dyDescent="0.25">
      <c r="AB12215" s="9"/>
    </row>
    <row r="12216" spans="28:28" x14ac:dyDescent="0.25">
      <c r="AB12216" s="9"/>
    </row>
    <row r="12217" spans="28:28" x14ac:dyDescent="0.25">
      <c r="AB12217" s="9"/>
    </row>
    <row r="12218" spans="28:28" x14ac:dyDescent="0.25">
      <c r="AB12218" s="9"/>
    </row>
    <row r="12219" spans="28:28" x14ac:dyDescent="0.25">
      <c r="AB12219" s="9"/>
    </row>
    <row r="12220" spans="28:28" x14ac:dyDescent="0.25">
      <c r="AB12220" s="9"/>
    </row>
    <row r="12221" spans="28:28" x14ac:dyDescent="0.25">
      <c r="AB12221" s="9"/>
    </row>
    <row r="12222" spans="28:28" x14ac:dyDescent="0.25">
      <c r="AB12222" s="9"/>
    </row>
    <row r="12223" spans="28:28" x14ac:dyDescent="0.25">
      <c r="AB12223" s="9"/>
    </row>
    <row r="12224" spans="28:28" x14ac:dyDescent="0.25">
      <c r="AB12224" s="9"/>
    </row>
    <row r="12225" spans="28:28" x14ac:dyDescent="0.25">
      <c r="AB12225" s="9"/>
    </row>
    <row r="12226" spans="28:28" x14ac:dyDescent="0.25">
      <c r="AB12226" s="9"/>
    </row>
    <row r="12227" spans="28:28" x14ac:dyDescent="0.25">
      <c r="AB12227" s="9"/>
    </row>
    <row r="12228" spans="28:28" x14ac:dyDescent="0.25">
      <c r="AB12228" s="9"/>
    </row>
    <row r="12229" spans="28:28" x14ac:dyDescent="0.25">
      <c r="AB12229" s="9"/>
    </row>
    <row r="12230" spans="28:28" x14ac:dyDescent="0.25">
      <c r="AB12230" s="9"/>
    </row>
    <row r="12231" spans="28:28" x14ac:dyDescent="0.25">
      <c r="AB12231" s="9"/>
    </row>
    <row r="12232" spans="28:28" x14ac:dyDescent="0.25">
      <c r="AB12232" s="9"/>
    </row>
    <row r="12233" spans="28:28" x14ac:dyDescent="0.25">
      <c r="AB12233" s="9"/>
    </row>
    <row r="12234" spans="28:28" x14ac:dyDescent="0.25">
      <c r="AB12234" s="9"/>
    </row>
    <row r="12235" spans="28:28" x14ac:dyDescent="0.25">
      <c r="AB12235" s="9"/>
    </row>
    <row r="12236" spans="28:28" x14ac:dyDescent="0.25">
      <c r="AB12236" s="9"/>
    </row>
    <row r="12237" spans="28:28" x14ac:dyDescent="0.25">
      <c r="AB12237" s="9"/>
    </row>
    <row r="12238" spans="28:28" x14ac:dyDescent="0.25">
      <c r="AB12238" s="9"/>
    </row>
    <row r="12239" spans="28:28" x14ac:dyDescent="0.25">
      <c r="AB12239" s="9"/>
    </row>
    <row r="12240" spans="28:28" x14ac:dyDescent="0.25">
      <c r="AB12240" s="9"/>
    </row>
    <row r="12241" spans="28:28" x14ac:dyDescent="0.25">
      <c r="AB12241" s="9"/>
    </row>
    <row r="12242" spans="28:28" x14ac:dyDescent="0.25">
      <c r="AB12242" s="9"/>
    </row>
    <row r="12243" spans="28:28" x14ac:dyDescent="0.25">
      <c r="AB12243" s="9"/>
    </row>
    <row r="12244" spans="28:28" x14ac:dyDescent="0.25">
      <c r="AB12244" s="9"/>
    </row>
    <row r="12245" spans="28:28" x14ac:dyDescent="0.25">
      <c r="AB12245" s="9"/>
    </row>
    <row r="12246" spans="28:28" x14ac:dyDescent="0.25">
      <c r="AB12246" s="9"/>
    </row>
    <row r="12247" spans="28:28" x14ac:dyDescent="0.25">
      <c r="AB12247" s="9"/>
    </row>
    <row r="12248" spans="28:28" x14ac:dyDescent="0.25">
      <c r="AB12248" s="9"/>
    </row>
    <row r="12249" spans="28:28" x14ac:dyDescent="0.25">
      <c r="AB12249" s="9"/>
    </row>
    <row r="12250" spans="28:28" x14ac:dyDescent="0.25">
      <c r="AB12250" s="9"/>
    </row>
    <row r="12251" spans="28:28" x14ac:dyDescent="0.25">
      <c r="AB12251" s="9"/>
    </row>
    <row r="12252" spans="28:28" x14ac:dyDescent="0.25">
      <c r="AB12252" s="9"/>
    </row>
    <row r="12253" spans="28:28" x14ac:dyDescent="0.25">
      <c r="AB12253" s="9"/>
    </row>
    <row r="12254" spans="28:28" x14ac:dyDescent="0.25">
      <c r="AB12254" s="9"/>
    </row>
    <row r="12255" spans="28:28" x14ac:dyDescent="0.25">
      <c r="AB12255" s="9"/>
    </row>
    <row r="12256" spans="28:28" x14ac:dyDescent="0.25">
      <c r="AB12256" s="9"/>
    </row>
    <row r="12257" spans="28:28" x14ac:dyDescent="0.25">
      <c r="AB12257" s="9"/>
    </row>
    <row r="12258" spans="28:28" x14ac:dyDescent="0.25">
      <c r="AB12258" s="9"/>
    </row>
    <row r="12259" spans="28:28" x14ac:dyDescent="0.25">
      <c r="AB12259" s="9"/>
    </row>
    <row r="12260" spans="28:28" x14ac:dyDescent="0.25">
      <c r="AB12260" s="9"/>
    </row>
    <row r="12261" spans="28:28" x14ac:dyDescent="0.25">
      <c r="AB12261" s="9"/>
    </row>
    <row r="12262" spans="28:28" x14ac:dyDescent="0.25">
      <c r="AB12262" s="9"/>
    </row>
    <row r="12263" spans="28:28" x14ac:dyDescent="0.25">
      <c r="AB12263" s="9"/>
    </row>
    <row r="12264" spans="28:28" x14ac:dyDescent="0.25">
      <c r="AB12264" s="9"/>
    </row>
    <row r="12265" spans="28:28" x14ac:dyDescent="0.25">
      <c r="AB12265" s="9"/>
    </row>
    <row r="12266" spans="28:28" x14ac:dyDescent="0.25">
      <c r="AB12266" s="9"/>
    </row>
    <row r="12267" spans="28:28" x14ac:dyDescent="0.25">
      <c r="AB12267" s="9"/>
    </row>
    <row r="12268" spans="28:28" x14ac:dyDescent="0.25">
      <c r="AB12268" s="9"/>
    </row>
    <row r="12269" spans="28:28" x14ac:dyDescent="0.25">
      <c r="AB12269" s="9"/>
    </row>
    <row r="12270" spans="28:28" x14ac:dyDescent="0.25">
      <c r="AB12270" s="9"/>
    </row>
    <row r="12271" spans="28:28" x14ac:dyDescent="0.25">
      <c r="AB12271" s="9"/>
    </row>
    <row r="12272" spans="28:28" x14ac:dyDescent="0.25">
      <c r="AB12272" s="9"/>
    </row>
    <row r="12273" spans="28:28" x14ac:dyDescent="0.25">
      <c r="AB12273" s="9"/>
    </row>
    <row r="12274" spans="28:28" x14ac:dyDescent="0.25">
      <c r="AB12274" s="9"/>
    </row>
    <row r="12275" spans="28:28" x14ac:dyDescent="0.25">
      <c r="AB12275" s="9"/>
    </row>
    <row r="12276" spans="28:28" x14ac:dyDescent="0.25">
      <c r="AB12276" s="9"/>
    </row>
    <row r="12277" spans="28:28" x14ac:dyDescent="0.25">
      <c r="AB12277" s="9"/>
    </row>
    <row r="12278" spans="28:28" x14ac:dyDescent="0.25">
      <c r="AB12278" s="9"/>
    </row>
    <row r="12279" spans="28:28" x14ac:dyDescent="0.25">
      <c r="AB12279" s="9"/>
    </row>
    <row r="12280" spans="28:28" x14ac:dyDescent="0.25">
      <c r="AB12280" s="9"/>
    </row>
    <row r="12281" spans="28:28" x14ac:dyDescent="0.25">
      <c r="AB12281" s="9"/>
    </row>
    <row r="12282" spans="28:28" x14ac:dyDescent="0.25">
      <c r="AB12282" s="9"/>
    </row>
    <row r="12283" spans="28:28" x14ac:dyDescent="0.25">
      <c r="AB12283" s="9"/>
    </row>
    <row r="12284" spans="28:28" x14ac:dyDescent="0.25">
      <c r="AB12284" s="9"/>
    </row>
    <row r="12285" spans="28:28" x14ac:dyDescent="0.25">
      <c r="AB12285" s="9"/>
    </row>
    <row r="12286" spans="28:28" x14ac:dyDescent="0.25">
      <c r="AB12286" s="9"/>
    </row>
    <row r="12287" spans="28:28" x14ac:dyDescent="0.25">
      <c r="AB12287" s="9"/>
    </row>
    <row r="12288" spans="28:28" x14ac:dyDescent="0.25">
      <c r="AB12288" s="9"/>
    </row>
    <row r="12289" spans="28:28" x14ac:dyDescent="0.25">
      <c r="AB12289" s="9"/>
    </row>
    <row r="12290" spans="28:28" x14ac:dyDescent="0.25">
      <c r="AB12290" s="9"/>
    </row>
    <row r="12291" spans="28:28" x14ac:dyDescent="0.25">
      <c r="AB12291" s="9"/>
    </row>
    <row r="12292" spans="28:28" x14ac:dyDescent="0.25">
      <c r="AB12292" s="9"/>
    </row>
    <row r="12293" spans="28:28" x14ac:dyDescent="0.25">
      <c r="AB12293" s="9"/>
    </row>
    <row r="12294" spans="28:28" x14ac:dyDescent="0.25">
      <c r="AB12294" s="9"/>
    </row>
    <row r="12295" spans="28:28" x14ac:dyDescent="0.25">
      <c r="AB12295" s="9"/>
    </row>
    <row r="12296" spans="28:28" x14ac:dyDescent="0.25">
      <c r="AB12296" s="9"/>
    </row>
    <row r="12297" spans="28:28" x14ac:dyDescent="0.25">
      <c r="AB12297" s="9"/>
    </row>
    <row r="12298" spans="28:28" x14ac:dyDescent="0.25">
      <c r="AB12298" s="9"/>
    </row>
    <row r="12299" spans="28:28" x14ac:dyDescent="0.25">
      <c r="AB12299" s="9"/>
    </row>
    <row r="12300" spans="28:28" x14ac:dyDescent="0.25">
      <c r="AB12300" s="9"/>
    </row>
    <row r="12301" spans="28:28" x14ac:dyDescent="0.25">
      <c r="AB12301" s="9"/>
    </row>
    <row r="12302" spans="28:28" x14ac:dyDescent="0.25">
      <c r="AB12302" s="9"/>
    </row>
    <row r="12303" spans="28:28" x14ac:dyDescent="0.25">
      <c r="AB12303" s="9"/>
    </row>
    <row r="12304" spans="28:28" x14ac:dyDescent="0.25">
      <c r="AB12304" s="9"/>
    </row>
    <row r="12305" spans="28:28" x14ac:dyDescent="0.25">
      <c r="AB12305" s="9"/>
    </row>
    <row r="12306" spans="28:28" x14ac:dyDescent="0.25">
      <c r="AB12306" s="9"/>
    </row>
    <row r="12307" spans="28:28" x14ac:dyDescent="0.25">
      <c r="AB12307" s="9"/>
    </row>
    <row r="12308" spans="28:28" x14ac:dyDescent="0.25">
      <c r="AB12308" s="9"/>
    </row>
    <row r="12309" spans="28:28" x14ac:dyDescent="0.25">
      <c r="AB12309" s="9"/>
    </row>
    <row r="12310" spans="28:28" x14ac:dyDescent="0.25">
      <c r="AB12310" s="9"/>
    </row>
    <row r="12311" spans="28:28" x14ac:dyDescent="0.25">
      <c r="AB12311" s="9"/>
    </row>
    <row r="12312" spans="28:28" x14ac:dyDescent="0.25">
      <c r="AB12312" s="9"/>
    </row>
    <row r="12313" spans="28:28" x14ac:dyDescent="0.25">
      <c r="AB12313" s="9"/>
    </row>
    <row r="12314" spans="28:28" x14ac:dyDescent="0.25">
      <c r="AB12314" s="9"/>
    </row>
    <row r="12315" spans="28:28" x14ac:dyDescent="0.25">
      <c r="AB12315" s="9"/>
    </row>
    <row r="12316" spans="28:28" x14ac:dyDescent="0.25">
      <c r="AB12316" s="9"/>
    </row>
    <row r="12317" spans="28:28" x14ac:dyDescent="0.25">
      <c r="AB12317" s="9"/>
    </row>
    <row r="12318" spans="28:28" x14ac:dyDescent="0.25">
      <c r="AB12318" s="9"/>
    </row>
    <row r="12319" spans="28:28" x14ac:dyDescent="0.25">
      <c r="AB12319" s="9"/>
    </row>
    <row r="12320" spans="28:28" x14ac:dyDescent="0.25">
      <c r="AB12320" s="9"/>
    </row>
    <row r="12321" spans="21:28" x14ac:dyDescent="0.25">
      <c r="U12321" s="9"/>
      <c r="AB12321" s="9"/>
    </row>
    <row r="12322" spans="21:28" x14ac:dyDescent="0.25">
      <c r="U12322" s="9"/>
      <c r="AB12322" s="9"/>
    </row>
    <row r="12323" spans="21:28" x14ac:dyDescent="0.25">
      <c r="U12323" s="9"/>
      <c r="AB12323" s="9"/>
    </row>
    <row r="12324" spans="21:28" x14ac:dyDescent="0.25">
      <c r="U12324" s="9"/>
      <c r="AB12324" s="9"/>
    </row>
    <row r="12325" spans="21:28" x14ac:dyDescent="0.25">
      <c r="U12325" s="9"/>
      <c r="AB12325" s="9"/>
    </row>
    <row r="12326" spans="21:28" x14ac:dyDescent="0.25">
      <c r="U12326" s="9"/>
      <c r="AB12326" s="9"/>
    </row>
    <row r="12327" spans="21:28" x14ac:dyDescent="0.25">
      <c r="U12327" s="9"/>
      <c r="AB12327" s="9"/>
    </row>
    <row r="12328" spans="21:28" x14ac:dyDescent="0.25">
      <c r="U12328" s="9"/>
      <c r="AB12328" s="9"/>
    </row>
    <row r="12329" spans="21:28" x14ac:dyDescent="0.25">
      <c r="U12329" s="9"/>
      <c r="AB12329" s="9"/>
    </row>
    <row r="12330" spans="21:28" x14ac:dyDescent="0.25">
      <c r="U12330" s="9"/>
      <c r="AB12330" s="9"/>
    </row>
    <row r="12331" spans="21:28" x14ac:dyDescent="0.25">
      <c r="U12331" s="9"/>
      <c r="AB12331" s="9"/>
    </row>
    <row r="12332" spans="21:28" x14ac:dyDescent="0.25">
      <c r="U12332" s="9"/>
      <c r="AB12332" s="9"/>
    </row>
    <row r="12333" spans="21:28" x14ac:dyDescent="0.25">
      <c r="U12333" s="9"/>
      <c r="AB12333" s="9"/>
    </row>
    <row r="12334" spans="21:28" x14ac:dyDescent="0.25">
      <c r="U12334" s="9"/>
      <c r="AB12334" s="9"/>
    </row>
    <row r="12335" spans="21:28" x14ac:dyDescent="0.25">
      <c r="AB12335" s="9"/>
    </row>
    <row r="12336" spans="21:28" x14ac:dyDescent="0.25">
      <c r="AB12336" s="9"/>
    </row>
    <row r="12337" spans="28:28" x14ac:dyDescent="0.25">
      <c r="AB12337" s="9"/>
    </row>
    <row r="12338" spans="28:28" x14ac:dyDescent="0.25">
      <c r="AB12338" s="9"/>
    </row>
    <row r="12339" spans="28:28" x14ac:dyDescent="0.25">
      <c r="AB12339" s="9"/>
    </row>
    <row r="12340" spans="28:28" x14ac:dyDescent="0.25">
      <c r="AB12340" s="9"/>
    </row>
    <row r="12341" spans="28:28" x14ac:dyDescent="0.25">
      <c r="AB12341" s="9"/>
    </row>
    <row r="12342" spans="28:28" x14ac:dyDescent="0.25">
      <c r="AB12342" s="9"/>
    </row>
    <row r="12343" spans="28:28" x14ac:dyDescent="0.25">
      <c r="AB12343" s="9"/>
    </row>
    <row r="12344" spans="28:28" x14ac:dyDescent="0.25">
      <c r="AB12344" s="9"/>
    </row>
    <row r="12345" spans="28:28" x14ac:dyDescent="0.25">
      <c r="AB12345" s="9"/>
    </row>
    <row r="12346" spans="28:28" x14ac:dyDescent="0.25">
      <c r="AB12346" s="9"/>
    </row>
    <row r="12347" spans="28:28" x14ac:dyDescent="0.25">
      <c r="AB12347" s="9"/>
    </row>
    <row r="12348" spans="28:28" x14ac:dyDescent="0.25">
      <c r="AB12348" s="9"/>
    </row>
    <row r="12349" spans="28:28" x14ac:dyDescent="0.25">
      <c r="AB12349" s="9"/>
    </row>
    <row r="12350" spans="28:28" x14ac:dyDescent="0.25">
      <c r="AB12350" s="9"/>
    </row>
    <row r="12351" spans="28:28" x14ac:dyDescent="0.25">
      <c r="AB12351" s="9"/>
    </row>
    <row r="12352" spans="28:28" x14ac:dyDescent="0.25">
      <c r="AB12352" s="9"/>
    </row>
    <row r="12353" spans="21:28" x14ac:dyDescent="0.25">
      <c r="U12353" s="9"/>
      <c r="AB12353" s="9"/>
    </row>
    <row r="12354" spans="21:28" x14ac:dyDescent="0.25">
      <c r="U12354" s="9"/>
      <c r="AB12354" s="9"/>
    </row>
    <row r="12355" spans="21:28" x14ac:dyDescent="0.25">
      <c r="U12355" s="9"/>
      <c r="AB12355" s="9"/>
    </row>
    <row r="12356" spans="21:28" x14ac:dyDescent="0.25">
      <c r="U12356" s="9"/>
      <c r="AB12356" s="9"/>
    </row>
    <row r="12357" spans="21:28" x14ac:dyDescent="0.25">
      <c r="U12357" s="9"/>
      <c r="AB12357" s="9"/>
    </row>
    <row r="12358" spans="21:28" x14ac:dyDescent="0.25">
      <c r="U12358" s="9"/>
      <c r="AB12358" s="9"/>
    </row>
    <row r="12359" spans="21:28" x14ac:dyDescent="0.25">
      <c r="U12359" s="9"/>
      <c r="AB12359" s="9"/>
    </row>
    <row r="12360" spans="21:28" x14ac:dyDescent="0.25">
      <c r="U12360" s="9"/>
      <c r="AB12360" s="9"/>
    </row>
    <row r="12361" spans="21:28" x14ac:dyDescent="0.25">
      <c r="U12361" s="9"/>
      <c r="AB12361" s="9"/>
    </row>
    <row r="12362" spans="21:28" x14ac:dyDescent="0.25">
      <c r="AB12362" s="9"/>
    </row>
    <row r="12363" spans="21:28" x14ac:dyDescent="0.25">
      <c r="AB12363" s="9"/>
    </row>
    <row r="12364" spans="21:28" x14ac:dyDescent="0.25">
      <c r="AB12364" s="9"/>
    </row>
    <row r="12365" spans="21:28" x14ac:dyDescent="0.25">
      <c r="AB12365" s="9"/>
    </row>
    <row r="12366" spans="21:28" x14ac:dyDescent="0.25">
      <c r="AB12366" s="9"/>
    </row>
    <row r="12367" spans="21:28" x14ac:dyDescent="0.25">
      <c r="AB12367" s="9"/>
    </row>
    <row r="12368" spans="21:28" x14ac:dyDescent="0.25">
      <c r="AB12368" s="9"/>
    </row>
    <row r="12369" spans="28:28" x14ac:dyDescent="0.25">
      <c r="AB12369" s="9"/>
    </row>
    <row r="12370" spans="28:28" x14ac:dyDescent="0.25">
      <c r="AB12370" s="9"/>
    </row>
    <row r="12371" spans="28:28" x14ac:dyDescent="0.25">
      <c r="AB12371" s="9"/>
    </row>
    <row r="12372" spans="28:28" x14ac:dyDescent="0.25">
      <c r="AB12372" s="9"/>
    </row>
    <row r="12373" spans="28:28" x14ac:dyDescent="0.25">
      <c r="AB12373" s="9"/>
    </row>
    <row r="12374" spans="28:28" x14ac:dyDescent="0.25">
      <c r="AB12374" s="9"/>
    </row>
    <row r="12375" spans="28:28" x14ac:dyDescent="0.25">
      <c r="AB12375" s="9"/>
    </row>
    <row r="12376" spans="28:28" x14ac:dyDescent="0.25">
      <c r="AB12376" s="9"/>
    </row>
    <row r="12377" spans="28:28" x14ac:dyDescent="0.25">
      <c r="AB12377" s="9"/>
    </row>
    <row r="12378" spans="28:28" x14ac:dyDescent="0.25">
      <c r="AB12378" s="9"/>
    </row>
    <row r="12379" spans="28:28" x14ac:dyDescent="0.25">
      <c r="AB12379" s="9"/>
    </row>
    <row r="12380" spans="28:28" x14ac:dyDescent="0.25">
      <c r="AB12380" s="9"/>
    </row>
    <row r="12381" spans="28:28" x14ac:dyDescent="0.25">
      <c r="AB12381" s="9"/>
    </row>
    <row r="12382" spans="28:28" x14ac:dyDescent="0.25">
      <c r="AB12382" s="9"/>
    </row>
    <row r="12383" spans="28:28" x14ac:dyDescent="0.25">
      <c r="AB12383" s="9"/>
    </row>
    <row r="12384" spans="28:28" x14ac:dyDescent="0.25">
      <c r="AB12384" s="9"/>
    </row>
    <row r="12385" spans="28:28" x14ac:dyDescent="0.25">
      <c r="AB12385" s="9"/>
    </row>
    <row r="12386" spans="28:28" x14ac:dyDescent="0.25">
      <c r="AB12386" s="9"/>
    </row>
    <row r="12387" spans="28:28" x14ac:dyDescent="0.25">
      <c r="AB12387" s="9"/>
    </row>
    <row r="12388" spans="28:28" x14ac:dyDescent="0.25">
      <c r="AB12388" s="9"/>
    </row>
    <row r="12389" spans="28:28" x14ac:dyDescent="0.25">
      <c r="AB12389" s="9"/>
    </row>
    <row r="12390" spans="28:28" x14ac:dyDescent="0.25">
      <c r="AB12390" s="9"/>
    </row>
    <row r="12391" spans="28:28" x14ac:dyDescent="0.25">
      <c r="AB12391" s="9"/>
    </row>
    <row r="12392" spans="28:28" x14ac:dyDescent="0.25">
      <c r="AB12392" s="9"/>
    </row>
    <row r="12393" spans="28:28" x14ac:dyDescent="0.25">
      <c r="AB12393" s="9"/>
    </row>
    <row r="12394" spans="28:28" x14ac:dyDescent="0.25">
      <c r="AB12394" s="9"/>
    </row>
    <row r="12395" spans="28:28" x14ac:dyDescent="0.25">
      <c r="AB12395" s="9"/>
    </row>
    <row r="12396" spans="28:28" x14ac:dyDescent="0.25">
      <c r="AB12396" s="9"/>
    </row>
    <row r="12397" spans="28:28" x14ac:dyDescent="0.25">
      <c r="AB12397" s="9"/>
    </row>
    <row r="12398" spans="28:28" x14ac:dyDescent="0.25">
      <c r="AB12398" s="9"/>
    </row>
    <row r="12399" spans="28:28" x14ac:dyDescent="0.25">
      <c r="AB12399" s="9"/>
    </row>
    <row r="12400" spans="28:28" x14ac:dyDescent="0.25">
      <c r="AB12400" s="9"/>
    </row>
    <row r="12401" spans="28:28" x14ac:dyDescent="0.25">
      <c r="AB12401" s="9"/>
    </row>
    <row r="12402" spans="28:28" x14ac:dyDescent="0.25">
      <c r="AB12402" s="9"/>
    </row>
    <row r="12403" spans="28:28" x14ac:dyDescent="0.25">
      <c r="AB12403" s="9"/>
    </row>
    <row r="12404" spans="28:28" x14ac:dyDescent="0.25">
      <c r="AB12404" s="9"/>
    </row>
    <row r="12405" spans="28:28" x14ac:dyDescent="0.25">
      <c r="AB12405" s="9"/>
    </row>
    <row r="12406" spans="28:28" x14ac:dyDescent="0.25">
      <c r="AB12406" s="9"/>
    </row>
    <row r="12407" spans="28:28" x14ac:dyDescent="0.25">
      <c r="AB12407" s="9"/>
    </row>
    <row r="12408" spans="28:28" x14ac:dyDescent="0.25">
      <c r="AB12408" s="9"/>
    </row>
    <row r="12409" spans="28:28" x14ac:dyDescent="0.25">
      <c r="AB12409" s="9"/>
    </row>
    <row r="12410" spans="28:28" x14ac:dyDescent="0.25">
      <c r="AB12410" s="9"/>
    </row>
    <row r="12411" spans="28:28" x14ac:dyDescent="0.25">
      <c r="AB12411" s="9"/>
    </row>
    <row r="12412" spans="28:28" x14ac:dyDescent="0.25">
      <c r="AB12412" s="9"/>
    </row>
    <row r="12413" spans="28:28" x14ac:dyDescent="0.25">
      <c r="AB12413" s="9"/>
    </row>
    <row r="12414" spans="28:28" x14ac:dyDescent="0.25">
      <c r="AB12414" s="9"/>
    </row>
    <row r="12415" spans="28:28" x14ac:dyDescent="0.25">
      <c r="AB12415" s="9"/>
    </row>
    <row r="12416" spans="28:28" x14ac:dyDescent="0.25">
      <c r="AB12416" s="9"/>
    </row>
    <row r="12417" spans="28:28" x14ac:dyDescent="0.25">
      <c r="AB12417" s="9"/>
    </row>
    <row r="12418" spans="28:28" x14ac:dyDescent="0.25">
      <c r="AB12418" s="9"/>
    </row>
    <row r="12419" spans="28:28" x14ac:dyDescent="0.25">
      <c r="AB12419" s="9"/>
    </row>
    <row r="12420" spans="28:28" x14ac:dyDescent="0.25">
      <c r="AB12420" s="9"/>
    </row>
    <row r="12421" spans="28:28" x14ac:dyDescent="0.25">
      <c r="AB12421" s="9"/>
    </row>
    <row r="12422" spans="28:28" x14ac:dyDescent="0.25">
      <c r="AB12422" s="9"/>
    </row>
    <row r="12423" spans="28:28" x14ac:dyDescent="0.25">
      <c r="AB12423" s="9"/>
    </row>
    <row r="12424" spans="28:28" x14ac:dyDescent="0.25">
      <c r="AB12424" s="9"/>
    </row>
    <row r="12425" spans="28:28" x14ac:dyDescent="0.25">
      <c r="AB12425" s="9"/>
    </row>
    <row r="12426" spans="28:28" x14ac:dyDescent="0.25">
      <c r="AB12426" s="9"/>
    </row>
    <row r="12427" spans="28:28" x14ac:dyDescent="0.25">
      <c r="AB12427" s="9"/>
    </row>
    <row r="12428" spans="28:28" x14ac:dyDescent="0.25">
      <c r="AB12428" s="9"/>
    </row>
    <row r="12429" spans="28:28" x14ac:dyDescent="0.25">
      <c r="AB12429" s="9"/>
    </row>
    <row r="12430" spans="28:28" x14ac:dyDescent="0.25">
      <c r="AB12430" s="9"/>
    </row>
    <row r="12431" spans="28:28" x14ac:dyDescent="0.25">
      <c r="AB12431" s="9"/>
    </row>
    <row r="12432" spans="28:28" x14ac:dyDescent="0.25">
      <c r="AB12432" s="9"/>
    </row>
    <row r="12433" spans="28:28" x14ac:dyDescent="0.25">
      <c r="AB12433" s="9"/>
    </row>
    <row r="12434" spans="28:28" x14ac:dyDescent="0.25">
      <c r="AB12434" s="9"/>
    </row>
    <row r="12435" spans="28:28" x14ac:dyDescent="0.25">
      <c r="AB12435" s="9"/>
    </row>
    <row r="12436" spans="28:28" x14ac:dyDescent="0.25">
      <c r="AB12436" s="9"/>
    </row>
    <row r="12437" spans="28:28" x14ac:dyDescent="0.25">
      <c r="AB12437" s="9"/>
    </row>
    <row r="12438" spans="28:28" x14ac:dyDescent="0.25">
      <c r="AB12438" s="9"/>
    </row>
    <row r="12439" spans="28:28" x14ac:dyDescent="0.25">
      <c r="AB12439" s="9"/>
    </row>
    <row r="12440" spans="28:28" x14ac:dyDescent="0.25">
      <c r="AB12440" s="9"/>
    </row>
    <row r="12441" spans="28:28" x14ac:dyDescent="0.25">
      <c r="AB12441" s="9"/>
    </row>
    <row r="12442" spans="28:28" x14ac:dyDescent="0.25">
      <c r="AB12442" s="9"/>
    </row>
    <row r="12443" spans="28:28" x14ac:dyDescent="0.25">
      <c r="AB12443" s="9"/>
    </row>
    <row r="12444" spans="28:28" x14ac:dyDescent="0.25">
      <c r="AB12444" s="9"/>
    </row>
    <row r="12445" spans="28:28" x14ac:dyDescent="0.25">
      <c r="AB12445" s="9"/>
    </row>
    <row r="12446" spans="28:28" x14ac:dyDescent="0.25">
      <c r="AB12446" s="9"/>
    </row>
    <row r="12447" spans="28:28" x14ac:dyDescent="0.25">
      <c r="AB12447" s="9"/>
    </row>
    <row r="12448" spans="28:28" x14ac:dyDescent="0.25">
      <c r="AB12448" s="9"/>
    </row>
    <row r="12449" spans="28:28" x14ac:dyDescent="0.25">
      <c r="AB12449" s="9"/>
    </row>
    <row r="12450" spans="28:28" x14ac:dyDescent="0.25">
      <c r="AB12450" s="9"/>
    </row>
    <row r="12451" spans="28:28" x14ac:dyDescent="0.25">
      <c r="AB12451" s="9"/>
    </row>
    <row r="12452" spans="28:28" x14ac:dyDescent="0.25">
      <c r="AB12452" s="9"/>
    </row>
    <row r="12453" spans="28:28" x14ac:dyDescent="0.25">
      <c r="AB12453" s="9"/>
    </row>
    <row r="12454" spans="28:28" x14ac:dyDescent="0.25">
      <c r="AB12454" s="9"/>
    </row>
    <row r="12455" spans="28:28" x14ac:dyDescent="0.25">
      <c r="AB12455" s="9"/>
    </row>
    <row r="12456" spans="28:28" x14ac:dyDescent="0.25">
      <c r="AB12456" s="9"/>
    </row>
    <row r="12457" spans="28:28" x14ac:dyDescent="0.25">
      <c r="AB12457" s="9"/>
    </row>
    <row r="12458" spans="28:28" x14ac:dyDescent="0.25">
      <c r="AB12458" s="9"/>
    </row>
    <row r="12459" spans="28:28" x14ac:dyDescent="0.25">
      <c r="AB12459" s="9"/>
    </row>
    <row r="12460" spans="28:28" x14ac:dyDescent="0.25">
      <c r="AB12460" s="9"/>
    </row>
    <row r="12461" spans="28:28" x14ac:dyDescent="0.25">
      <c r="AB12461" s="9"/>
    </row>
    <row r="12462" spans="28:28" x14ac:dyDescent="0.25">
      <c r="AB12462" s="9"/>
    </row>
    <row r="12463" spans="28:28" x14ac:dyDescent="0.25">
      <c r="AB12463" s="9"/>
    </row>
    <row r="12464" spans="28:28" x14ac:dyDescent="0.25">
      <c r="AB12464" s="9"/>
    </row>
    <row r="12465" spans="28:28" x14ac:dyDescent="0.25">
      <c r="AB12465" s="9"/>
    </row>
    <row r="12466" spans="28:28" x14ac:dyDescent="0.25">
      <c r="AB12466" s="9"/>
    </row>
    <row r="12467" spans="28:28" x14ac:dyDescent="0.25">
      <c r="AB12467" s="9"/>
    </row>
    <row r="12468" spans="28:28" x14ac:dyDescent="0.25">
      <c r="AB12468" s="9"/>
    </row>
    <row r="12469" spans="28:28" x14ac:dyDescent="0.25">
      <c r="AB12469" s="9"/>
    </row>
    <row r="12470" spans="28:28" x14ac:dyDescent="0.25">
      <c r="AB12470" s="9"/>
    </row>
    <row r="12471" spans="28:28" x14ac:dyDescent="0.25">
      <c r="AB12471" s="9"/>
    </row>
    <row r="12472" spans="28:28" x14ac:dyDescent="0.25">
      <c r="AB12472" s="9"/>
    </row>
    <row r="12473" spans="28:28" x14ac:dyDescent="0.25">
      <c r="AB12473" s="9"/>
    </row>
    <row r="12474" spans="28:28" x14ac:dyDescent="0.25">
      <c r="AB12474" s="9"/>
    </row>
    <row r="12475" spans="28:28" x14ac:dyDescent="0.25">
      <c r="AB12475" s="9"/>
    </row>
    <row r="12476" spans="28:28" x14ac:dyDescent="0.25">
      <c r="AB12476" s="9"/>
    </row>
    <row r="12477" spans="28:28" x14ac:dyDescent="0.25">
      <c r="AB12477" s="9"/>
    </row>
    <row r="12478" spans="28:28" x14ac:dyDescent="0.25">
      <c r="AB12478" s="9"/>
    </row>
    <row r="12479" spans="28:28" x14ac:dyDescent="0.25">
      <c r="AB12479" s="9"/>
    </row>
    <row r="12480" spans="28:28" x14ac:dyDescent="0.25">
      <c r="AB12480" s="9"/>
    </row>
    <row r="12481" spans="28:28" x14ac:dyDescent="0.25">
      <c r="AB12481" s="9"/>
    </row>
    <row r="12482" spans="28:28" x14ac:dyDescent="0.25">
      <c r="AB12482" s="9"/>
    </row>
    <row r="12483" spans="28:28" x14ac:dyDescent="0.25">
      <c r="AB12483" s="9"/>
    </row>
    <row r="12484" spans="28:28" x14ac:dyDescent="0.25">
      <c r="AB12484" s="9"/>
    </row>
    <row r="12485" spans="28:28" x14ac:dyDescent="0.25">
      <c r="AB12485" s="9"/>
    </row>
    <row r="12486" spans="28:28" x14ac:dyDescent="0.25">
      <c r="AB12486" s="9"/>
    </row>
    <row r="12487" spans="28:28" x14ac:dyDescent="0.25">
      <c r="AB12487" s="9"/>
    </row>
    <row r="12488" spans="28:28" x14ac:dyDescent="0.25">
      <c r="AB12488" s="9"/>
    </row>
    <row r="12489" spans="28:28" x14ac:dyDescent="0.25">
      <c r="AB12489" s="9"/>
    </row>
    <row r="12490" spans="28:28" x14ac:dyDescent="0.25">
      <c r="AB12490" s="9"/>
    </row>
    <row r="12491" spans="28:28" x14ac:dyDescent="0.25">
      <c r="AB12491" s="9"/>
    </row>
    <row r="12492" spans="28:28" x14ac:dyDescent="0.25">
      <c r="AB12492" s="9"/>
    </row>
    <row r="12493" spans="28:28" x14ac:dyDescent="0.25">
      <c r="AB12493" s="9"/>
    </row>
    <row r="12494" spans="28:28" x14ac:dyDescent="0.25">
      <c r="AB12494" s="9"/>
    </row>
    <row r="12495" spans="28:28" x14ac:dyDescent="0.25">
      <c r="AB12495" s="9"/>
    </row>
    <row r="12496" spans="28:28" x14ac:dyDescent="0.25">
      <c r="AB12496" s="9"/>
    </row>
    <row r="12497" spans="28:28" x14ac:dyDescent="0.25">
      <c r="AB12497" s="9"/>
    </row>
    <row r="12498" spans="28:28" x14ac:dyDescent="0.25">
      <c r="AB12498" s="9"/>
    </row>
    <row r="12499" spans="28:28" x14ac:dyDescent="0.25">
      <c r="AB12499" s="9"/>
    </row>
    <row r="12500" spans="28:28" x14ac:dyDescent="0.25">
      <c r="AB12500" s="9"/>
    </row>
    <row r="12501" spans="28:28" x14ac:dyDescent="0.25">
      <c r="AB12501" s="9"/>
    </row>
    <row r="12502" spans="28:28" x14ac:dyDescent="0.25">
      <c r="AB12502" s="9"/>
    </row>
    <row r="12503" spans="28:28" x14ac:dyDescent="0.25">
      <c r="AB12503" s="9"/>
    </row>
    <row r="12504" spans="28:28" x14ac:dyDescent="0.25">
      <c r="AB12504" s="9"/>
    </row>
    <row r="12505" spans="28:28" x14ac:dyDescent="0.25">
      <c r="AB12505" s="9"/>
    </row>
    <row r="12506" spans="28:28" x14ac:dyDescent="0.25">
      <c r="AB12506" s="9"/>
    </row>
    <row r="12507" spans="28:28" x14ac:dyDescent="0.25">
      <c r="AB12507" s="9"/>
    </row>
    <row r="12508" spans="28:28" x14ac:dyDescent="0.25">
      <c r="AB12508" s="9"/>
    </row>
    <row r="12509" spans="28:28" x14ac:dyDescent="0.25">
      <c r="AB12509" s="9"/>
    </row>
    <row r="12510" spans="28:28" x14ac:dyDescent="0.25">
      <c r="AB12510" s="9"/>
    </row>
    <row r="12511" spans="28:28" x14ac:dyDescent="0.25">
      <c r="AB12511" s="9"/>
    </row>
    <row r="12512" spans="28:28" x14ac:dyDescent="0.25">
      <c r="AB12512" s="9"/>
    </row>
    <row r="12513" spans="28:28" x14ac:dyDescent="0.25">
      <c r="AB12513" s="9"/>
    </row>
    <row r="12514" spans="28:28" x14ac:dyDescent="0.25">
      <c r="AB12514" s="9"/>
    </row>
    <row r="12515" spans="28:28" x14ac:dyDescent="0.25">
      <c r="AB12515" s="9"/>
    </row>
    <row r="12516" spans="28:28" x14ac:dyDescent="0.25">
      <c r="AB12516" s="9"/>
    </row>
    <row r="12517" spans="28:28" x14ac:dyDescent="0.25">
      <c r="AB12517" s="9"/>
    </row>
    <row r="12518" spans="28:28" x14ac:dyDescent="0.25">
      <c r="AB12518" s="9"/>
    </row>
    <row r="12519" spans="28:28" x14ac:dyDescent="0.25">
      <c r="AB12519" s="9"/>
    </row>
    <row r="12520" spans="28:28" x14ac:dyDescent="0.25">
      <c r="AB12520" s="9"/>
    </row>
    <row r="12521" spans="28:28" x14ac:dyDescent="0.25">
      <c r="AB12521" s="9"/>
    </row>
    <row r="12522" spans="28:28" x14ac:dyDescent="0.25">
      <c r="AB12522" s="9"/>
    </row>
    <row r="12523" spans="28:28" x14ac:dyDescent="0.25">
      <c r="AB12523" s="9"/>
    </row>
    <row r="12524" spans="28:28" x14ac:dyDescent="0.25">
      <c r="AB12524" s="9"/>
    </row>
    <row r="12525" spans="28:28" x14ac:dyDescent="0.25">
      <c r="AB12525" s="9"/>
    </row>
    <row r="12526" spans="28:28" x14ac:dyDescent="0.25">
      <c r="AB12526" s="9"/>
    </row>
    <row r="12527" spans="28:28" x14ac:dyDescent="0.25">
      <c r="AB12527" s="9"/>
    </row>
    <row r="12528" spans="28:28" x14ac:dyDescent="0.25">
      <c r="AB12528" s="9"/>
    </row>
    <row r="12529" spans="28:28" x14ac:dyDescent="0.25">
      <c r="AB12529" s="9"/>
    </row>
    <row r="12530" spans="28:28" x14ac:dyDescent="0.25">
      <c r="AB12530" s="9"/>
    </row>
    <row r="12531" spans="28:28" x14ac:dyDescent="0.25">
      <c r="AB12531" s="9"/>
    </row>
    <row r="12532" spans="28:28" x14ac:dyDescent="0.25">
      <c r="AB12532" s="9"/>
    </row>
    <row r="12533" spans="28:28" x14ac:dyDescent="0.25">
      <c r="AB12533" s="9"/>
    </row>
    <row r="12534" spans="28:28" x14ac:dyDescent="0.25">
      <c r="AB12534" s="9"/>
    </row>
    <row r="12535" spans="28:28" x14ac:dyDescent="0.25">
      <c r="AB12535" s="9"/>
    </row>
    <row r="12536" spans="28:28" x14ac:dyDescent="0.25">
      <c r="AB12536" s="9"/>
    </row>
    <row r="12537" spans="28:28" x14ac:dyDescent="0.25">
      <c r="AB12537" s="9"/>
    </row>
    <row r="12538" spans="28:28" x14ac:dyDescent="0.25">
      <c r="AB12538" s="9"/>
    </row>
    <row r="12539" spans="28:28" x14ac:dyDescent="0.25">
      <c r="AB12539" s="9"/>
    </row>
    <row r="12540" spans="28:28" x14ac:dyDescent="0.25">
      <c r="AB12540" s="9"/>
    </row>
    <row r="12541" spans="28:28" x14ac:dyDescent="0.25">
      <c r="AB12541" s="9"/>
    </row>
    <row r="12542" spans="28:28" x14ac:dyDescent="0.25">
      <c r="AB12542" s="9"/>
    </row>
    <row r="12543" spans="28:28" x14ac:dyDescent="0.25">
      <c r="AB12543" s="9"/>
    </row>
    <row r="12544" spans="28:28" x14ac:dyDescent="0.25">
      <c r="AB12544" s="9"/>
    </row>
    <row r="12545" spans="28:28" x14ac:dyDescent="0.25">
      <c r="AB12545" s="9"/>
    </row>
    <row r="12546" spans="28:28" x14ac:dyDescent="0.25">
      <c r="AB12546" s="9"/>
    </row>
    <row r="12547" spans="28:28" x14ac:dyDescent="0.25">
      <c r="AB12547" s="9"/>
    </row>
    <row r="12548" spans="28:28" x14ac:dyDescent="0.25">
      <c r="AB12548" s="9"/>
    </row>
    <row r="12549" spans="28:28" x14ac:dyDescent="0.25">
      <c r="AB12549" s="9"/>
    </row>
    <row r="12550" spans="28:28" x14ac:dyDescent="0.25">
      <c r="AB12550" s="9"/>
    </row>
    <row r="12551" spans="28:28" x14ac:dyDescent="0.25">
      <c r="AB12551" s="9"/>
    </row>
    <row r="12552" spans="28:28" x14ac:dyDescent="0.25">
      <c r="AB12552" s="9"/>
    </row>
    <row r="12553" spans="28:28" x14ac:dyDescent="0.25">
      <c r="AB12553" s="9"/>
    </row>
    <row r="12554" spans="28:28" x14ac:dyDescent="0.25">
      <c r="AB12554" s="9"/>
    </row>
    <row r="12555" spans="28:28" x14ac:dyDescent="0.25">
      <c r="AB12555" s="9"/>
    </row>
    <row r="12556" spans="28:28" x14ac:dyDescent="0.25">
      <c r="AB12556" s="9"/>
    </row>
    <row r="12557" spans="28:28" x14ac:dyDescent="0.25">
      <c r="AB12557" s="9"/>
    </row>
    <row r="12558" spans="28:28" x14ac:dyDescent="0.25">
      <c r="AB12558" s="9"/>
    </row>
    <row r="12559" spans="28:28" x14ac:dyDescent="0.25">
      <c r="AB12559" s="9"/>
    </row>
    <row r="12560" spans="28:28" x14ac:dyDescent="0.25">
      <c r="AB12560" s="9"/>
    </row>
    <row r="12561" spans="21:28" x14ac:dyDescent="0.25">
      <c r="AB12561" s="9"/>
    </row>
    <row r="12562" spans="21:28" x14ac:dyDescent="0.25">
      <c r="AB12562" s="9"/>
    </row>
    <row r="12563" spans="21:28" x14ac:dyDescent="0.25">
      <c r="AB12563" s="9"/>
    </row>
    <row r="12564" spans="21:28" x14ac:dyDescent="0.25">
      <c r="AB12564" s="9"/>
    </row>
    <row r="12565" spans="21:28" x14ac:dyDescent="0.25">
      <c r="AB12565" s="9"/>
    </row>
    <row r="12566" spans="21:28" x14ac:dyDescent="0.25">
      <c r="AB12566" s="9"/>
    </row>
    <row r="12567" spans="21:28" x14ac:dyDescent="0.25">
      <c r="AB12567" s="9"/>
    </row>
    <row r="12568" spans="21:28" x14ac:dyDescent="0.25">
      <c r="AB12568" s="9"/>
    </row>
    <row r="12569" spans="21:28" x14ac:dyDescent="0.25">
      <c r="AB12569" s="9"/>
    </row>
    <row r="12570" spans="21:28" x14ac:dyDescent="0.25">
      <c r="U12570" s="9"/>
      <c r="AB12570" s="9"/>
    </row>
    <row r="12571" spans="21:28" x14ac:dyDescent="0.25">
      <c r="U12571" s="9"/>
      <c r="AB12571" s="9"/>
    </row>
    <row r="12572" spans="21:28" x14ac:dyDescent="0.25">
      <c r="U12572" s="9"/>
      <c r="AB12572" s="9"/>
    </row>
    <row r="12573" spans="21:28" x14ac:dyDescent="0.25">
      <c r="U12573" s="9"/>
      <c r="AB12573" s="9"/>
    </row>
    <row r="12574" spans="21:28" x14ac:dyDescent="0.25">
      <c r="U12574" s="9"/>
      <c r="AB12574" s="9"/>
    </row>
    <row r="12575" spans="21:28" x14ac:dyDescent="0.25">
      <c r="U12575" s="9"/>
      <c r="AB12575" s="9"/>
    </row>
    <row r="12576" spans="21:28" x14ac:dyDescent="0.25">
      <c r="U12576" s="9"/>
      <c r="AB12576" s="9"/>
    </row>
    <row r="12577" spans="21:28" x14ac:dyDescent="0.25">
      <c r="U12577" s="9"/>
      <c r="AB12577" s="9"/>
    </row>
    <row r="12578" spans="21:28" x14ac:dyDescent="0.25">
      <c r="U12578" s="9"/>
      <c r="AB12578" s="9"/>
    </row>
    <row r="12579" spans="21:28" x14ac:dyDescent="0.25">
      <c r="U12579" s="9"/>
      <c r="AB12579" s="9"/>
    </row>
    <row r="12580" spans="21:28" x14ac:dyDescent="0.25">
      <c r="AB12580" s="9"/>
    </row>
    <row r="12581" spans="21:28" x14ac:dyDescent="0.25">
      <c r="AB12581" s="9"/>
    </row>
    <row r="12582" spans="21:28" x14ac:dyDescent="0.25">
      <c r="AB12582" s="9"/>
    </row>
    <row r="12583" spans="21:28" x14ac:dyDescent="0.25">
      <c r="AB12583" s="9"/>
    </row>
    <row r="12584" spans="21:28" x14ac:dyDescent="0.25">
      <c r="AB12584" s="9"/>
    </row>
    <row r="12585" spans="21:28" x14ac:dyDescent="0.25">
      <c r="AB12585" s="9"/>
    </row>
    <row r="12586" spans="21:28" x14ac:dyDescent="0.25">
      <c r="AB12586" s="9"/>
    </row>
    <row r="12587" spans="21:28" x14ac:dyDescent="0.25">
      <c r="AB12587" s="9"/>
    </row>
    <row r="12588" spans="21:28" x14ac:dyDescent="0.25">
      <c r="AB12588" s="9"/>
    </row>
    <row r="12589" spans="21:28" x14ac:dyDescent="0.25">
      <c r="AB12589" s="9"/>
    </row>
    <row r="12590" spans="21:28" x14ac:dyDescent="0.25">
      <c r="AB12590" s="9"/>
    </row>
    <row r="12591" spans="21:28" x14ac:dyDescent="0.25">
      <c r="AB12591" s="9"/>
    </row>
    <row r="12592" spans="21:28" x14ac:dyDescent="0.25">
      <c r="AB12592" s="9"/>
    </row>
    <row r="12593" spans="28:28" x14ac:dyDescent="0.25">
      <c r="AB12593" s="9"/>
    </row>
    <row r="12594" spans="28:28" x14ac:dyDescent="0.25">
      <c r="AB12594" s="9"/>
    </row>
    <row r="12595" spans="28:28" x14ac:dyDescent="0.25">
      <c r="AB12595" s="9"/>
    </row>
    <row r="12596" spans="28:28" x14ac:dyDescent="0.25">
      <c r="AB12596" s="9"/>
    </row>
    <row r="12597" spans="28:28" x14ac:dyDescent="0.25">
      <c r="AB12597" s="9"/>
    </row>
    <row r="12598" spans="28:28" x14ac:dyDescent="0.25">
      <c r="AB12598" s="9"/>
    </row>
    <row r="12599" spans="28:28" x14ac:dyDescent="0.25">
      <c r="AB12599" s="9"/>
    </row>
    <row r="12600" spans="28:28" x14ac:dyDescent="0.25">
      <c r="AB12600" s="9"/>
    </row>
    <row r="12601" spans="28:28" x14ac:dyDescent="0.25">
      <c r="AB12601" s="9"/>
    </row>
    <row r="12602" spans="28:28" x14ac:dyDescent="0.25">
      <c r="AB12602" s="9"/>
    </row>
    <row r="12603" spans="28:28" x14ac:dyDescent="0.25">
      <c r="AB12603" s="9"/>
    </row>
    <row r="12604" spans="28:28" x14ac:dyDescent="0.25">
      <c r="AB12604" s="9"/>
    </row>
    <row r="12605" spans="28:28" x14ac:dyDescent="0.25">
      <c r="AB12605" s="9"/>
    </row>
    <row r="12606" spans="28:28" x14ac:dyDescent="0.25">
      <c r="AB12606" s="9"/>
    </row>
    <row r="12607" spans="28:28" x14ac:dyDescent="0.25">
      <c r="AB12607" s="9"/>
    </row>
    <row r="12608" spans="28:28" x14ac:dyDescent="0.25">
      <c r="AB12608" s="9"/>
    </row>
    <row r="12609" spans="28:28" x14ac:dyDescent="0.25">
      <c r="AB12609" s="9"/>
    </row>
    <row r="12610" spans="28:28" x14ac:dyDescent="0.25">
      <c r="AB12610" s="9"/>
    </row>
    <row r="12611" spans="28:28" x14ac:dyDescent="0.25">
      <c r="AB12611" s="9"/>
    </row>
    <row r="12612" spans="28:28" x14ac:dyDescent="0.25">
      <c r="AB12612" s="9"/>
    </row>
    <row r="12613" spans="28:28" x14ac:dyDescent="0.25">
      <c r="AB12613" s="9"/>
    </row>
    <row r="12614" spans="28:28" x14ac:dyDescent="0.25">
      <c r="AB12614" s="9"/>
    </row>
    <row r="12615" spans="28:28" x14ac:dyDescent="0.25">
      <c r="AB12615" s="9"/>
    </row>
    <row r="12616" spans="28:28" x14ac:dyDescent="0.25">
      <c r="AB12616" s="9"/>
    </row>
    <row r="12617" spans="28:28" x14ac:dyDescent="0.25">
      <c r="AB12617" s="9"/>
    </row>
    <row r="12618" spans="28:28" x14ac:dyDescent="0.25">
      <c r="AB12618" s="9"/>
    </row>
    <row r="12619" spans="28:28" x14ac:dyDescent="0.25">
      <c r="AB12619" s="9"/>
    </row>
    <row r="12620" spans="28:28" x14ac:dyDescent="0.25">
      <c r="AB12620" s="9"/>
    </row>
    <row r="12621" spans="28:28" x14ac:dyDescent="0.25">
      <c r="AB12621" s="9"/>
    </row>
    <row r="12622" spans="28:28" x14ac:dyDescent="0.25">
      <c r="AB12622" s="9"/>
    </row>
    <row r="12623" spans="28:28" x14ac:dyDescent="0.25">
      <c r="AB12623" s="9"/>
    </row>
    <row r="12624" spans="28:28" x14ac:dyDescent="0.25">
      <c r="AB12624" s="9"/>
    </row>
    <row r="12625" spans="28:28" x14ac:dyDescent="0.25">
      <c r="AB12625" s="9"/>
    </row>
    <row r="12626" spans="28:28" x14ac:dyDescent="0.25">
      <c r="AB12626" s="9"/>
    </row>
    <row r="12627" spans="28:28" x14ac:dyDescent="0.25">
      <c r="AB12627" s="9"/>
    </row>
    <row r="12628" spans="28:28" x14ac:dyDescent="0.25">
      <c r="AB12628" s="9"/>
    </row>
    <row r="12629" spans="28:28" x14ac:dyDescent="0.25">
      <c r="AB12629" s="9"/>
    </row>
    <row r="12630" spans="28:28" x14ac:dyDescent="0.25">
      <c r="AB12630" s="9"/>
    </row>
    <row r="12631" spans="28:28" x14ac:dyDescent="0.25">
      <c r="AB12631" s="9"/>
    </row>
    <row r="12632" spans="28:28" x14ac:dyDescent="0.25">
      <c r="AB12632" s="9"/>
    </row>
    <row r="12633" spans="28:28" x14ac:dyDescent="0.25">
      <c r="AB12633" s="9"/>
    </row>
    <row r="12634" spans="28:28" x14ac:dyDescent="0.25">
      <c r="AB12634" s="9"/>
    </row>
    <row r="12635" spans="28:28" x14ac:dyDescent="0.25">
      <c r="AB12635" s="9"/>
    </row>
    <row r="12636" spans="28:28" x14ac:dyDescent="0.25">
      <c r="AB12636" s="9"/>
    </row>
    <row r="12637" spans="28:28" x14ac:dyDescent="0.25">
      <c r="AB12637" s="9"/>
    </row>
    <row r="12638" spans="28:28" x14ac:dyDescent="0.25">
      <c r="AB12638" s="9"/>
    </row>
    <row r="12639" spans="28:28" x14ac:dyDescent="0.25">
      <c r="AB12639" s="9"/>
    </row>
    <row r="12640" spans="28:28" x14ac:dyDescent="0.25">
      <c r="AB12640" s="9"/>
    </row>
    <row r="12641" spans="28:28" x14ac:dyDescent="0.25">
      <c r="AB12641" s="9"/>
    </row>
    <row r="12642" spans="28:28" x14ac:dyDescent="0.25">
      <c r="AB12642" s="9"/>
    </row>
    <row r="12643" spans="28:28" x14ac:dyDescent="0.25">
      <c r="AB12643" s="9"/>
    </row>
    <row r="12644" spans="28:28" x14ac:dyDescent="0.25">
      <c r="AB12644" s="9"/>
    </row>
    <row r="12645" spans="28:28" x14ac:dyDescent="0.25">
      <c r="AB12645" s="9"/>
    </row>
    <row r="12646" spans="28:28" x14ac:dyDescent="0.25">
      <c r="AB12646" s="9"/>
    </row>
    <row r="12647" spans="28:28" x14ac:dyDescent="0.25">
      <c r="AB12647" s="9"/>
    </row>
    <row r="12648" spans="28:28" x14ac:dyDescent="0.25">
      <c r="AB12648" s="9"/>
    </row>
    <row r="12649" spans="28:28" x14ac:dyDescent="0.25">
      <c r="AB12649" s="9"/>
    </row>
    <row r="12650" spans="28:28" x14ac:dyDescent="0.25">
      <c r="AB12650" s="9"/>
    </row>
    <row r="12651" spans="28:28" x14ac:dyDescent="0.25">
      <c r="AB12651" s="9"/>
    </row>
    <row r="12652" spans="28:28" x14ac:dyDescent="0.25">
      <c r="AB12652" s="9"/>
    </row>
    <row r="12653" spans="28:28" x14ac:dyDescent="0.25">
      <c r="AB12653" s="9"/>
    </row>
    <row r="12654" spans="28:28" x14ac:dyDescent="0.25">
      <c r="AB12654" s="9"/>
    </row>
    <row r="12655" spans="28:28" x14ac:dyDescent="0.25">
      <c r="AB12655" s="9"/>
    </row>
    <row r="12656" spans="28:28" x14ac:dyDescent="0.25">
      <c r="AB12656" s="9"/>
    </row>
    <row r="12657" spans="28:28" x14ac:dyDescent="0.25">
      <c r="AB12657" s="9"/>
    </row>
    <row r="12658" spans="28:28" x14ac:dyDescent="0.25">
      <c r="AB12658" s="9"/>
    </row>
    <row r="12659" spans="28:28" x14ac:dyDescent="0.25">
      <c r="AB12659" s="9"/>
    </row>
    <row r="12660" spans="28:28" x14ac:dyDescent="0.25">
      <c r="AB12660" s="9"/>
    </row>
    <row r="12661" spans="28:28" x14ac:dyDescent="0.25">
      <c r="AB12661" s="9"/>
    </row>
    <row r="12662" spans="28:28" x14ac:dyDescent="0.25">
      <c r="AB12662" s="9"/>
    </row>
    <row r="12663" spans="28:28" x14ac:dyDescent="0.25">
      <c r="AB12663" s="9"/>
    </row>
    <row r="12664" spans="28:28" x14ac:dyDescent="0.25">
      <c r="AB12664" s="9"/>
    </row>
    <row r="12665" spans="28:28" x14ac:dyDescent="0.25">
      <c r="AB12665" s="9"/>
    </row>
    <row r="12666" spans="28:28" x14ac:dyDescent="0.25">
      <c r="AB12666" s="9"/>
    </row>
    <row r="12667" spans="28:28" x14ac:dyDescent="0.25">
      <c r="AB12667" s="9"/>
    </row>
    <row r="12668" spans="28:28" x14ac:dyDescent="0.25">
      <c r="AB12668" s="9"/>
    </row>
    <row r="12669" spans="28:28" x14ac:dyDescent="0.25">
      <c r="AB12669" s="9"/>
    </row>
    <row r="12670" spans="28:28" x14ac:dyDescent="0.25">
      <c r="AB12670" s="9"/>
    </row>
    <row r="12671" spans="28:28" x14ac:dyDescent="0.25">
      <c r="AB12671" s="9"/>
    </row>
    <row r="12672" spans="28:28" x14ac:dyDescent="0.25">
      <c r="AB12672" s="9"/>
    </row>
    <row r="12673" spans="28:28" x14ac:dyDescent="0.25">
      <c r="AB12673" s="9"/>
    </row>
    <row r="12674" spans="28:28" x14ac:dyDescent="0.25">
      <c r="AB12674" s="9"/>
    </row>
    <row r="12675" spans="28:28" x14ac:dyDescent="0.25">
      <c r="AB12675" s="9"/>
    </row>
    <row r="12676" spans="28:28" x14ac:dyDescent="0.25">
      <c r="AB12676" s="9"/>
    </row>
    <row r="12677" spans="28:28" x14ac:dyDescent="0.25">
      <c r="AB12677" s="9"/>
    </row>
    <row r="12678" spans="28:28" x14ac:dyDescent="0.25">
      <c r="AB12678" s="9"/>
    </row>
    <row r="12679" spans="28:28" x14ac:dyDescent="0.25">
      <c r="AB12679" s="9"/>
    </row>
    <row r="12680" spans="28:28" x14ac:dyDescent="0.25">
      <c r="AB12680" s="9"/>
    </row>
    <row r="12681" spans="28:28" x14ac:dyDescent="0.25">
      <c r="AB12681" s="9"/>
    </row>
    <row r="12682" spans="28:28" x14ac:dyDescent="0.25">
      <c r="AB12682" s="9"/>
    </row>
    <row r="12683" spans="28:28" x14ac:dyDescent="0.25">
      <c r="AB12683" s="9"/>
    </row>
    <row r="12684" spans="28:28" x14ac:dyDescent="0.25">
      <c r="AB12684" s="9"/>
    </row>
    <row r="12685" spans="28:28" x14ac:dyDescent="0.25">
      <c r="AB12685" s="9"/>
    </row>
    <row r="12686" spans="28:28" x14ac:dyDescent="0.25">
      <c r="AB12686" s="9"/>
    </row>
    <row r="12687" spans="28:28" x14ac:dyDescent="0.25">
      <c r="AB12687" s="9"/>
    </row>
    <row r="12688" spans="28:28" x14ac:dyDescent="0.25">
      <c r="AB12688" s="9"/>
    </row>
    <row r="12689" spans="28:28" x14ac:dyDescent="0.25">
      <c r="AB12689" s="9"/>
    </row>
    <row r="12690" spans="28:28" x14ac:dyDescent="0.25">
      <c r="AB12690" s="9"/>
    </row>
    <row r="12691" spans="28:28" x14ac:dyDescent="0.25">
      <c r="AB12691" s="9"/>
    </row>
    <row r="12692" spans="28:28" x14ac:dyDescent="0.25">
      <c r="AB12692" s="9"/>
    </row>
    <row r="12693" spans="28:28" x14ac:dyDescent="0.25">
      <c r="AB12693" s="9"/>
    </row>
    <row r="12694" spans="28:28" x14ac:dyDescent="0.25">
      <c r="AB12694" s="9"/>
    </row>
    <row r="12695" spans="28:28" x14ac:dyDescent="0.25">
      <c r="AB12695" s="9"/>
    </row>
    <row r="12696" spans="28:28" x14ac:dyDescent="0.25">
      <c r="AB12696" s="9"/>
    </row>
    <row r="12697" spans="28:28" x14ac:dyDescent="0.25">
      <c r="AB12697" s="9"/>
    </row>
    <row r="12698" spans="28:28" x14ac:dyDescent="0.25">
      <c r="AB12698" s="9"/>
    </row>
    <row r="12699" spans="28:28" x14ac:dyDescent="0.25">
      <c r="AB12699" s="9"/>
    </row>
    <row r="12700" spans="28:28" x14ac:dyDescent="0.25">
      <c r="AB12700" s="9"/>
    </row>
    <row r="12701" spans="28:28" x14ac:dyDescent="0.25">
      <c r="AB12701" s="9"/>
    </row>
    <row r="12702" spans="28:28" x14ac:dyDescent="0.25">
      <c r="AB12702" s="9"/>
    </row>
    <row r="12703" spans="28:28" x14ac:dyDescent="0.25">
      <c r="AB12703" s="9"/>
    </row>
    <row r="12704" spans="28:28" x14ac:dyDescent="0.25">
      <c r="AB12704" s="9"/>
    </row>
    <row r="12705" spans="28:28" x14ac:dyDescent="0.25">
      <c r="AB12705" s="9"/>
    </row>
    <row r="12706" spans="28:28" x14ac:dyDescent="0.25">
      <c r="AB12706" s="9"/>
    </row>
    <row r="12707" spans="28:28" x14ac:dyDescent="0.25">
      <c r="AB12707" s="9"/>
    </row>
    <row r="12708" spans="28:28" x14ac:dyDescent="0.25">
      <c r="AB12708" s="9"/>
    </row>
    <row r="12709" spans="28:28" x14ac:dyDescent="0.25">
      <c r="AB12709" s="9"/>
    </row>
    <row r="12710" spans="28:28" x14ac:dyDescent="0.25">
      <c r="AB12710" s="9"/>
    </row>
    <row r="12711" spans="28:28" x14ac:dyDescent="0.25">
      <c r="AB12711" s="9"/>
    </row>
    <row r="12712" spans="28:28" x14ac:dyDescent="0.25">
      <c r="AB12712" s="9"/>
    </row>
    <row r="12713" spans="28:28" x14ac:dyDescent="0.25">
      <c r="AB12713" s="9"/>
    </row>
    <row r="12714" spans="28:28" x14ac:dyDescent="0.25">
      <c r="AB12714" s="9"/>
    </row>
    <row r="12715" spans="28:28" x14ac:dyDescent="0.25">
      <c r="AB12715" s="9"/>
    </row>
    <row r="12716" spans="28:28" x14ac:dyDescent="0.25">
      <c r="AB12716" s="9"/>
    </row>
    <row r="12717" spans="28:28" x14ac:dyDescent="0.25">
      <c r="AB12717" s="9"/>
    </row>
    <row r="12718" spans="28:28" x14ac:dyDescent="0.25">
      <c r="AB12718" s="9"/>
    </row>
    <row r="12719" spans="28:28" x14ac:dyDescent="0.25">
      <c r="AB12719" s="9"/>
    </row>
    <row r="12720" spans="28:28" x14ac:dyDescent="0.25">
      <c r="AB12720" s="9"/>
    </row>
    <row r="12721" spans="28:28" x14ac:dyDescent="0.25">
      <c r="AB12721" s="9"/>
    </row>
    <row r="12722" spans="28:28" x14ac:dyDescent="0.25">
      <c r="AB12722" s="9"/>
    </row>
    <row r="12723" spans="28:28" x14ac:dyDescent="0.25">
      <c r="AB12723" s="9"/>
    </row>
    <row r="12724" spans="28:28" x14ac:dyDescent="0.25">
      <c r="AB12724" s="9"/>
    </row>
    <row r="12725" spans="28:28" x14ac:dyDescent="0.25">
      <c r="AB12725" s="9"/>
    </row>
    <row r="12726" spans="28:28" x14ac:dyDescent="0.25">
      <c r="AB12726" s="9"/>
    </row>
    <row r="12727" spans="28:28" x14ac:dyDescent="0.25">
      <c r="AB12727" s="9"/>
    </row>
    <row r="12728" spans="28:28" x14ac:dyDescent="0.25">
      <c r="AB12728" s="9"/>
    </row>
    <row r="12729" spans="28:28" x14ac:dyDescent="0.25">
      <c r="AB12729" s="9"/>
    </row>
    <row r="12730" spans="28:28" x14ac:dyDescent="0.25">
      <c r="AB12730" s="9"/>
    </row>
    <row r="12731" spans="28:28" x14ac:dyDescent="0.25">
      <c r="AB12731" s="9"/>
    </row>
    <row r="12732" spans="28:28" x14ac:dyDescent="0.25">
      <c r="AB12732" s="9"/>
    </row>
    <row r="12733" spans="28:28" x14ac:dyDescent="0.25">
      <c r="AB12733" s="9"/>
    </row>
    <row r="12734" spans="28:28" x14ac:dyDescent="0.25">
      <c r="AB12734" s="9"/>
    </row>
    <row r="12735" spans="28:28" x14ac:dyDescent="0.25">
      <c r="AB12735" s="9"/>
    </row>
    <row r="12736" spans="28:28" x14ac:dyDescent="0.25">
      <c r="AB12736" s="9"/>
    </row>
    <row r="12737" spans="28:28" x14ac:dyDescent="0.25">
      <c r="AB12737" s="9"/>
    </row>
    <row r="12738" spans="28:28" x14ac:dyDescent="0.25">
      <c r="AB12738" s="9"/>
    </row>
    <row r="12739" spans="28:28" x14ac:dyDescent="0.25">
      <c r="AB12739" s="9"/>
    </row>
    <row r="12740" spans="28:28" x14ac:dyDescent="0.25">
      <c r="AB12740" s="9"/>
    </row>
    <row r="12741" spans="28:28" x14ac:dyDescent="0.25">
      <c r="AB12741" s="9"/>
    </row>
    <row r="12742" spans="28:28" x14ac:dyDescent="0.25">
      <c r="AB12742" s="9"/>
    </row>
    <row r="12743" spans="28:28" x14ac:dyDescent="0.25">
      <c r="AB12743" s="9"/>
    </row>
    <row r="12744" spans="28:28" x14ac:dyDescent="0.25">
      <c r="AB12744" s="9"/>
    </row>
    <row r="12745" spans="28:28" x14ac:dyDescent="0.25">
      <c r="AB12745" s="9"/>
    </row>
    <row r="12746" spans="28:28" x14ac:dyDescent="0.25">
      <c r="AB12746" s="9"/>
    </row>
    <row r="12747" spans="28:28" x14ac:dyDescent="0.25">
      <c r="AB12747" s="9"/>
    </row>
    <row r="12748" spans="28:28" x14ac:dyDescent="0.25">
      <c r="AB12748" s="9"/>
    </row>
    <row r="12749" spans="28:28" x14ac:dyDescent="0.25">
      <c r="AB12749" s="9"/>
    </row>
    <row r="12750" spans="28:28" x14ac:dyDescent="0.25">
      <c r="AB12750" s="9"/>
    </row>
    <row r="12751" spans="28:28" x14ac:dyDescent="0.25">
      <c r="AB12751" s="9"/>
    </row>
    <row r="12752" spans="28:28" x14ac:dyDescent="0.25">
      <c r="AB12752" s="9"/>
    </row>
    <row r="12753" spans="28:28" x14ac:dyDescent="0.25">
      <c r="AB12753" s="9"/>
    </row>
    <row r="12754" spans="28:28" x14ac:dyDescent="0.25">
      <c r="AB12754" s="9"/>
    </row>
    <row r="12755" spans="28:28" x14ac:dyDescent="0.25">
      <c r="AB12755" s="9"/>
    </row>
    <row r="12756" spans="28:28" x14ac:dyDescent="0.25">
      <c r="AB12756" s="9"/>
    </row>
    <row r="12757" spans="28:28" x14ac:dyDescent="0.25">
      <c r="AB12757" s="9"/>
    </row>
    <row r="12758" spans="28:28" x14ac:dyDescent="0.25">
      <c r="AB12758" s="9"/>
    </row>
    <row r="12759" spans="28:28" x14ac:dyDescent="0.25">
      <c r="AB12759" s="9"/>
    </row>
    <row r="12760" spans="28:28" x14ac:dyDescent="0.25">
      <c r="AB12760" s="9"/>
    </row>
    <row r="12761" spans="28:28" x14ac:dyDescent="0.25">
      <c r="AB12761" s="9"/>
    </row>
    <row r="12762" spans="28:28" x14ac:dyDescent="0.25">
      <c r="AB12762" s="9"/>
    </row>
    <row r="12763" spans="28:28" x14ac:dyDescent="0.25">
      <c r="AB12763" s="9"/>
    </row>
    <row r="12764" spans="28:28" x14ac:dyDescent="0.25">
      <c r="AB12764" s="9"/>
    </row>
    <row r="12765" spans="28:28" x14ac:dyDescent="0.25">
      <c r="AB12765" s="9"/>
    </row>
    <row r="12766" spans="28:28" x14ac:dyDescent="0.25">
      <c r="AB12766" s="9"/>
    </row>
    <row r="12767" spans="28:28" x14ac:dyDescent="0.25">
      <c r="AB12767" s="9"/>
    </row>
    <row r="12768" spans="28:28" x14ac:dyDescent="0.25">
      <c r="AB12768" s="9"/>
    </row>
    <row r="12769" spans="28:28" x14ac:dyDescent="0.25">
      <c r="AB12769" s="9"/>
    </row>
    <row r="12770" spans="28:28" x14ac:dyDescent="0.25">
      <c r="AB12770" s="9"/>
    </row>
    <row r="12771" spans="28:28" x14ac:dyDescent="0.25">
      <c r="AB12771" s="9"/>
    </row>
    <row r="12772" spans="28:28" x14ac:dyDescent="0.25">
      <c r="AB12772" s="9"/>
    </row>
    <row r="12773" spans="28:28" x14ac:dyDescent="0.25">
      <c r="AB12773" s="9"/>
    </row>
    <row r="12774" spans="28:28" x14ac:dyDescent="0.25">
      <c r="AB12774" s="9"/>
    </row>
    <row r="12775" spans="28:28" x14ac:dyDescent="0.25">
      <c r="AB12775" s="9"/>
    </row>
    <row r="12776" spans="28:28" x14ac:dyDescent="0.25">
      <c r="AB12776" s="9"/>
    </row>
    <row r="12777" spans="28:28" x14ac:dyDescent="0.25">
      <c r="AB12777" s="9"/>
    </row>
    <row r="12778" spans="28:28" x14ac:dyDescent="0.25">
      <c r="AB12778" s="9"/>
    </row>
    <row r="12779" spans="28:28" x14ac:dyDescent="0.25">
      <c r="AB12779" s="9"/>
    </row>
    <row r="12780" spans="28:28" x14ac:dyDescent="0.25">
      <c r="AB12780" s="9"/>
    </row>
    <row r="12781" spans="28:28" x14ac:dyDescent="0.25">
      <c r="AB12781" s="9"/>
    </row>
    <row r="12782" spans="28:28" x14ac:dyDescent="0.25">
      <c r="AB12782" s="9"/>
    </row>
    <row r="12783" spans="28:28" x14ac:dyDescent="0.25">
      <c r="AB12783" s="9"/>
    </row>
    <row r="12784" spans="28:28" x14ac:dyDescent="0.25">
      <c r="AB12784" s="9"/>
    </row>
    <row r="12785" spans="28:28" x14ac:dyDescent="0.25">
      <c r="AB12785" s="9"/>
    </row>
    <row r="12786" spans="28:28" x14ac:dyDescent="0.25">
      <c r="AB12786" s="9"/>
    </row>
    <row r="12787" spans="28:28" x14ac:dyDescent="0.25">
      <c r="AB12787" s="9"/>
    </row>
    <row r="12788" spans="28:28" x14ac:dyDescent="0.25">
      <c r="AB12788" s="9"/>
    </row>
    <row r="12789" spans="28:28" x14ac:dyDescent="0.25">
      <c r="AB12789" s="9"/>
    </row>
    <row r="12790" spans="28:28" x14ac:dyDescent="0.25">
      <c r="AB12790" s="9"/>
    </row>
    <row r="12791" spans="28:28" x14ac:dyDescent="0.25">
      <c r="AB12791" s="9"/>
    </row>
    <row r="12792" spans="28:28" x14ac:dyDescent="0.25">
      <c r="AB12792" s="9"/>
    </row>
    <row r="12793" spans="28:28" x14ac:dyDescent="0.25">
      <c r="AB12793" s="9"/>
    </row>
    <row r="12794" spans="28:28" x14ac:dyDescent="0.25">
      <c r="AB12794" s="9"/>
    </row>
    <row r="12795" spans="28:28" x14ac:dyDescent="0.25">
      <c r="AB12795" s="9"/>
    </row>
    <row r="12796" spans="28:28" x14ac:dyDescent="0.25">
      <c r="AB12796" s="9"/>
    </row>
    <row r="12797" spans="28:28" x14ac:dyDescent="0.25">
      <c r="AB12797" s="9"/>
    </row>
    <row r="12798" spans="28:28" x14ac:dyDescent="0.25">
      <c r="AB12798" s="9"/>
    </row>
    <row r="12799" spans="28:28" x14ac:dyDescent="0.25">
      <c r="AB12799" s="9"/>
    </row>
    <row r="12800" spans="28:28" x14ac:dyDescent="0.25">
      <c r="AB12800" s="9"/>
    </row>
    <row r="12801" spans="21:28" x14ac:dyDescent="0.25">
      <c r="AB12801" s="9"/>
    </row>
    <row r="12802" spans="21:28" x14ac:dyDescent="0.25">
      <c r="AB12802" s="9"/>
    </row>
    <row r="12803" spans="21:28" x14ac:dyDescent="0.25">
      <c r="AB12803" s="9"/>
    </row>
    <row r="12804" spans="21:28" x14ac:dyDescent="0.25">
      <c r="AB12804" s="9"/>
    </row>
    <row r="12805" spans="21:28" x14ac:dyDescent="0.25">
      <c r="AB12805" s="9"/>
    </row>
    <row r="12806" spans="21:28" x14ac:dyDescent="0.25">
      <c r="AB12806" s="9"/>
    </row>
    <row r="12807" spans="21:28" x14ac:dyDescent="0.25">
      <c r="AB12807" s="9"/>
    </row>
    <row r="12808" spans="21:28" x14ac:dyDescent="0.25">
      <c r="AB12808" s="9"/>
    </row>
    <row r="12809" spans="21:28" x14ac:dyDescent="0.25">
      <c r="AB12809" s="9"/>
    </row>
    <row r="12810" spans="21:28" x14ac:dyDescent="0.25">
      <c r="AB12810" s="9"/>
    </row>
    <row r="12811" spans="21:28" x14ac:dyDescent="0.25">
      <c r="AB12811" s="9"/>
    </row>
    <row r="12812" spans="21:28" x14ac:dyDescent="0.25">
      <c r="AB12812" s="9"/>
    </row>
    <row r="12813" spans="21:28" x14ac:dyDescent="0.25">
      <c r="AB12813" s="9"/>
    </row>
    <row r="12814" spans="21:28" x14ac:dyDescent="0.25">
      <c r="AB12814" s="9"/>
    </row>
    <row r="12815" spans="21:28" x14ac:dyDescent="0.25">
      <c r="AB12815" s="9"/>
    </row>
    <row r="12816" spans="21:28" x14ac:dyDescent="0.25">
      <c r="U12816" s="9"/>
      <c r="AB12816" s="9"/>
    </row>
    <row r="12817" spans="21:28" x14ac:dyDescent="0.25">
      <c r="AB12817" s="9"/>
    </row>
    <row r="12818" spans="21:28" x14ac:dyDescent="0.25">
      <c r="U12818" s="9"/>
      <c r="AB12818" s="9"/>
    </row>
    <row r="12819" spans="21:28" x14ac:dyDescent="0.25">
      <c r="U12819" s="9"/>
      <c r="AB12819" s="9"/>
    </row>
    <row r="12820" spans="21:28" x14ac:dyDescent="0.25">
      <c r="U12820" s="9"/>
      <c r="AB12820" s="9"/>
    </row>
    <row r="12821" spans="21:28" x14ac:dyDescent="0.25">
      <c r="U12821" s="9"/>
      <c r="AB12821" s="9"/>
    </row>
    <row r="12822" spans="21:28" x14ac:dyDescent="0.25">
      <c r="U12822" s="9"/>
      <c r="AB12822" s="9"/>
    </row>
    <row r="12823" spans="21:28" x14ac:dyDescent="0.25">
      <c r="U12823" s="9"/>
      <c r="AB12823" s="9"/>
    </row>
    <row r="12824" spans="21:28" x14ac:dyDescent="0.25">
      <c r="U12824" s="9"/>
      <c r="AB12824" s="9"/>
    </row>
    <row r="12825" spans="21:28" x14ac:dyDescent="0.25">
      <c r="U12825" s="9"/>
      <c r="AB12825" s="9"/>
    </row>
    <row r="12826" spans="21:28" x14ac:dyDescent="0.25">
      <c r="U12826" s="9"/>
      <c r="AB12826" s="9"/>
    </row>
    <row r="12827" spans="21:28" x14ac:dyDescent="0.25">
      <c r="U12827" s="9"/>
      <c r="AB12827" s="9"/>
    </row>
    <row r="12828" spans="21:28" x14ac:dyDescent="0.25">
      <c r="U12828" s="9"/>
      <c r="AB12828" s="9"/>
    </row>
    <row r="12829" spans="21:28" x14ac:dyDescent="0.25">
      <c r="AB12829" s="9"/>
    </row>
    <row r="12830" spans="21:28" x14ac:dyDescent="0.25">
      <c r="AB12830" s="9"/>
    </row>
    <row r="12831" spans="21:28" x14ac:dyDescent="0.25">
      <c r="AB12831" s="9"/>
    </row>
    <row r="12832" spans="21:28" x14ac:dyDescent="0.25">
      <c r="AB12832" s="9"/>
    </row>
    <row r="12833" spans="28:28" x14ac:dyDescent="0.25">
      <c r="AB12833" s="9"/>
    </row>
    <row r="12834" spans="28:28" x14ac:dyDescent="0.25">
      <c r="AB12834" s="9"/>
    </row>
    <row r="12835" spans="28:28" x14ac:dyDescent="0.25">
      <c r="AB12835" s="9"/>
    </row>
    <row r="12836" spans="28:28" x14ac:dyDescent="0.25">
      <c r="AB12836" s="9"/>
    </row>
    <row r="12837" spans="28:28" x14ac:dyDescent="0.25">
      <c r="AB12837" s="9"/>
    </row>
    <row r="12838" spans="28:28" x14ac:dyDescent="0.25">
      <c r="AB12838" s="9"/>
    </row>
    <row r="12839" spans="28:28" x14ac:dyDescent="0.25">
      <c r="AB12839" s="9"/>
    </row>
    <row r="12840" spans="28:28" x14ac:dyDescent="0.25">
      <c r="AB12840" s="9"/>
    </row>
    <row r="12841" spans="28:28" x14ac:dyDescent="0.25">
      <c r="AB12841" s="9"/>
    </row>
    <row r="12842" spans="28:28" x14ac:dyDescent="0.25">
      <c r="AB12842" s="9"/>
    </row>
    <row r="12843" spans="28:28" x14ac:dyDescent="0.25">
      <c r="AB12843" s="9"/>
    </row>
    <row r="12844" spans="28:28" x14ac:dyDescent="0.25">
      <c r="AB12844" s="9"/>
    </row>
    <row r="12845" spans="28:28" x14ac:dyDescent="0.25">
      <c r="AB12845" s="9"/>
    </row>
    <row r="12846" spans="28:28" x14ac:dyDescent="0.25">
      <c r="AB12846" s="9"/>
    </row>
    <row r="12847" spans="28:28" x14ac:dyDescent="0.25">
      <c r="AB12847" s="9"/>
    </row>
    <row r="12848" spans="28:28" x14ac:dyDescent="0.25">
      <c r="AB12848" s="9"/>
    </row>
    <row r="12849" spans="28:28" x14ac:dyDescent="0.25">
      <c r="AB12849" s="9"/>
    </row>
    <row r="12850" spans="28:28" x14ac:dyDescent="0.25">
      <c r="AB12850" s="9"/>
    </row>
    <row r="12851" spans="28:28" x14ac:dyDescent="0.25">
      <c r="AB12851" s="9"/>
    </row>
    <row r="12852" spans="28:28" x14ac:dyDescent="0.25">
      <c r="AB12852" s="9"/>
    </row>
    <row r="12853" spans="28:28" x14ac:dyDescent="0.25">
      <c r="AB12853" s="9"/>
    </row>
    <row r="12854" spans="28:28" x14ac:dyDescent="0.25">
      <c r="AB12854" s="9"/>
    </row>
    <row r="12855" spans="28:28" x14ac:dyDescent="0.25">
      <c r="AB12855" s="9"/>
    </row>
    <row r="12856" spans="28:28" x14ac:dyDescent="0.25">
      <c r="AB12856" s="9"/>
    </row>
    <row r="12857" spans="28:28" x14ac:dyDescent="0.25">
      <c r="AB12857" s="9"/>
    </row>
    <row r="12858" spans="28:28" x14ac:dyDescent="0.25">
      <c r="AB12858" s="9"/>
    </row>
    <row r="12859" spans="28:28" x14ac:dyDescent="0.25">
      <c r="AB12859" s="9"/>
    </row>
    <row r="12860" spans="28:28" x14ac:dyDescent="0.25">
      <c r="AB12860" s="9"/>
    </row>
    <row r="12861" spans="28:28" x14ac:dyDescent="0.25">
      <c r="AB12861" s="9"/>
    </row>
    <row r="12862" spans="28:28" x14ac:dyDescent="0.25">
      <c r="AB12862" s="9"/>
    </row>
    <row r="12863" spans="28:28" x14ac:dyDescent="0.25">
      <c r="AB12863" s="9"/>
    </row>
    <row r="12864" spans="28:28" x14ac:dyDescent="0.25">
      <c r="AB12864" s="9"/>
    </row>
    <row r="12865" spans="28:28" x14ac:dyDescent="0.25">
      <c r="AB12865" s="9"/>
    </row>
    <row r="12866" spans="28:28" x14ac:dyDescent="0.25">
      <c r="AB12866" s="9"/>
    </row>
    <row r="12867" spans="28:28" x14ac:dyDescent="0.25">
      <c r="AB12867" s="9"/>
    </row>
    <row r="12868" spans="28:28" x14ac:dyDescent="0.25">
      <c r="AB12868" s="9"/>
    </row>
    <row r="12869" spans="28:28" x14ac:dyDescent="0.25">
      <c r="AB12869" s="9"/>
    </row>
    <row r="12870" spans="28:28" x14ac:dyDescent="0.25">
      <c r="AB12870" s="9"/>
    </row>
    <row r="12871" spans="28:28" x14ac:dyDescent="0.25">
      <c r="AB12871" s="9"/>
    </row>
    <row r="12872" spans="28:28" x14ac:dyDescent="0.25">
      <c r="AB12872" s="9"/>
    </row>
    <row r="12873" spans="28:28" x14ac:dyDescent="0.25">
      <c r="AB12873" s="9"/>
    </row>
    <row r="12874" spans="28:28" x14ac:dyDescent="0.25">
      <c r="AB12874" s="9"/>
    </row>
    <row r="12875" spans="28:28" x14ac:dyDescent="0.25">
      <c r="AB12875" s="9"/>
    </row>
    <row r="12876" spans="28:28" x14ac:dyDescent="0.25">
      <c r="AB12876" s="9"/>
    </row>
    <row r="12877" spans="28:28" x14ac:dyDescent="0.25">
      <c r="AB12877" s="9"/>
    </row>
    <row r="12878" spans="28:28" x14ac:dyDescent="0.25">
      <c r="AB12878" s="9"/>
    </row>
    <row r="12879" spans="28:28" x14ac:dyDescent="0.25">
      <c r="AB12879" s="9"/>
    </row>
    <row r="12880" spans="28:28" x14ac:dyDescent="0.25">
      <c r="AB12880" s="9"/>
    </row>
    <row r="12881" spans="28:28" x14ac:dyDescent="0.25">
      <c r="AB12881" s="9"/>
    </row>
    <row r="12882" spans="28:28" x14ac:dyDescent="0.25">
      <c r="AB12882" s="9"/>
    </row>
    <row r="12883" spans="28:28" x14ac:dyDescent="0.25">
      <c r="AB12883" s="9"/>
    </row>
    <row r="12884" spans="28:28" x14ac:dyDescent="0.25">
      <c r="AB12884" s="9"/>
    </row>
    <row r="12885" spans="28:28" x14ac:dyDescent="0.25">
      <c r="AB12885" s="9"/>
    </row>
    <row r="12886" spans="28:28" x14ac:dyDescent="0.25">
      <c r="AB12886" s="9"/>
    </row>
    <row r="12887" spans="28:28" x14ac:dyDescent="0.25">
      <c r="AB12887" s="9"/>
    </row>
    <row r="12888" spans="28:28" x14ac:dyDescent="0.25">
      <c r="AB12888" s="9"/>
    </row>
    <row r="12889" spans="28:28" x14ac:dyDescent="0.25">
      <c r="AB12889" s="9"/>
    </row>
    <row r="12890" spans="28:28" x14ac:dyDescent="0.25">
      <c r="AB12890" s="9"/>
    </row>
    <row r="12891" spans="28:28" x14ac:dyDescent="0.25">
      <c r="AB12891" s="9"/>
    </row>
    <row r="12892" spans="28:28" x14ac:dyDescent="0.25">
      <c r="AB12892" s="9"/>
    </row>
    <row r="12893" spans="28:28" x14ac:dyDescent="0.25">
      <c r="AB12893" s="9"/>
    </row>
    <row r="12894" spans="28:28" x14ac:dyDescent="0.25">
      <c r="AB12894" s="9"/>
    </row>
    <row r="12895" spans="28:28" x14ac:dyDescent="0.25">
      <c r="AB12895" s="9"/>
    </row>
    <row r="12896" spans="28:28" x14ac:dyDescent="0.25">
      <c r="AB12896" s="9"/>
    </row>
    <row r="12897" spans="28:28" x14ac:dyDescent="0.25">
      <c r="AB12897" s="9"/>
    </row>
    <row r="12898" spans="28:28" x14ac:dyDescent="0.25">
      <c r="AB12898" s="9"/>
    </row>
    <row r="12899" spans="28:28" x14ac:dyDescent="0.25">
      <c r="AB12899" s="9"/>
    </row>
    <row r="12900" spans="28:28" x14ac:dyDescent="0.25">
      <c r="AB12900" s="9"/>
    </row>
    <row r="12901" spans="28:28" x14ac:dyDescent="0.25">
      <c r="AB12901" s="9"/>
    </row>
    <row r="12902" spans="28:28" x14ac:dyDescent="0.25">
      <c r="AB12902" s="9"/>
    </row>
    <row r="12903" spans="28:28" x14ac:dyDescent="0.25">
      <c r="AB12903" s="9"/>
    </row>
    <row r="12904" spans="28:28" x14ac:dyDescent="0.25">
      <c r="AB12904" s="9"/>
    </row>
    <row r="12905" spans="28:28" x14ac:dyDescent="0.25">
      <c r="AB12905" s="9"/>
    </row>
    <row r="12906" spans="28:28" x14ac:dyDescent="0.25">
      <c r="AB12906" s="9"/>
    </row>
    <row r="12907" spans="28:28" x14ac:dyDescent="0.25">
      <c r="AB12907" s="9"/>
    </row>
    <row r="12908" spans="28:28" x14ac:dyDescent="0.25">
      <c r="AB12908" s="9"/>
    </row>
    <row r="12909" spans="28:28" x14ac:dyDescent="0.25">
      <c r="AB12909" s="9"/>
    </row>
    <row r="12910" spans="28:28" x14ac:dyDescent="0.25">
      <c r="AB12910" s="9"/>
    </row>
    <row r="12911" spans="28:28" x14ac:dyDescent="0.25">
      <c r="AB12911" s="9"/>
    </row>
    <row r="12912" spans="28:28" x14ac:dyDescent="0.25">
      <c r="AB12912" s="9"/>
    </row>
    <row r="12913" spans="28:28" x14ac:dyDescent="0.25">
      <c r="AB12913" s="9"/>
    </row>
    <row r="12914" spans="28:28" x14ac:dyDescent="0.25">
      <c r="AB12914" s="9"/>
    </row>
    <row r="12915" spans="28:28" x14ac:dyDescent="0.25">
      <c r="AB12915" s="9"/>
    </row>
    <row r="12916" spans="28:28" x14ac:dyDescent="0.25">
      <c r="AB12916" s="9"/>
    </row>
    <row r="12917" spans="28:28" x14ac:dyDescent="0.25">
      <c r="AB12917" s="9"/>
    </row>
    <row r="12918" spans="28:28" x14ac:dyDescent="0.25">
      <c r="AB12918" s="9"/>
    </row>
    <row r="12919" spans="28:28" x14ac:dyDescent="0.25">
      <c r="AB12919" s="9"/>
    </row>
    <row r="12920" spans="28:28" x14ac:dyDescent="0.25">
      <c r="AB12920" s="9"/>
    </row>
    <row r="12921" spans="28:28" x14ac:dyDescent="0.25">
      <c r="AB12921" s="9"/>
    </row>
    <row r="12922" spans="28:28" x14ac:dyDescent="0.25">
      <c r="AB12922" s="9"/>
    </row>
    <row r="12923" spans="28:28" x14ac:dyDescent="0.25">
      <c r="AB12923" s="9"/>
    </row>
    <row r="12924" spans="28:28" x14ac:dyDescent="0.25">
      <c r="AB12924" s="9"/>
    </row>
    <row r="12925" spans="28:28" x14ac:dyDescent="0.25">
      <c r="AB12925" s="9"/>
    </row>
    <row r="12926" spans="28:28" x14ac:dyDescent="0.25">
      <c r="AB12926" s="9"/>
    </row>
    <row r="12927" spans="28:28" x14ac:dyDescent="0.25">
      <c r="AB12927" s="9"/>
    </row>
    <row r="12928" spans="28:28" x14ac:dyDescent="0.25">
      <c r="AB12928" s="9"/>
    </row>
    <row r="12929" spans="28:28" x14ac:dyDescent="0.25">
      <c r="AB12929" s="9"/>
    </row>
    <row r="12930" spans="28:28" x14ac:dyDescent="0.25">
      <c r="AB12930" s="9"/>
    </row>
    <row r="12931" spans="28:28" x14ac:dyDescent="0.25">
      <c r="AB12931" s="9"/>
    </row>
    <row r="12932" spans="28:28" x14ac:dyDescent="0.25">
      <c r="AB12932" s="9"/>
    </row>
    <row r="12933" spans="28:28" x14ac:dyDescent="0.25">
      <c r="AB12933" s="9"/>
    </row>
    <row r="12934" spans="28:28" x14ac:dyDescent="0.25">
      <c r="AB12934" s="9"/>
    </row>
    <row r="12935" spans="28:28" x14ac:dyDescent="0.25">
      <c r="AB12935" s="9"/>
    </row>
    <row r="12936" spans="28:28" x14ac:dyDescent="0.25">
      <c r="AB12936" s="9"/>
    </row>
    <row r="12937" spans="28:28" x14ac:dyDescent="0.25">
      <c r="AB12937" s="9"/>
    </row>
    <row r="12938" spans="28:28" x14ac:dyDescent="0.25">
      <c r="AB12938" s="9"/>
    </row>
    <row r="12939" spans="28:28" x14ac:dyDescent="0.25">
      <c r="AB12939" s="9"/>
    </row>
    <row r="12940" spans="28:28" x14ac:dyDescent="0.25">
      <c r="AB12940" s="9"/>
    </row>
    <row r="12941" spans="28:28" x14ac:dyDescent="0.25">
      <c r="AB12941" s="9"/>
    </row>
    <row r="12942" spans="28:28" x14ac:dyDescent="0.25">
      <c r="AB12942" s="9"/>
    </row>
    <row r="12943" spans="28:28" x14ac:dyDescent="0.25">
      <c r="AB12943" s="9"/>
    </row>
    <row r="12944" spans="28:28" x14ac:dyDescent="0.25">
      <c r="AB12944" s="9"/>
    </row>
    <row r="12945" spans="21:28" x14ac:dyDescent="0.25">
      <c r="AB12945" s="9"/>
    </row>
    <row r="12946" spans="21:28" x14ac:dyDescent="0.25">
      <c r="AB12946" s="9"/>
    </row>
    <row r="12947" spans="21:28" x14ac:dyDescent="0.25">
      <c r="AB12947" s="9"/>
    </row>
    <row r="12948" spans="21:28" x14ac:dyDescent="0.25">
      <c r="U12948" s="9"/>
      <c r="AB12948" s="9"/>
    </row>
    <row r="12949" spans="21:28" x14ac:dyDescent="0.25">
      <c r="AB12949" s="9"/>
    </row>
    <row r="12950" spans="21:28" x14ac:dyDescent="0.25">
      <c r="AB12950" s="9"/>
    </row>
    <row r="12951" spans="21:28" x14ac:dyDescent="0.25">
      <c r="AB12951" s="9"/>
    </row>
    <row r="12952" spans="21:28" x14ac:dyDescent="0.25">
      <c r="AB12952" s="9"/>
    </row>
    <row r="12953" spans="21:28" x14ac:dyDescent="0.25">
      <c r="AB12953" s="9"/>
    </row>
    <row r="12954" spans="21:28" x14ac:dyDescent="0.25">
      <c r="AB12954" s="9"/>
    </row>
    <row r="12955" spans="21:28" x14ac:dyDescent="0.25">
      <c r="AB12955" s="9"/>
    </row>
    <row r="12956" spans="21:28" x14ac:dyDescent="0.25">
      <c r="AB12956" s="9"/>
    </row>
    <row r="12957" spans="21:28" x14ac:dyDescent="0.25">
      <c r="AB12957" s="9"/>
    </row>
    <row r="12958" spans="21:28" x14ac:dyDescent="0.25">
      <c r="AB12958" s="9"/>
    </row>
    <row r="12959" spans="21:28" x14ac:dyDescent="0.25">
      <c r="AB12959" s="9"/>
    </row>
    <row r="12960" spans="21:28" x14ac:dyDescent="0.25">
      <c r="AB12960" s="9"/>
    </row>
    <row r="12961" spans="28:28" x14ac:dyDescent="0.25">
      <c r="AB12961" s="9"/>
    </row>
    <row r="12962" spans="28:28" x14ac:dyDescent="0.25">
      <c r="AB12962" s="9"/>
    </row>
    <row r="12963" spans="28:28" x14ac:dyDescent="0.25">
      <c r="AB12963" s="9"/>
    </row>
    <row r="12964" spans="28:28" x14ac:dyDescent="0.25">
      <c r="AB12964" s="9"/>
    </row>
    <row r="12965" spans="28:28" x14ac:dyDescent="0.25">
      <c r="AB12965" s="9"/>
    </row>
    <row r="12966" spans="28:28" x14ac:dyDescent="0.25">
      <c r="AB12966" s="9"/>
    </row>
    <row r="12967" spans="28:28" x14ac:dyDescent="0.25">
      <c r="AB12967" s="9"/>
    </row>
    <row r="12968" spans="28:28" x14ac:dyDescent="0.25">
      <c r="AB12968" s="9"/>
    </row>
    <row r="12969" spans="28:28" x14ac:dyDescent="0.25">
      <c r="AB12969" s="9"/>
    </row>
    <row r="12970" spans="28:28" x14ac:dyDescent="0.25">
      <c r="AB12970" s="9"/>
    </row>
    <row r="12971" spans="28:28" x14ac:dyDescent="0.25">
      <c r="AB12971" s="9"/>
    </row>
    <row r="12972" spans="28:28" x14ac:dyDescent="0.25">
      <c r="AB12972" s="9"/>
    </row>
    <row r="12973" spans="28:28" x14ac:dyDescent="0.25">
      <c r="AB12973" s="9"/>
    </row>
    <row r="12974" spans="28:28" x14ac:dyDescent="0.25">
      <c r="AB12974" s="9"/>
    </row>
    <row r="12975" spans="28:28" x14ac:dyDescent="0.25">
      <c r="AB12975" s="9"/>
    </row>
    <row r="12976" spans="28:28" x14ac:dyDescent="0.25">
      <c r="AB12976" s="9"/>
    </row>
    <row r="12977" spans="28:28" x14ac:dyDescent="0.25">
      <c r="AB12977" s="9"/>
    </row>
    <row r="12978" spans="28:28" x14ac:dyDescent="0.25">
      <c r="AB12978" s="9"/>
    </row>
    <row r="12979" spans="28:28" x14ac:dyDescent="0.25">
      <c r="AB12979" s="9"/>
    </row>
    <row r="12980" spans="28:28" x14ac:dyDescent="0.25">
      <c r="AB12980" s="9"/>
    </row>
    <row r="12981" spans="28:28" x14ac:dyDescent="0.25">
      <c r="AB12981" s="9"/>
    </row>
    <row r="12982" spans="28:28" x14ac:dyDescent="0.25">
      <c r="AB12982" s="9"/>
    </row>
    <row r="12983" spans="28:28" x14ac:dyDescent="0.25">
      <c r="AB12983" s="9"/>
    </row>
    <row r="12984" spans="28:28" x14ac:dyDescent="0.25">
      <c r="AB12984" s="9"/>
    </row>
    <row r="12985" spans="28:28" x14ac:dyDescent="0.25">
      <c r="AB12985" s="9"/>
    </row>
    <row r="12986" spans="28:28" x14ac:dyDescent="0.25">
      <c r="AB12986" s="9"/>
    </row>
    <row r="12987" spans="28:28" x14ac:dyDescent="0.25">
      <c r="AB12987" s="9"/>
    </row>
    <row r="12988" spans="28:28" x14ac:dyDescent="0.25">
      <c r="AB12988" s="9"/>
    </row>
    <row r="12989" spans="28:28" x14ac:dyDescent="0.25">
      <c r="AB12989" s="9"/>
    </row>
    <row r="12990" spans="28:28" x14ac:dyDescent="0.25">
      <c r="AB12990" s="9"/>
    </row>
    <row r="12991" spans="28:28" x14ac:dyDescent="0.25">
      <c r="AB12991" s="9"/>
    </row>
    <row r="12992" spans="28:28" x14ac:dyDescent="0.25">
      <c r="AB12992" s="9"/>
    </row>
    <row r="12993" spans="28:28" x14ac:dyDescent="0.25">
      <c r="AB12993" s="9"/>
    </row>
    <row r="12994" spans="28:28" x14ac:dyDescent="0.25">
      <c r="AB12994" s="9"/>
    </row>
    <row r="12995" spans="28:28" x14ac:dyDescent="0.25">
      <c r="AB12995" s="9"/>
    </row>
    <row r="12996" spans="28:28" x14ac:dyDescent="0.25">
      <c r="AB12996" s="9"/>
    </row>
    <row r="12997" spans="28:28" x14ac:dyDescent="0.25">
      <c r="AB12997" s="9"/>
    </row>
    <row r="12998" spans="28:28" x14ac:dyDescent="0.25">
      <c r="AB12998" s="9"/>
    </row>
    <row r="12999" spans="28:28" x14ac:dyDescent="0.25">
      <c r="AB12999" s="9"/>
    </row>
    <row r="13000" spans="28:28" x14ac:dyDescent="0.25">
      <c r="AB13000" s="9"/>
    </row>
    <row r="13001" spans="28:28" x14ac:dyDescent="0.25">
      <c r="AB13001" s="9"/>
    </row>
    <row r="13002" spans="28:28" x14ac:dyDescent="0.25">
      <c r="AB13002" s="9"/>
    </row>
    <row r="13003" spans="28:28" x14ac:dyDescent="0.25">
      <c r="AB13003" s="9"/>
    </row>
    <row r="13004" spans="28:28" x14ac:dyDescent="0.25">
      <c r="AB13004" s="9"/>
    </row>
    <row r="13005" spans="28:28" x14ac:dyDescent="0.25">
      <c r="AB13005" s="9"/>
    </row>
    <row r="13006" spans="28:28" x14ac:dyDescent="0.25">
      <c r="AB13006" s="9"/>
    </row>
    <row r="13007" spans="28:28" x14ac:dyDescent="0.25">
      <c r="AB13007" s="9"/>
    </row>
    <row r="13008" spans="28:28" x14ac:dyDescent="0.25">
      <c r="AB13008" s="9"/>
    </row>
    <row r="13009" spans="28:28" x14ac:dyDescent="0.25">
      <c r="AB13009" s="9"/>
    </row>
    <row r="13010" spans="28:28" x14ac:dyDescent="0.25">
      <c r="AB13010" s="9"/>
    </row>
    <row r="13011" spans="28:28" x14ac:dyDescent="0.25">
      <c r="AB13011" s="9"/>
    </row>
    <row r="13012" spans="28:28" x14ac:dyDescent="0.25">
      <c r="AB13012" s="9"/>
    </row>
    <row r="13013" spans="28:28" x14ac:dyDescent="0.25">
      <c r="AB13013" s="9"/>
    </row>
    <row r="13014" spans="28:28" x14ac:dyDescent="0.25">
      <c r="AB13014" s="9"/>
    </row>
    <row r="13015" spans="28:28" x14ac:dyDescent="0.25">
      <c r="AB13015" s="9"/>
    </row>
    <row r="13016" spans="28:28" x14ac:dyDescent="0.25">
      <c r="AB13016" s="9"/>
    </row>
    <row r="13017" spans="28:28" x14ac:dyDescent="0.25">
      <c r="AB13017" s="9"/>
    </row>
    <row r="13018" spans="28:28" x14ac:dyDescent="0.25">
      <c r="AB13018" s="9"/>
    </row>
    <row r="13019" spans="28:28" x14ac:dyDescent="0.25">
      <c r="AB13019" s="9"/>
    </row>
    <row r="13020" spans="28:28" x14ac:dyDescent="0.25">
      <c r="AB13020" s="9"/>
    </row>
    <row r="13021" spans="28:28" x14ac:dyDescent="0.25">
      <c r="AB13021" s="9"/>
    </row>
    <row r="13022" spans="28:28" x14ac:dyDescent="0.25">
      <c r="AB13022" s="9"/>
    </row>
    <row r="13023" spans="28:28" x14ac:dyDescent="0.25">
      <c r="AB13023" s="9"/>
    </row>
    <row r="13024" spans="28:28" x14ac:dyDescent="0.25">
      <c r="AB13024" s="9"/>
    </row>
    <row r="13025" spans="28:28" x14ac:dyDescent="0.25">
      <c r="AB13025" s="9"/>
    </row>
    <row r="13026" spans="28:28" x14ac:dyDescent="0.25">
      <c r="AB13026" s="9"/>
    </row>
    <row r="13027" spans="28:28" x14ac:dyDescent="0.25">
      <c r="AB13027" s="9"/>
    </row>
    <row r="13028" spans="28:28" x14ac:dyDescent="0.25">
      <c r="AB13028" s="9"/>
    </row>
    <row r="13029" spans="28:28" x14ac:dyDescent="0.25">
      <c r="AB13029" s="9"/>
    </row>
    <row r="13030" spans="28:28" x14ac:dyDescent="0.25">
      <c r="AB13030" s="9"/>
    </row>
    <row r="13031" spans="28:28" x14ac:dyDescent="0.25">
      <c r="AB13031" s="9"/>
    </row>
    <row r="13032" spans="28:28" x14ac:dyDescent="0.25">
      <c r="AB13032" s="9"/>
    </row>
    <row r="13033" spans="28:28" x14ac:dyDescent="0.25">
      <c r="AB13033" s="9"/>
    </row>
    <row r="13034" spans="28:28" x14ac:dyDescent="0.25">
      <c r="AB13034" s="9"/>
    </row>
    <row r="13035" spans="28:28" x14ac:dyDescent="0.25">
      <c r="AB13035" s="9"/>
    </row>
    <row r="13036" spans="28:28" x14ac:dyDescent="0.25">
      <c r="AB13036" s="9"/>
    </row>
    <row r="13037" spans="28:28" x14ac:dyDescent="0.25">
      <c r="AB13037" s="9"/>
    </row>
    <row r="13038" spans="28:28" x14ac:dyDescent="0.25">
      <c r="AB13038" s="9"/>
    </row>
    <row r="13039" spans="28:28" x14ac:dyDescent="0.25">
      <c r="AB13039" s="9"/>
    </row>
    <row r="13040" spans="28:28" x14ac:dyDescent="0.25">
      <c r="AB13040" s="9"/>
    </row>
    <row r="13041" spans="28:28" x14ac:dyDescent="0.25">
      <c r="AB13041" s="9"/>
    </row>
    <row r="13042" spans="28:28" x14ac:dyDescent="0.25">
      <c r="AB13042" s="9"/>
    </row>
    <row r="13043" spans="28:28" x14ac:dyDescent="0.25">
      <c r="AB13043" s="9"/>
    </row>
    <row r="13044" spans="28:28" x14ac:dyDescent="0.25">
      <c r="AB13044" s="9"/>
    </row>
    <row r="13045" spans="28:28" x14ac:dyDescent="0.25">
      <c r="AB13045" s="9"/>
    </row>
    <row r="13046" spans="28:28" x14ac:dyDescent="0.25">
      <c r="AB13046" s="9"/>
    </row>
    <row r="13047" spans="28:28" x14ac:dyDescent="0.25">
      <c r="AB13047" s="9"/>
    </row>
    <row r="13048" spans="28:28" x14ac:dyDescent="0.25">
      <c r="AB13048" s="9"/>
    </row>
    <row r="13049" spans="28:28" x14ac:dyDescent="0.25">
      <c r="AB13049" s="9"/>
    </row>
    <row r="13050" spans="28:28" x14ac:dyDescent="0.25">
      <c r="AB13050" s="9"/>
    </row>
    <row r="13051" spans="28:28" x14ac:dyDescent="0.25">
      <c r="AB13051" s="9"/>
    </row>
    <row r="13052" spans="28:28" x14ac:dyDescent="0.25">
      <c r="AB13052" s="9"/>
    </row>
    <row r="13053" spans="28:28" x14ac:dyDescent="0.25">
      <c r="AB13053" s="9"/>
    </row>
    <row r="13054" spans="28:28" x14ac:dyDescent="0.25">
      <c r="AB13054" s="9"/>
    </row>
    <row r="13055" spans="28:28" x14ac:dyDescent="0.25">
      <c r="AB13055" s="9"/>
    </row>
    <row r="13056" spans="28:28" x14ac:dyDescent="0.25">
      <c r="AB13056" s="9"/>
    </row>
    <row r="13057" spans="28:28" x14ac:dyDescent="0.25">
      <c r="AB13057" s="9"/>
    </row>
    <row r="13058" spans="28:28" x14ac:dyDescent="0.25">
      <c r="AB13058" s="9"/>
    </row>
    <row r="13059" spans="28:28" x14ac:dyDescent="0.25">
      <c r="AB13059" s="9"/>
    </row>
    <row r="13060" spans="28:28" x14ac:dyDescent="0.25">
      <c r="AB13060" s="9"/>
    </row>
    <row r="13061" spans="28:28" x14ac:dyDescent="0.25">
      <c r="AB13061" s="9"/>
    </row>
    <row r="13062" spans="28:28" x14ac:dyDescent="0.25">
      <c r="AB13062" s="9"/>
    </row>
    <row r="13063" spans="28:28" x14ac:dyDescent="0.25">
      <c r="AB13063" s="9"/>
    </row>
    <row r="13064" spans="28:28" x14ac:dyDescent="0.25">
      <c r="AB13064" s="9"/>
    </row>
    <row r="13065" spans="28:28" x14ac:dyDescent="0.25">
      <c r="AB13065" s="9"/>
    </row>
    <row r="13066" spans="28:28" x14ac:dyDescent="0.25">
      <c r="AB13066" s="9"/>
    </row>
    <row r="13067" spans="28:28" x14ac:dyDescent="0.25">
      <c r="AB13067" s="9"/>
    </row>
    <row r="13068" spans="28:28" x14ac:dyDescent="0.25">
      <c r="AB13068" s="9"/>
    </row>
    <row r="13069" spans="28:28" x14ac:dyDescent="0.25">
      <c r="AB13069" s="9"/>
    </row>
    <row r="13070" spans="28:28" x14ac:dyDescent="0.25">
      <c r="AB13070" s="9"/>
    </row>
    <row r="13071" spans="28:28" x14ac:dyDescent="0.25">
      <c r="AB13071" s="9"/>
    </row>
    <row r="13072" spans="28:28" x14ac:dyDescent="0.25">
      <c r="AB13072" s="9"/>
    </row>
    <row r="13073" spans="28:28" x14ac:dyDescent="0.25">
      <c r="AB13073" s="9"/>
    </row>
    <row r="13074" spans="28:28" x14ac:dyDescent="0.25">
      <c r="AB13074" s="9"/>
    </row>
    <row r="13075" spans="28:28" x14ac:dyDescent="0.25">
      <c r="AB13075" s="9"/>
    </row>
    <row r="13076" spans="28:28" x14ac:dyDescent="0.25">
      <c r="AB13076" s="9"/>
    </row>
    <row r="13077" spans="28:28" x14ac:dyDescent="0.25">
      <c r="AB13077" s="9"/>
    </row>
    <row r="13078" spans="28:28" x14ac:dyDescent="0.25">
      <c r="AB13078" s="9"/>
    </row>
    <row r="13079" spans="28:28" x14ac:dyDescent="0.25">
      <c r="AB13079" s="9"/>
    </row>
    <row r="13080" spans="28:28" x14ac:dyDescent="0.25">
      <c r="AB13080" s="9"/>
    </row>
    <row r="13081" spans="28:28" x14ac:dyDescent="0.25">
      <c r="AB13081" s="9"/>
    </row>
    <row r="13082" spans="28:28" x14ac:dyDescent="0.25">
      <c r="AB13082" s="9"/>
    </row>
    <row r="13083" spans="28:28" x14ac:dyDescent="0.25">
      <c r="AB13083" s="9"/>
    </row>
    <row r="13084" spans="28:28" x14ac:dyDescent="0.25">
      <c r="AB13084" s="9"/>
    </row>
    <row r="13085" spans="28:28" x14ac:dyDescent="0.25">
      <c r="AB13085" s="9"/>
    </row>
    <row r="13086" spans="28:28" x14ac:dyDescent="0.25">
      <c r="AB13086" s="9"/>
    </row>
    <row r="13087" spans="28:28" x14ac:dyDescent="0.25">
      <c r="AB13087" s="9"/>
    </row>
    <row r="13088" spans="28:28" x14ac:dyDescent="0.25">
      <c r="AB13088" s="9"/>
    </row>
    <row r="13089" spans="28:28" x14ac:dyDescent="0.25">
      <c r="AB13089" s="9"/>
    </row>
    <row r="13090" spans="28:28" x14ac:dyDescent="0.25">
      <c r="AB13090" s="9"/>
    </row>
    <row r="13091" spans="28:28" x14ac:dyDescent="0.25">
      <c r="AB13091" s="9"/>
    </row>
    <row r="13092" spans="28:28" x14ac:dyDescent="0.25">
      <c r="AB13092" s="9"/>
    </row>
    <row r="13093" spans="28:28" x14ac:dyDescent="0.25">
      <c r="AB13093" s="9"/>
    </row>
    <row r="13094" spans="28:28" x14ac:dyDescent="0.25">
      <c r="AB13094" s="9"/>
    </row>
    <row r="13095" spans="28:28" x14ac:dyDescent="0.25">
      <c r="AB13095" s="9"/>
    </row>
    <row r="13096" spans="28:28" x14ac:dyDescent="0.25">
      <c r="AB13096" s="9"/>
    </row>
    <row r="13097" spans="28:28" x14ac:dyDescent="0.25">
      <c r="AB13097" s="9"/>
    </row>
    <row r="13098" spans="28:28" x14ac:dyDescent="0.25">
      <c r="AB13098" s="9"/>
    </row>
    <row r="13099" spans="28:28" x14ac:dyDescent="0.25">
      <c r="AB13099" s="9"/>
    </row>
    <row r="13100" spans="28:28" x14ac:dyDescent="0.25">
      <c r="AB13100" s="9"/>
    </row>
    <row r="13101" spans="28:28" x14ac:dyDescent="0.25">
      <c r="AB13101" s="9"/>
    </row>
    <row r="13102" spans="28:28" x14ac:dyDescent="0.25">
      <c r="AB13102" s="9"/>
    </row>
    <row r="13103" spans="28:28" x14ac:dyDescent="0.25">
      <c r="AB13103" s="9"/>
    </row>
    <row r="13104" spans="28:28" x14ac:dyDescent="0.25">
      <c r="AB13104" s="9"/>
    </row>
    <row r="13105" spans="28:28" x14ac:dyDescent="0.25">
      <c r="AB13105" s="9"/>
    </row>
    <row r="13106" spans="28:28" x14ac:dyDescent="0.25">
      <c r="AB13106" s="9"/>
    </row>
    <row r="13107" spans="28:28" x14ac:dyDescent="0.25">
      <c r="AB13107" s="9"/>
    </row>
    <row r="13108" spans="28:28" x14ac:dyDescent="0.25">
      <c r="AB13108" s="9"/>
    </row>
    <row r="13109" spans="28:28" x14ac:dyDescent="0.25">
      <c r="AB13109" s="9"/>
    </row>
    <row r="13110" spans="28:28" x14ac:dyDescent="0.25">
      <c r="AB13110" s="9"/>
    </row>
    <row r="13111" spans="28:28" x14ac:dyDescent="0.25">
      <c r="AB13111" s="9"/>
    </row>
    <row r="13112" spans="28:28" x14ac:dyDescent="0.25">
      <c r="AB13112" s="9"/>
    </row>
    <row r="13113" spans="28:28" x14ac:dyDescent="0.25">
      <c r="AB13113" s="9"/>
    </row>
    <row r="13114" spans="28:28" x14ac:dyDescent="0.25">
      <c r="AB13114" s="9"/>
    </row>
    <row r="13115" spans="28:28" x14ac:dyDescent="0.25">
      <c r="AB13115" s="9"/>
    </row>
    <row r="13116" spans="28:28" x14ac:dyDescent="0.25">
      <c r="AB13116" s="9"/>
    </row>
    <row r="13117" spans="28:28" x14ac:dyDescent="0.25">
      <c r="AB13117" s="9"/>
    </row>
    <row r="13118" spans="28:28" x14ac:dyDescent="0.25">
      <c r="AB13118" s="9"/>
    </row>
    <row r="13119" spans="28:28" x14ac:dyDescent="0.25">
      <c r="AB13119" s="9"/>
    </row>
    <row r="13120" spans="28:28" x14ac:dyDescent="0.25">
      <c r="AB13120" s="9"/>
    </row>
    <row r="13121" spans="28:28" x14ac:dyDescent="0.25">
      <c r="AB13121" s="9"/>
    </row>
    <row r="13122" spans="28:28" x14ac:dyDescent="0.25">
      <c r="AB13122" s="9"/>
    </row>
    <row r="13123" spans="28:28" x14ac:dyDescent="0.25">
      <c r="AB13123" s="9"/>
    </row>
    <row r="13124" spans="28:28" x14ac:dyDescent="0.25">
      <c r="AB13124" s="9"/>
    </row>
    <row r="13125" spans="28:28" x14ac:dyDescent="0.25">
      <c r="AB13125" s="9"/>
    </row>
    <row r="13126" spans="28:28" x14ac:dyDescent="0.25">
      <c r="AB13126" s="9"/>
    </row>
    <row r="13127" spans="28:28" x14ac:dyDescent="0.25">
      <c r="AB13127" s="9"/>
    </row>
    <row r="13128" spans="28:28" x14ac:dyDescent="0.25">
      <c r="AB13128" s="9"/>
    </row>
    <row r="13129" spans="28:28" x14ac:dyDescent="0.25">
      <c r="AB13129" s="9"/>
    </row>
    <row r="13130" spans="28:28" x14ac:dyDescent="0.25">
      <c r="AB13130" s="9"/>
    </row>
    <row r="13131" spans="28:28" x14ac:dyDescent="0.25">
      <c r="AB13131" s="9"/>
    </row>
    <row r="13132" spans="28:28" x14ac:dyDescent="0.25">
      <c r="AB13132" s="9"/>
    </row>
    <row r="13133" spans="28:28" x14ac:dyDescent="0.25">
      <c r="AB13133" s="9"/>
    </row>
    <row r="13134" spans="28:28" x14ac:dyDescent="0.25">
      <c r="AB13134" s="9"/>
    </row>
    <row r="13135" spans="28:28" x14ac:dyDescent="0.25">
      <c r="AB13135" s="9"/>
    </row>
    <row r="13136" spans="28:28" x14ac:dyDescent="0.25">
      <c r="AB13136" s="9"/>
    </row>
    <row r="13137" spans="28:28" x14ac:dyDescent="0.25">
      <c r="AB13137" s="9"/>
    </row>
    <row r="13138" spans="28:28" x14ac:dyDescent="0.25">
      <c r="AB13138" s="9"/>
    </row>
    <row r="13139" spans="28:28" x14ac:dyDescent="0.25">
      <c r="AB13139" s="9"/>
    </row>
    <row r="13140" spans="28:28" x14ac:dyDescent="0.25">
      <c r="AB13140" s="9"/>
    </row>
    <row r="13141" spans="28:28" x14ac:dyDescent="0.25">
      <c r="AB13141" s="9"/>
    </row>
    <row r="13142" spans="28:28" x14ac:dyDescent="0.25">
      <c r="AB13142" s="9"/>
    </row>
    <row r="13143" spans="28:28" x14ac:dyDescent="0.25">
      <c r="AB13143" s="9"/>
    </row>
    <row r="13144" spans="28:28" x14ac:dyDescent="0.25">
      <c r="AB13144" s="9"/>
    </row>
    <row r="13145" spans="28:28" x14ac:dyDescent="0.25">
      <c r="AB13145" s="9"/>
    </row>
    <row r="13146" spans="28:28" x14ac:dyDescent="0.25">
      <c r="AB13146" s="9"/>
    </row>
    <row r="13147" spans="28:28" x14ac:dyDescent="0.25">
      <c r="AB13147" s="9"/>
    </row>
    <row r="13148" spans="28:28" x14ac:dyDescent="0.25">
      <c r="AB13148" s="9"/>
    </row>
    <row r="13149" spans="28:28" x14ac:dyDescent="0.25">
      <c r="AB13149" s="9"/>
    </row>
    <row r="13150" spans="28:28" x14ac:dyDescent="0.25">
      <c r="AB13150" s="9"/>
    </row>
    <row r="13151" spans="28:28" x14ac:dyDescent="0.25">
      <c r="AB13151" s="9"/>
    </row>
    <row r="13152" spans="28:28" x14ac:dyDescent="0.25">
      <c r="AB13152" s="9"/>
    </row>
    <row r="13153" spans="21:28" x14ac:dyDescent="0.25">
      <c r="AB13153" s="9"/>
    </row>
    <row r="13154" spans="21:28" x14ac:dyDescent="0.25">
      <c r="AB13154" s="9"/>
    </row>
    <row r="13155" spans="21:28" x14ac:dyDescent="0.25">
      <c r="AB13155" s="9"/>
    </row>
    <row r="13156" spans="21:28" x14ac:dyDescent="0.25">
      <c r="AB13156" s="9"/>
    </row>
    <row r="13157" spans="21:28" x14ac:dyDescent="0.25">
      <c r="AB13157" s="9"/>
    </row>
    <row r="13158" spans="21:28" x14ac:dyDescent="0.25">
      <c r="AB13158" s="9"/>
    </row>
    <row r="13159" spans="21:28" x14ac:dyDescent="0.25">
      <c r="AB13159" s="9"/>
    </row>
    <row r="13160" spans="21:28" x14ac:dyDescent="0.25">
      <c r="U13160" s="9"/>
      <c r="AB13160" s="9"/>
    </row>
    <row r="13161" spans="21:28" x14ac:dyDescent="0.25">
      <c r="AB13161" s="9"/>
    </row>
    <row r="13162" spans="21:28" x14ac:dyDescent="0.25">
      <c r="AB13162" s="9"/>
    </row>
    <row r="13163" spans="21:28" x14ac:dyDescent="0.25">
      <c r="AB13163" s="9"/>
    </row>
    <row r="13164" spans="21:28" x14ac:dyDescent="0.25">
      <c r="AB13164" s="9"/>
    </row>
    <row r="13165" spans="21:28" x14ac:dyDescent="0.25">
      <c r="AB13165" s="9"/>
    </row>
    <row r="13166" spans="21:28" x14ac:dyDescent="0.25">
      <c r="AB13166" s="9"/>
    </row>
    <row r="13167" spans="21:28" x14ac:dyDescent="0.25">
      <c r="AB13167" s="9"/>
    </row>
    <row r="13168" spans="21:28" x14ac:dyDescent="0.25">
      <c r="AB13168" s="9"/>
    </row>
    <row r="13169" spans="28:28" x14ac:dyDescent="0.25">
      <c r="AB13169" s="9"/>
    </row>
    <row r="13170" spans="28:28" x14ac:dyDescent="0.25">
      <c r="AB13170" s="9"/>
    </row>
    <row r="13171" spans="28:28" x14ac:dyDescent="0.25">
      <c r="AB13171" s="9"/>
    </row>
    <row r="13172" spans="28:28" x14ac:dyDescent="0.25">
      <c r="AB13172" s="9"/>
    </row>
    <row r="13173" spans="28:28" x14ac:dyDescent="0.25">
      <c r="AB13173" s="9"/>
    </row>
    <row r="13174" spans="28:28" x14ac:dyDescent="0.25">
      <c r="AB13174" s="9"/>
    </row>
    <row r="13175" spans="28:28" x14ac:dyDescent="0.25">
      <c r="AB13175" s="9"/>
    </row>
    <row r="13176" spans="28:28" x14ac:dyDescent="0.25">
      <c r="AB13176" s="9"/>
    </row>
    <row r="13177" spans="28:28" x14ac:dyDescent="0.25">
      <c r="AB13177" s="9"/>
    </row>
    <row r="13178" spans="28:28" x14ac:dyDescent="0.25">
      <c r="AB13178" s="9"/>
    </row>
    <row r="13179" spans="28:28" x14ac:dyDescent="0.25">
      <c r="AB13179" s="9"/>
    </row>
    <row r="13180" spans="28:28" x14ac:dyDescent="0.25">
      <c r="AB13180" s="9"/>
    </row>
    <row r="13181" spans="28:28" x14ac:dyDescent="0.25">
      <c r="AB13181" s="9"/>
    </row>
    <row r="13182" spans="28:28" x14ac:dyDescent="0.25">
      <c r="AB13182" s="9"/>
    </row>
    <row r="13183" spans="28:28" x14ac:dyDescent="0.25">
      <c r="AB13183" s="9"/>
    </row>
    <row r="13184" spans="28:28" x14ac:dyDescent="0.25">
      <c r="AB13184" s="9"/>
    </row>
    <row r="13185" spans="28:28" x14ac:dyDescent="0.25">
      <c r="AB13185" s="9"/>
    </row>
    <row r="13186" spans="28:28" x14ac:dyDescent="0.25">
      <c r="AB13186" s="9"/>
    </row>
    <row r="13187" spans="28:28" x14ac:dyDescent="0.25">
      <c r="AB13187" s="9"/>
    </row>
    <row r="13188" spans="28:28" x14ac:dyDescent="0.25">
      <c r="AB13188" s="9"/>
    </row>
    <row r="13189" spans="28:28" x14ac:dyDescent="0.25">
      <c r="AB13189" s="9"/>
    </row>
    <row r="13190" spans="28:28" x14ac:dyDescent="0.25">
      <c r="AB13190" s="9"/>
    </row>
    <row r="13191" spans="28:28" x14ac:dyDescent="0.25">
      <c r="AB13191" s="9"/>
    </row>
    <row r="13192" spans="28:28" x14ac:dyDescent="0.25">
      <c r="AB13192" s="9"/>
    </row>
    <row r="13193" spans="28:28" x14ac:dyDescent="0.25">
      <c r="AB13193" s="9"/>
    </row>
    <row r="13194" spans="28:28" x14ac:dyDescent="0.25">
      <c r="AB13194" s="9"/>
    </row>
    <row r="13195" spans="28:28" x14ac:dyDescent="0.25">
      <c r="AB13195" s="9"/>
    </row>
    <row r="13196" spans="28:28" x14ac:dyDescent="0.25">
      <c r="AB13196" s="9"/>
    </row>
    <row r="13197" spans="28:28" x14ac:dyDescent="0.25">
      <c r="AB13197" s="9"/>
    </row>
    <row r="13198" spans="28:28" x14ac:dyDescent="0.25">
      <c r="AB13198" s="9"/>
    </row>
    <row r="13199" spans="28:28" x14ac:dyDescent="0.25">
      <c r="AB13199" s="9"/>
    </row>
    <row r="13200" spans="28:28" x14ac:dyDescent="0.25">
      <c r="AB13200" s="9"/>
    </row>
    <row r="13201" spans="28:28" x14ac:dyDescent="0.25">
      <c r="AB13201" s="9"/>
    </row>
    <row r="13202" spans="28:28" x14ac:dyDescent="0.25">
      <c r="AB13202" s="9"/>
    </row>
    <row r="13203" spans="28:28" x14ac:dyDescent="0.25">
      <c r="AB13203" s="9"/>
    </row>
    <row r="13204" spans="28:28" x14ac:dyDescent="0.25">
      <c r="AB13204" s="9"/>
    </row>
    <row r="13205" spans="28:28" x14ac:dyDescent="0.25">
      <c r="AB13205" s="9"/>
    </row>
    <row r="13206" spans="28:28" x14ac:dyDescent="0.25">
      <c r="AB13206" s="9"/>
    </row>
    <row r="13207" spans="28:28" x14ac:dyDescent="0.25">
      <c r="AB13207" s="9"/>
    </row>
    <row r="13208" spans="28:28" x14ac:dyDescent="0.25">
      <c r="AB13208" s="9"/>
    </row>
    <row r="13209" spans="28:28" x14ac:dyDescent="0.25">
      <c r="AB13209" s="9"/>
    </row>
    <row r="13210" spans="28:28" x14ac:dyDescent="0.25">
      <c r="AB13210" s="9"/>
    </row>
    <row r="13211" spans="28:28" x14ac:dyDescent="0.25">
      <c r="AB13211" s="9"/>
    </row>
    <row r="13212" spans="28:28" x14ac:dyDescent="0.25">
      <c r="AB13212" s="9"/>
    </row>
    <row r="13213" spans="28:28" x14ac:dyDescent="0.25">
      <c r="AB13213" s="9"/>
    </row>
    <row r="13214" spans="28:28" x14ac:dyDescent="0.25">
      <c r="AB13214" s="9"/>
    </row>
    <row r="13215" spans="28:28" x14ac:dyDescent="0.25">
      <c r="AB13215" s="9"/>
    </row>
    <row r="13216" spans="28:28" x14ac:dyDescent="0.25">
      <c r="AB13216" s="9"/>
    </row>
    <row r="13217" spans="28:28" x14ac:dyDescent="0.25">
      <c r="AB13217" s="9"/>
    </row>
    <row r="13218" spans="28:28" x14ac:dyDescent="0.25">
      <c r="AB13218" s="9"/>
    </row>
    <row r="13219" spans="28:28" x14ac:dyDescent="0.25">
      <c r="AB13219" s="9"/>
    </row>
    <row r="13220" spans="28:28" x14ac:dyDescent="0.25">
      <c r="AB13220" s="9"/>
    </row>
    <row r="13221" spans="28:28" x14ac:dyDescent="0.25">
      <c r="AB13221" s="9"/>
    </row>
    <row r="13222" spans="28:28" x14ac:dyDescent="0.25">
      <c r="AB13222" s="9"/>
    </row>
    <row r="13223" spans="28:28" x14ac:dyDescent="0.25">
      <c r="AB13223" s="9"/>
    </row>
    <row r="13224" spans="28:28" x14ac:dyDescent="0.25">
      <c r="AB13224" s="9"/>
    </row>
    <row r="13225" spans="28:28" x14ac:dyDescent="0.25">
      <c r="AB13225" s="9"/>
    </row>
    <row r="13226" spans="28:28" x14ac:dyDescent="0.25">
      <c r="AB13226" s="9"/>
    </row>
    <row r="13227" spans="28:28" x14ac:dyDescent="0.25">
      <c r="AB13227" s="9"/>
    </row>
    <row r="13228" spans="28:28" x14ac:dyDescent="0.25">
      <c r="AB13228" s="9"/>
    </row>
    <row r="13229" spans="28:28" x14ac:dyDescent="0.25">
      <c r="AB13229" s="9"/>
    </row>
    <row r="13230" spans="28:28" x14ac:dyDescent="0.25">
      <c r="AB13230" s="9"/>
    </row>
    <row r="13231" spans="28:28" x14ac:dyDescent="0.25">
      <c r="AB13231" s="9"/>
    </row>
    <row r="13232" spans="28:28" x14ac:dyDescent="0.25">
      <c r="AB13232" s="9"/>
    </row>
    <row r="13233" spans="28:28" x14ac:dyDescent="0.25">
      <c r="AB13233" s="9"/>
    </row>
    <row r="13234" spans="28:28" x14ac:dyDescent="0.25">
      <c r="AB13234" s="9"/>
    </row>
    <row r="13235" spans="28:28" x14ac:dyDescent="0.25">
      <c r="AB13235" s="9"/>
    </row>
    <row r="13236" spans="28:28" x14ac:dyDescent="0.25">
      <c r="AB13236" s="9"/>
    </row>
    <row r="13237" spans="28:28" x14ac:dyDescent="0.25">
      <c r="AB13237" s="9"/>
    </row>
    <row r="13238" spans="28:28" x14ac:dyDescent="0.25">
      <c r="AB13238" s="9"/>
    </row>
    <row r="13239" spans="28:28" x14ac:dyDescent="0.25">
      <c r="AB13239" s="9"/>
    </row>
    <row r="13240" spans="28:28" x14ac:dyDescent="0.25">
      <c r="AB13240" s="9"/>
    </row>
    <row r="13241" spans="28:28" x14ac:dyDescent="0.25">
      <c r="AB13241" s="9"/>
    </row>
    <row r="13242" spans="28:28" x14ac:dyDescent="0.25">
      <c r="AB13242" s="9"/>
    </row>
    <row r="13243" spans="28:28" x14ac:dyDescent="0.25">
      <c r="AB13243" s="9"/>
    </row>
    <row r="13244" spans="28:28" x14ac:dyDescent="0.25">
      <c r="AB13244" s="9"/>
    </row>
    <row r="13245" spans="28:28" x14ac:dyDescent="0.25">
      <c r="AB13245" s="9"/>
    </row>
    <row r="13246" spans="28:28" x14ac:dyDescent="0.25">
      <c r="AB13246" s="9"/>
    </row>
    <row r="13247" spans="28:28" x14ac:dyDescent="0.25">
      <c r="AB13247" s="9"/>
    </row>
    <row r="13248" spans="28:28" x14ac:dyDescent="0.25">
      <c r="AB13248" s="9"/>
    </row>
    <row r="13249" spans="28:28" x14ac:dyDescent="0.25">
      <c r="AB13249" s="9"/>
    </row>
    <row r="13250" spans="28:28" x14ac:dyDescent="0.25">
      <c r="AB13250" s="9"/>
    </row>
    <row r="13251" spans="28:28" x14ac:dyDescent="0.25">
      <c r="AB13251" s="9"/>
    </row>
    <row r="13252" spans="28:28" x14ac:dyDescent="0.25">
      <c r="AB13252" s="9"/>
    </row>
    <row r="13253" spans="28:28" x14ac:dyDescent="0.25">
      <c r="AB13253" s="9"/>
    </row>
    <row r="13254" spans="28:28" x14ac:dyDescent="0.25">
      <c r="AB13254" s="9"/>
    </row>
    <row r="13255" spans="28:28" x14ac:dyDescent="0.25">
      <c r="AB13255" s="9"/>
    </row>
    <row r="13256" spans="28:28" x14ac:dyDescent="0.25">
      <c r="AB13256" s="9"/>
    </row>
    <row r="13257" spans="28:28" x14ac:dyDescent="0.25">
      <c r="AB13257" s="9"/>
    </row>
    <row r="13258" spans="28:28" x14ac:dyDescent="0.25">
      <c r="AB13258" s="9"/>
    </row>
    <row r="13259" spans="28:28" x14ac:dyDescent="0.25">
      <c r="AB13259" s="9"/>
    </row>
    <row r="13260" spans="28:28" x14ac:dyDescent="0.25">
      <c r="AB13260" s="9"/>
    </row>
    <row r="13261" spans="28:28" x14ac:dyDescent="0.25">
      <c r="AB13261" s="9"/>
    </row>
    <row r="13262" spans="28:28" x14ac:dyDescent="0.25">
      <c r="AB13262" s="9"/>
    </row>
    <row r="13263" spans="28:28" x14ac:dyDescent="0.25">
      <c r="AB13263" s="9"/>
    </row>
    <row r="13264" spans="28:28" x14ac:dyDescent="0.25">
      <c r="AB13264" s="9"/>
    </row>
    <row r="13265" spans="28:28" x14ac:dyDescent="0.25">
      <c r="AB13265" s="9"/>
    </row>
    <row r="13266" spans="28:28" x14ac:dyDescent="0.25">
      <c r="AB13266" s="9"/>
    </row>
    <row r="13267" spans="28:28" x14ac:dyDescent="0.25">
      <c r="AB13267" s="9"/>
    </row>
    <row r="13268" spans="28:28" x14ac:dyDescent="0.25">
      <c r="AB13268" s="9"/>
    </row>
    <row r="13269" spans="28:28" x14ac:dyDescent="0.25">
      <c r="AB13269" s="9"/>
    </row>
    <row r="13270" spans="28:28" x14ac:dyDescent="0.25">
      <c r="AB13270" s="9"/>
    </row>
    <row r="13271" spans="28:28" x14ac:dyDescent="0.25">
      <c r="AB13271" s="9"/>
    </row>
    <row r="13272" spans="28:28" x14ac:dyDescent="0.25">
      <c r="AB13272" s="9"/>
    </row>
    <row r="13273" spans="28:28" x14ac:dyDescent="0.25">
      <c r="AB13273" s="9"/>
    </row>
    <row r="13274" spans="28:28" x14ac:dyDescent="0.25">
      <c r="AB13274" s="9"/>
    </row>
    <row r="13275" spans="28:28" x14ac:dyDescent="0.25">
      <c r="AB13275" s="9"/>
    </row>
    <row r="13276" spans="28:28" x14ac:dyDescent="0.25">
      <c r="AB13276" s="9"/>
    </row>
    <row r="13277" spans="28:28" x14ac:dyDescent="0.25">
      <c r="AB13277" s="9"/>
    </row>
    <row r="13278" spans="28:28" x14ac:dyDescent="0.25">
      <c r="AB13278" s="9"/>
    </row>
    <row r="13279" spans="28:28" x14ac:dyDescent="0.25">
      <c r="AB13279" s="9"/>
    </row>
    <row r="13280" spans="28:28" x14ac:dyDescent="0.25">
      <c r="AB13280" s="9"/>
    </row>
    <row r="13281" spans="28:28" x14ac:dyDescent="0.25">
      <c r="AB13281" s="9"/>
    </row>
    <row r="13282" spans="28:28" x14ac:dyDescent="0.25">
      <c r="AB13282" s="9"/>
    </row>
    <row r="13283" spans="28:28" x14ac:dyDescent="0.25">
      <c r="AB13283" s="9"/>
    </row>
    <row r="13284" spans="28:28" x14ac:dyDescent="0.25">
      <c r="AB13284" s="9"/>
    </row>
    <row r="13285" spans="28:28" x14ac:dyDescent="0.25">
      <c r="AB13285" s="9"/>
    </row>
    <row r="13286" spans="28:28" x14ac:dyDescent="0.25">
      <c r="AB13286" s="9"/>
    </row>
    <row r="13287" spans="28:28" x14ac:dyDescent="0.25">
      <c r="AB13287" s="9"/>
    </row>
    <row r="13288" spans="28:28" x14ac:dyDescent="0.25">
      <c r="AB13288" s="9"/>
    </row>
    <row r="13289" spans="28:28" x14ac:dyDescent="0.25">
      <c r="AB13289" s="9"/>
    </row>
    <row r="13290" spans="28:28" x14ac:dyDescent="0.25">
      <c r="AB13290" s="9"/>
    </row>
    <row r="13291" spans="28:28" x14ac:dyDescent="0.25">
      <c r="AB13291" s="9"/>
    </row>
    <row r="13292" spans="28:28" x14ac:dyDescent="0.25">
      <c r="AB13292" s="9"/>
    </row>
    <row r="13293" spans="28:28" x14ac:dyDescent="0.25">
      <c r="AB13293" s="9"/>
    </row>
    <row r="13294" spans="28:28" x14ac:dyDescent="0.25">
      <c r="AB13294" s="9"/>
    </row>
    <row r="13295" spans="28:28" x14ac:dyDescent="0.25">
      <c r="AB13295" s="9"/>
    </row>
    <row r="13296" spans="28:28" x14ac:dyDescent="0.25">
      <c r="AB13296" s="9"/>
    </row>
    <row r="13297" spans="28:28" x14ac:dyDescent="0.25">
      <c r="AB13297" s="9"/>
    </row>
    <row r="13298" spans="28:28" x14ac:dyDescent="0.25">
      <c r="AB13298" s="9"/>
    </row>
    <row r="13299" spans="28:28" x14ac:dyDescent="0.25">
      <c r="AB13299" s="9"/>
    </row>
    <row r="13300" spans="28:28" x14ac:dyDescent="0.25">
      <c r="AB13300" s="9"/>
    </row>
    <row r="13301" spans="28:28" x14ac:dyDescent="0.25">
      <c r="AB13301" s="9"/>
    </row>
    <row r="13302" spans="28:28" x14ac:dyDescent="0.25">
      <c r="AB13302" s="9"/>
    </row>
    <row r="13303" spans="28:28" x14ac:dyDescent="0.25">
      <c r="AB13303" s="9"/>
    </row>
    <row r="13304" spans="28:28" x14ac:dyDescent="0.25">
      <c r="AB13304" s="9"/>
    </row>
    <row r="13305" spans="28:28" x14ac:dyDescent="0.25">
      <c r="AB13305" s="9"/>
    </row>
    <row r="13306" spans="28:28" x14ac:dyDescent="0.25">
      <c r="AB13306" s="9"/>
    </row>
    <row r="13307" spans="28:28" x14ac:dyDescent="0.25">
      <c r="AB13307" s="9"/>
    </row>
    <row r="13308" spans="28:28" x14ac:dyDescent="0.25">
      <c r="AB13308" s="9"/>
    </row>
    <row r="13309" spans="28:28" x14ac:dyDescent="0.25">
      <c r="AB13309" s="9"/>
    </row>
    <row r="13310" spans="28:28" x14ac:dyDescent="0.25">
      <c r="AB13310" s="9"/>
    </row>
    <row r="13311" spans="28:28" x14ac:dyDescent="0.25">
      <c r="AB13311" s="9"/>
    </row>
    <row r="13312" spans="28:28" x14ac:dyDescent="0.25">
      <c r="AB13312" s="9"/>
    </row>
    <row r="13313" spans="28:28" x14ac:dyDescent="0.25">
      <c r="AB13313" s="9"/>
    </row>
    <row r="13314" spans="28:28" x14ac:dyDescent="0.25">
      <c r="AB13314" s="9"/>
    </row>
    <row r="13315" spans="28:28" x14ac:dyDescent="0.25">
      <c r="AB13315" s="9"/>
    </row>
    <row r="13316" spans="28:28" x14ac:dyDescent="0.25">
      <c r="AB13316" s="9"/>
    </row>
    <row r="13317" spans="28:28" x14ac:dyDescent="0.25">
      <c r="AB13317" s="9"/>
    </row>
    <row r="13318" spans="28:28" x14ac:dyDescent="0.25">
      <c r="AB13318" s="9"/>
    </row>
    <row r="13319" spans="28:28" x14ac:dyDescent="0.25">
      <c r="AB13319" s="9"/>
    </row>
    <row r="13320" spans="28:28" x14ac:dyDescent="0.25">
      <c r="AB13320" s="9"/>
    </row>
    <row r="13321" spans="28:28" x14ac:dyDescent="0.25">
      <c r="AB13321" s="9"/>
    </row>
    <row r="13322" spans="28:28" x14ac:dyDescent="0.25">
      <c r="AB13322" s="9"/>
    </row>
    <row r="13323" spans="28:28" x14ac:dyDescent="0.25">
      <c r="AB13323" s="9"/>
    </row>
    <row r="13324" spans="28:28" x14ac:dyDescent="0.25">
      <c r="AB13324" s="9"/>
    </row>
    <row r="13325" spans="28:28" x14ac:dyDescent="0.25">
      <c r="AB13325" s="9"/>
    </row>
    <row r="13326" spans="28:28" x14ac:dyDescent="0.25">
      <c r="AB13326" s="9"/>
    </row>
    <row r="13327" spans="28:28" x14ac:dyDescent="0.25">
      <c r="AB13327" s="9"/>
    </row>
    <row r="13328" spans="28:28" x14ac:dyDescent="0.25">
      <c r="AB13328" s="9"/>
    </row>
    <row r="13329" spans="28:28" x14ac:dyDescent="0.25">
      <c r="AB13329" s="9"/>
    </row>
    <row r="13330" spans="28:28" x14ac:dyDescent="0.25">
      <c r="AB13330" s="9"/>
    </row>
    <row r="13331" spans="28:28" x14ac:dyDescent="0.25">
      <c r="AB13331" s="9"/>
    </row>
    <row r="13332" spans="28:28" x14ac:dyDescent="0.25">
      <c r="AB13332" s="9"/>
    </row>
    <row r="13333" spans="28:28" x14ac:dyDescent="0.25">
      <c r="AB13333" s="9"/>
    </row>
    <row r="13334" spans="28:28" x14ac:dyDescent="0.25">
      <c r="AB13334" s="9"/>
    </row>
    <row r="13335" spans="28:28" x14ac:dyDescent="0.25">
      <c r="AB13335" s="9"/>
    </row>
    <row r="13336" spans="28:28" x14ac:dyDescent="0.25">
      <c r="AB13336" s="9"/>
    </row>
    <row r="13337" spans="28:28" x14ac:dyDescent="0.25">
      <c r="AB13337" s="9"/>
    </row>
    <row r="13338" spans="28:28" x14ac:dyDescent="0.25">
      <c r="AB13338" s="9"/>
    </row>
    <row r="13339" spans="28:28" x14ac:dyDescent="0.25">
      <c r="AB13339" s="9"/>
    </row>
    <row r="13340" spans="28:28" x14ac:dyDescent="0.25">
      <c r="AB13340" s="9"/>
    </row>
    <row r="13341" spans="28:28" x14ac:dyDescent="0.25">
      <c r="AB13341" s="9"/>
    </row>
    <row r="13342" spans="28:28" x14ac:dyDescent="0.25">
      <c r="AB13342" s="9"/>
    </row>
    <row r="13343" spans="28:28" x14ac:dyDescent="0.25">
      <c r="AB13343" s="9"/>
    </row>
    <row r="13344" spans="28:28" x14ac:dyDescent="0.25">
      <c r="AB13344" s="9"/>
    </row>
    <row r="13345" spans="28:28" x14ac:dyDescent="0.25">
      <c r="AB13345" s="9"/>
    </row>
    <row r="13346" spans="28:28" x14ac:dyDescent="0.25">
      <c r="AB13346" s="9"/>
    </row>
    <row r="13347" spans="28:28" x14ac:dyDescent="0.25">
      <c r="AB13347" s="9"/>
    </row>
    <row r="13348" spans="28:28" x14ac:dyDescent="0.25">
      <c r="AB13348" s="9"/>
    </row>
    <row r="13349" spans="28:28" x14ac:dyDescent="0.25">
      <c r="AB13349" s="9"/>
    </row>
    <row r="13350" spans="28:28" x14ac:dyDescent="0.25">
      <c r="AB13350" s="9"/>
    </row>
    <row r="13351" spans="28:28" x14ac:dyDescent="0.25">
      <c r="AB13351" s="9"/>
    </row>
    <row r="13352" spans="28:28" x14ac:dyDescent="0.25">
      <c r="AB13352" s="9"/>
    </row>
    <row r="13353" spans="28:28" x14ac:dyDescent="0.25">
      <c r="AB13353" s="9"/>
    </row>
    <row r="13354" spans="28:28" x14ac:dyDescent="0.25">
      <c r="AB13354" s="9"/>
    </row>
    <row r="13355" spans="28:28" x14ac:dyDescent="0.25">
      <c r="AB13355" s="9"/>
    </row>
    <row r="13356" spans="28:28" x14ac:dyDescent="0.25">
      <c r="AB13356" s="9"/>
    </row>
    <row r="13357" spans="28:28" x14ac:dyDescent="0.25">
      <c r="AB13357" s="9"/>
    </row>
    <row r="13358" spans="28:28" x14ac:dyDescent="0.25">
      <c r="AB13358" s="9"/>
    </row>
    <row r="13359" spans="28:28" x14ac:dyDescent="0.25">
      <c r="AB13359" s="9"/>
    </row>
    <row r="13360" spans="28:28" x14ac:dyDescent="0.25">
      <c r="AB13360" s="9"/>
    </row>
    <row r="13361" spans="28:28" x14ac:dyDescent="0.25">
      <c r="AB13361" s="9"/>
    </row>
    <row r="13362" spans="28:28" x14ac:dyDescent="0.25">
      <c r="AB13362" s="9"/>
    </row>
    <row r="13363" spans="28:28" x14ac:dyDescent="0.25">
      <c r="AB13363" s="9"/>
    </row>
    <row r="13364" spans="28:28" x14ac:dyDescent="0.25">
      <c r="AB13364" s="9"/>
    </row>
    <row r="13365" spans="28:28" x14ac:dyDescent="0.25">
      <c r="AB13365" s="9"/>
    </row>
    <row r="13366" spans="28:28" x14ac:dyDescent="0.25">
      <c r="AB13366" s="9"/>
    </row>
    <row r="13367" spans="28:28" x14ac:dyDescent="0.25">
      <c r="AB13367" s="9"/>
    </row>
    <row r="13368" spans="28:28" x14ac:dyDescent="0.25">
      <c r="AB13368" s="9"/>
    </row>
    <row r="13369" spans="28:28" x14ac:dyDescent="0.25">
      <c r="AB13369" s="9"/>
    </row>
    <row r="13370" spans="28:28" x14ac:dyDescent="0.25">
      <c r="AB13370" s="9"/>
    </row>
    <row r="13371" spans="28:28" x14ac:dyDescent="0.25">
      <c r="AB13371" s="9"/>
    </row>
    <row r="13372" spans="28:28" x14ac:dyDescent="0.25">
      <c r="AB13372" s="9"/>
    </row>
    <row r="13373" spans="28:28" x14ac:dyDescent="0.25">
      <c r="AB13373" s="9"/>
    </row>
    <row r="13374" spans="28:28" x14ac:dyDescent="0.25">
      <c r="AB13374" s="9"/>
    </row>
    <row r="13375" spans="28:28" x14ac:dyDescent="0.25">
      <c r="AB13375" s="9"/>
    </row>
    <row r="13376" spans="28:28" x14ac:dyDescent="0.25">
      <c r="AB13376" s="9"/>
    </row>
    <row r="13377" spans="28:28" x14ac:dyDescent="0.25">
      <c r="AB13377" s="9"/>
    </row>
    <row r="13378" spans="28:28" x14ac:dyDescent="0.25">
      <c r="AB13378" s="9"/>
    </row>
    <row r="13379" spans="28:28" x14ac:dyDescent="0.25">
      <c r="AB13379" s="9"/>
    </row>
    <row r="13380" spans="28:28" x14ac:dyDescent="0.25">
      <c r="AB13380" s="9"/>
    </row>
    <row r="13381" spans="28:28" x14ac:dyDescent="0.25">
      <c r="AB13381" s="9"/>
    </row>
    <row r="13382" spans="28:28" x14ac:dyDescent="0.25">
      <c r="AB13382" s="9"/>
    </row>
    <row r="13383" spans="28:28" x14ac:dyDescent="0.25">
      <c r="AB13383" s="9"/>
    </row>
    <row r="13384" spans="28:28" x14ac:dyDescent="0.25">
      <c r="AB13384" s="9"/>
    </row>
    <row r="13385" spans="28:28" x14ac:dyDescent="0.25">
      <c r="AB13385" s="9"/>
    </row>
    <row r="13386" spans="28:28" x14ac:dyDescent="0.25">
      <c r="AB13386" s="9"/>
    </row>
    <row r="13387" spans="28:28" x14ac:dyDescent="0.25">
      <c r="AB13387" s="9"/>
    </row>
    <row r="13388" spans="28:28" x14ac:dyDescent="0.25">
      <c r="AB13388" s="9"/>
    </row>
    <row r="13389" spans="28:28" x14ac:dyDescent="0.25">
      <c r="AB13389" s="9"/>
    </row>
    <row r="13390" spans="28:28" x14ac:dyDescent="0.25">
      <c r="AB13390" s="9"/>
    </row>
    <row r="13391" spans="28:28" x14ac:dyDescent="0.25">
      <c r="AB13391" s="9"/>
    </row>
    <row r="13392" spans="28:28" x14ac:dyDescent="0.25">
      <c r="AB13392" s="9"/>
    </row>
    <row r="13393" spans="21:28" x14ac:dyDescent="0.25">
      <c r="AB13393" s="9"/>
    </row>
    <row r="13394" spans="21:28" x14ac:dyDescent="0.25">
      <c r="AB13394" s="9"/>
    </row>
    <row r="13395" spans="21:28" x14ac:dyDescent="0.25">
      <c r="AB13395" s="9"/>
    </row>
    <row r="13396" spans="21:28" x14ac:dyDescent="0.25">
      <c r="AB13396" s="9"/>
    </row>
    <row r="13397" spans="21:28" x14ac:dyDescent="0.25">
      <c r="AB13397" s="9"/>
    </row>
    <row r="13398" spans="21:28" x14ac:dyDescent="0.25">
      <c r="AB13398" s="9"/>
    </row>
    <row r="13399" spans="21:28" x14ac:dyDescent="0.25">
      <c r="AB13399" s="9"/>
    </row>
    <row r="13400" spans="21:28" x14ac:dyDescent="0.25">
      <c r="AB13400" s="9"/>
    </row>
    <row r="13401" spans="21:28" x14ac:dyDescent="0.25">
      <c r="AB13401" s="9"/>
    </row>
    <row r="13402" spans="21:28" x14ac:dyDescent="0.25">
      <c r="U13402" s="9"/>
      <c r="AB13402" s="9"/>
    </row>
    <row r="13403" spans="21:28" x14ac:dyDescent="0.25">
      <c r="U13403" s="9"/>
      <c r="AB13403" s="9"/>
    </row>
    <row r="13404" spans="21:28" x14ac:dyDescent="0.25">
      <c r="AB13404" s="9"/>
    </row>
    <row r="13405" spans="21:28" x14ac:dyDescent="0.25">
      <c r="AB13405" s="9"/>
    </row>
    <row r="13406" spans="21:28" x14ac:dyDescent="0.25">
      <c r="AB13406" s="9"/>
    </row>
    <row r="13407" spans="21:28" x14ac:dyDescent="0.25">
      <c r="AB13407" s="9"/>
    </row>
    <row r="13408" spans="21:28" x14ac:dyDescent="0.25">
      <c r="AB13408" s="9"/>
    </row>
    <row r="13409" spans="28:28" x14ac:dyDescent="0.25">
      <c r="AB13409" s="9"/>
    </row>
    <row r="13410" spans="28:28" x14ac:dyDescent="0.25">
      <c r="AB13410" s="9"/>
    </row>
    <row r="13411" spans="28:28" x14ac:dyDescent="0.25">
      <c r="AB13411" s="9"/>
    </row>
    <row r="13412" spans="28:28" x14ac:dyDescent="0.25">
      <c r="AB13412" s="9"/>
    </row>
    <row r="13413" spans="28:28" x14ac:dyDescent="0.25">
      <c r="AB13413" s="9"/>
    </row>
    <row r="13414" spans="28:28" x14ac:dyDescent="0.25">
      <c r="AB13414" s="9"/>
    </row>
    <row r="13415" spans="28:28" x14ac:dyDescent="0.25">
      <c r="AB13415" s="9"/>
    </row>
    <row r="13416" spans="28:28" x14ac:dyDescent="0.25">
      <c r="AB13416" s="9"/>
    </row>
    <row r="13417" spans="28:28" x14ac:dyDescent="0.25">
      <c r="AB13417" s="9"/>
    </row>
    <row r="13418" spans="28:28" x14ac:dyDescent="0.25">
      <c r="AB13418" s="9"/>
    </row>
    <row r="13419" spans="28:28" x14ac:dyDescent="0.25">
      <c r="AB13419" s="9"/>
    </row>
    <row r="13420" spans="28:28" x14ac:dyDescent="0.25">
      <c r="AB13420" s="9"/>
    </row>
    <row r="13421" spans="28:28" x14ac:dyDescent="0.25">
      <c r="AB13421" s="9"/>
    </row>
    <row r="13422" spans="28:28" x14ac:dyDescent="0.25">
      <c r="AB13422" s="9"/>
    </row>
    <row r="13423" spans="28:28" x14ac:dyDescent="0.25">
      <c r="AB13423" s="9"/>
    </row>
    <row r="13424" spans="28:28" x14ac:dyDescent="0.25">
      <c r="AB13424" s="9"/>
    </row>
    <row r="13425" spans="28:28" x14ac:dyDescent="0.25">
      <c r="AB13425" s="9"/>
    </row>
    <row r="13426" spans="28:28" x14ac:dyDescent="0.25">
      <c r="AB13426" s="9"/>
    </row>
    <row r="13427" spans="28:28" x14ac:dyDescent="0.25">
      <c r="AB13427" s="9"/>
    </row>
    <row r="13428" spans="28:28" x14ac:dyDescent="0.25">
      <c r="AB13428" s="9"/>
    </row>
    <row r="13429" spans="28:28" x14ac:dyDescent="0.25">
      <c r="AB13429" s="9"/>
    </row>
    <row r="13430" spans="28:28" x14ac:dyDescent="0.25">
      <c r="AB13430" s="9"/>
    </row>
    <row r="13431" spans="28:28" x14ac:dyDescent="0.25">
      <c r="AB13431" s="9"/>
    </row>
    <row r="13432" spans="28:28" x14ac:dyDescent="0.25">
      <c r="AB13432" s="9"/>
    </row>
    <row r="13433" spans="28:28" x14ac:dyDescent="0.25">
      <c r="AB13433" s="9"/>
    </row>
    <row r="13434" spans="28:28" x14ac:dyDescent="0.25">
      <c r="AB13434" s="9"/>
    </row>
    <row r="13435" spans="28:28" x14ac:dyDescent="0.25">
      <c r="AB13435" s="9"/>
    </row>
    <row r="13436" spans="28:28" x14ac:dyDescent="0.25">
      <c r="AB13436" s="9"/>
    </row>
    <row r="13437" spans="28:28" x14ac:dyDescent="0.25">
      <c r="AB13437" s="9"/>
    </row>
    <row r="13438" spans="28:28" x14ac:dyDescent="0.25">
      <c r="AB13438" s="9"/>
    </row>
    <row r="13439" spans="28:28" x14ac:dyDescent="0.25">
      <c r="AB13439" s="9"/>
    </row>
    <row r="13440" spans="28:28" x14ac:dyDescent="0.25">
      <c r="AB13440" s="9"/>
    </row>
    <row r="13441" spans="28:28" x14ac:dyDescent="0.25">
      <c r="AB13441" s="9"/>
    </row>
    <row r="13442" spans="28:28" x14ac:dyDescent="0.25">
      <c r="AB13442" s="9"/>
    </row>
    <row r="13443" spans="28:28" x14ac:dyDescent="0.25">
      <c r="AB13443" s="9"/>
    </row>
    <row r="13444" spans="28:28" x14ac:dyDescent="0.25">
      <c r="AB13444" s="9"/>
    </row>
    <row r="13445" spans="28:28" x14ac:dyDescent="0.25">
      <c r="AB13445" s="9"/>
    </row>
    <row r="13446" spans="28:28" x14ac:dyDescent="0.25">
      <c r="AB13446" s="9"/>
    </row>
    <row r="13447" spans="28:28" x14ac:dyDescent="0.25">
      <c r="AB13447" s="9"/>
    </row>
    <row r="13448" spans="28:28" x14ac:dyDescent="0.25">
      <c r="AB13448" s="9"/>
    </row>
    <row r="13449" spans="28:28" x14ac:dyDescent="0.25">
      <c r="AB13449" s="9"/>
    </row>
    <row r="13450" spans="28:28" x14ac:dyDescent="0.25">
      <c r="AB13450" s="9"/>
    </row>
    <row r="13451" spans="28:28" x14ac:dyDescent="0.25">
      <c r="AB13451" s="9"/>
    </row>
    <row r="13452" spans="28:28" x14ac:dyDescent="0.25">
      <c r="AB13452" s="9"/>
    </row>
    <row r="13453" spans="28:28" x14ac:dyDescent="0.25">
      <c r="AB13453" s="9"/>
    </row>
    <row r="13454" spans="28:28" x14ac:dyDescent="0.25">
      <c r="AB13454" s="9"/>
    </row>
    <row r="13455" spans="28:28" x14ac:dyDescent="0.25">
      <c r="AB13455" s="9"/>
    </row>
    <row r="13456" spans="28:28" x14ac:dyDescent="0.25">
      <c r="AB13456" s="9"/>
    </row>
    <row r="13457" spans="28:28" x14ac:dyDescent="0.25">
      <c r="AB13457" s="9"/>
    </row>
    <row r="13458" spans="28:28" x14ac:dyDescent="0.25">
      <c r="AB13458" s="9"/>
    </row>
    <row r="13459" spans="28:28" x14ac:dyDescent="0.25">
      <c r="AB13459" s="9"/>
    </row>
    <row r="13460" spans="28:28" x14ac:dyDescent="0.25">
      <c r="AB13460" s="9"/>
    </row>
    <row r="13461" spans="28:28" x14ac:dyDescent="0.25">
      <c r="AB13461" s="9"/>
    </row>
    <row r="13462" spans="28:28" x14ac:dyDescent="0.25">
      <c r="AB13462" s="9"/>
    </row>
    <row r="13463" spans="28:28" x14ac:dyDescent="0.25">
      <c r="AB13463" s="9"/>
    </row>
    <row r="13464" spans="28:28" x14ac:dyDescent="0.25">
      <c r="AB13464" s="9"/>
    </row>
    <row r="13465" spans="28:28" x14ac:dyDescent="0.25">
      <c r="AB13465" s="9"/>
    </row>
    <row r="13466" spans="28:28" x14ac:dyDescent="0.25">
      <c r="AB13466" s="9"/>
    </row>
    <row r="13467" spans="28:28" x14ac:dyDescent="0.25">
      <c r="AB13467" s="9"/>
    </row>
    <row r="13468" spans="28:28" x14ac:dyDescent="0.25">
      <c r="AB13468" s="9"/>
    </row>
    <row r="13469" spans="28:28" x14ac:dyDescent="0.25">
      <c r="AB13469" s="9"/>
    </row>
    <row r="13470" spans="28:28" x14ac:dyDescent="0.25">
      <c r="AB13470" s="9"/>
    </row>
    <row r="13471" spans="28:28" x14ac:dyDescent="0.25">
      <c r="AB13471" s="9"/>
    </row>
    <row r="13472" spans="28:28" x14ac:dyDescent="0.25">
      <c r="AB13472" s="9"/>
    </row>
    <row r="13473" spans="28:28" x14ac:dyDescent="0.25">
      <c r="AB13473" s="9"/>
    </row>
    <row r="13474" spans="28:28" x14ac:dyDescent="0.25">
      <c r="AB13474" s="9"/>
    </row>
    <row r="13475" spans="28:28" x14ac:dyDescent="0.25">
      <c r="AB13475" s="9"/>
    </row>
    <row r="13476" spans="28:28" x14ac:dyDescent="0.25">
      <c r="AB13476" s="9"/>
    </row>
    <row r="13477" spans="28:28" x14ac:dyDescent="0.25">
      <c r="AB13477" s="9"/>
    </row>
    <row r="13478" spans="28:28" x14ac:dyDescent="0.25">
      <c r="AB13478" s="9"/>
    </row>
    <row r="13479" spans="28:28" x14ac:dyDescent="0.25">
      <c r="AB13479" s="9"/>
    </row>
    <row r="13480" spans="28:28" x14ac:dyDescent="0.25">
      <c r="AB13480" s="9"/>
    </row>
    <row r="13481" spans="28:28" x14ac:dyDescent="0.25">
      <c r="AB13481" s="9"/>
    </row>
    <row r="13482" spans="28:28" x14ac:dyDescent="0.25">
      <c r="AB13482" s="9"/>
    </row>
    <row r="13483" spans="28:28" x14ac:dyDescent="0.25">
      <c r="AB13483" s="9"/>
    </row>
    <row r="13484" spans="28:28" x14ac:dyDescent="0.25">
      <c r="AB13484" s="9"/>
    </row>
    <row r="13485" spans="28:28" x14ac:dyDescent="0.25">
      <c r="AB13485" s="9"/>
    </row>
    <row r="13486" spans="28:28" x14ac:dyDescent="0.25">
      <c r="AB13486" s="9"/>
    </row>
    <row r="13487" spans="28:28" x14ac:dyDescent="0.25">
      <c r="AB13487" s="9"/>
    </row>
    <row r="13488" spans="28:28" x14ac:dyDescent="0.25">
      <c r="AB13488" s="9"/>
    </row>
    <row r="13489" spans="28:28" x14ac:dyDescent="0.25">
      <c r="AB13489" s="9"/>
    </row>
    <row r="13490" spans="28:28" x14ac:dyDescent="0.25">
      <c r="AB13490" s="9"/>
    </row>
    <row r="13491" spans="28:28" x14ac:dyDescent="0.25">
      <c r="AB13491" s="9"/>
    </row>
    <row r="13492" spans="28:28" x14ac:dyDescent="0.25">
      <c r="AB13492" s="9"/>
    </row>
    <row r="13493" spans="28:28" x14ac:dyDescent="0.25">
      <c r="AB13493" s="9"/>
    </row>
    <row r="13494" spans="28:28" x14ac:dyDescent="0.25">
      <c r="AB13494" s="9"/>
    </row>
    <row r="13495" spans="28:28" x14ac:dyDescent="0.25">
      <c r="AB13495" s="9"/>
    </row>
    <row r="13496" spans="28:28" x14ac:dyDescent="0.25">
      <c r="AB13496" s="9"/>
    </row>
    <row r="13497" spans="28:28" x14ac:dyDescent="0.25">
      <c r="AB13497" s="9"/>
    </row>
    <row r="13498" spans="28:28" x14ac:dyDescent="0.25">
      <c r="AB13498" s="9"/>
    </row>
    <row r="13499" spans="28:28" x14ac:dyDescent="0.25">
      <c r="AB13499" s="9"/>
    </row>
    <row r="13500" spans="28:28" x14ac:dyDescent="0.25">
      <c r="AB13500" s="9"/>
    </row>
    <row r="13501" spans="28:28" x14ac:dyDescent="0.25">
      <c r="AB13501" s="9"/>
    </row>
    <row r="13502" spans="28:28" x14ac:dyDescent="0.25">
      <c r="AB13502" s="9"/>
    </row>
    <row r="13503" spans="28:28" x14ac:dyDescent="0.25">
      <c r="AB13503" s="9"/>
    </row>
    <row r="13504" spans="28:28" x14ac:dyDescent="0.25">
      <c r="AB13504" s="9"/>
    </row>
    <row r="13505" spans="28:28" x14ac:dyDescent="0.25">
      <c r="AB13505" s="9"/>
    </row>
    <row r="13506" spans="28:28" x14ac:dyDescent="0.25">
      <c r="AB13506" s="9"/>
    </row>
    <row r="13507" spans="28:28" x14ac:dyDescent="0.25">
      <c r="AB13507" s="9"/>
    </row>
    <row r="13508" spans="28:28" x14ac:dyDescent="0.25">
      <c r="AB13508" s="9"/>
    </row>
    <row r="13509" spans="28:28" x14ac:dyDescent="0.25">
      <c r="AB13509" s="9"/>
    </row>
    <row r="13510" spans="28:28" x14ac:dyDescent="0.25">
      <c r="AB13510" s="9"/>
    </row>
    <row r="13511" spans="28:28" x14ac:dyDescent="0.25">
      <c r="AB13511" s="9"/>
    </row>
    <row r="13512" spans="28:28" x14ac:dyDescent="0.25">
      <c r="AB13512" s="9"/>
    </row>
    <row r="13513" spans="28:28" x14ac:dyDescent="0.25">
      <c r="AB13513" s="9"/>
    </row>
    <row r="13514" spans="28:28" x14ac:dyDescent="0.25">
      <c r="AB13514" s="9"/>
    </row>
    <row r="13515" spans="28:28" x14ac:dyDescent="0.25">
      <c r="AB13515" s="9"/>
    </row>
    <row r="13516" spans="28:28" x14ac:dyDescent="0.25">
      <c r="AB13516" s="9"/>
    </row>
    <row r="13517" spans="28:28" x14ac:dyDescent="0.25">
      <c r="AB13517" s="9"/>
    </row>
    <row r="13518" spans="28:28" x14ac:dyDescent="0.25">
      <c r="AB13518" s="9"/>
    </row>
    <row r="13519" spans="28:28" x14ac:dyDescent="0.25">
      <c r="AB13519" s="9"/>
    </row>
    <row r="13520" spans="28:28" x14ac:dyDescent="0.25">
      <c r="AB13520" s="9"/>
    </row>
    <row r="13521" spans="21:28" x14ac:dyDescent="0.25">
      <c r="AB13521" s="9"/>
    </row>
    <row r="13522" spans="21:28" x14ac:dyDescent="0.25">
      <c r="AB13522" s="9"/>
    </row>
    <row r="13523" spans="21:28" x14ac:dyDescent="0.25">
      <c r="AB13523" s="9"/>
    </row>
    <row r="13524" spans="21:28" x14ac:dyDescent="0.25">
      <c r="AB13524" s="9"/>
    </row>
    <row r="13525" spans="21:28" x14ac:dyDescent="0.25">
      <c r="AB13525" s="9"/>
    </row>
    <row r="13526" spans="21:28" x14ac:dyDescent="0.25">
      <c r="AB13526" s="9"/>
    </row>
    <row r="13527" spans="21:28" x14ac:dyDescent="0.25">
      <c r="AB13527" s="9"/>
    </row>
    <row r="13528" spans="21:28" x14ac:dyDescent="0.25">
      <c r="AB13528" s="9"/>
    </row>
    <row r="13529" spans="21:28" x14ac:dyDescent="0.25">
      <c r="AB13529" s="9"/>
    </row>
    <row r="13530" spans="21:28" x14ac:dyDescent="0.25">
      <c r="AB13530" s="9"/>
    </row>
    <row r="13531" spans="21:28" x14ac:dyDescent="0.25">
      <c r="AB13531" s="9"/>
    </row>
    <row r="13532" spans="21:28" x14ac:dyDescent="0.25">
      <c r="AB13532" s="9"/>
    </row>
    <row r="13533" spans="21:28" x14ac:dyDescent="0.25">
      <c r="U13533" s="9"/>
      <c r="AB13533" s="9"/>
    </row>
    <row r="13534" spans="21:28" x14ac:dyDescent="0.25">
      <c r="AB13534" s="9"/>
    </row>
    <row r="13535" spans="21:28" x14ac:dyDescent="0.25">
      <c r="AB13535" s="9"/>
    </row>
    <row r="13536" spans="21:28" x14ac:dyDescent="0.25">
      <c r="AB13536" s="9"/>
    </row>
    <row r="13537" spans="28:28" x14ac:dyDescent="0.25">
      <c r="AB13537" s="9"/>
    </row>
    <row r="13538" spans="28:28" x14ac:dyDescent="0.25">
      <c r="AB13538" s="9"/>
    </row>
    <row r="13539" spans="28:28" x14ac:dyDescent="0.25">
      <c r="AB13539" s="9"/>
    </row>
    <row r="13540" spans="28:28" x14ac:dyDescent="0.25">
      <c r="AB13540" s="9"/>
    </row>
    <row r="13541" spans="28:28" x14ac:dyDescent="0.25">
      <c r="AB13541" s="9"/>
    </row>
    <row r="13542" spans="28:28" x14ac:dyDescent="0.25">
      <c r="AB13542" s="9"/>
    </row>
    <row r="13543" spans="28:28" x14ac:dyDescent="0.25">
      <c r="AB13543" s="9"/>
    </row>
    <row r="13544" spans="28:28" x14ac:dyDescent="0.25">
      <c r="AB13544" s="9"/>
    </row>
    <row r="13545" spans="28:28" x14ac:dyDescent="0.25">
      <c r="AB13545" s="9"/>
    </row>
    <row r="13546" spans="28:28" x14ac:dyDescent="0.25">
      <c r="AB13546" s="9"/>
    </row>
    <row r="13547" spans="28:28" x14ac:dyDescent="0.25">
      <c r="AB13547" s="9"/>
    </row>
    <row r="13548" spans="28:28" x14ac:dyDescent="0.25">
      <c r="AB13548" s="9"/>
    </row>
    <row r="13549" spans="28:28" x14ac:dyDescent="0.25">
      <c r="AB13549" s="9"/>
    </row>
    <row r="13550" spans="28:28" x14ac:dyDescent="0.25">
      <c r="AB13550" s="9"/>
    </row>
    <row r="13551" spans="28:28" x14ac:dyDescent="0.25">
      <c r="AB13551" s="9"/>
    </row>
    <row r="13552" spans="28:28" x14ac:dyDescent="0.25">
      <c r="AB13552" s="9"/>
    </row>
    <row r="13553" spans="28:28" x14ac:dyDescent="0.25">
      <c r="AB13553" s="9"/>
    </row>
    <row r="13554" spans="28:28" x14ac:dyDescent="0.25">
      <c r="AB13554" s="9"/>
    </row>
    <row r="13555" spans="28:28" x14ac:dyDescent="0.25">
      <c r="AB13555" s="9"/>
    </row>
    <row r="13556" spans="28:28" x14ac:dyDescent="0.25">
      <c r="AB13556" s="9"/>
    </row>
    <row r="13557" spans="28:28" x14ac:dyDescent="0.25">
      <c r="AB13557" s="9"/>
    </row>
    <row r="13558" spans="28:28" x14ac:dyDescent="0.25">
      <c r="AB13558" s="9"/>
    </row>
    <row r="13559" spans="28:28" x14ac:dyDescent="0.25">
      <c r="AB13559" s="9"/>
    </row>
    <row r="13560" spans="28:28" x14ac:dyDescent="0.25">
      <c r="AB13560" s="9"/>
    </row>
    <row r="13561" spans="28:28" x14ac:dyDescent="0.25">
      <c r="AB13561" s="9"/>
    </row>
    <row r="13562" spans="28:28" x14ac:dyDescent="0.25">
      <c r="AB13562" s="9"/>
    </row>
    <row r="13563" spans="28:28" x14ac:dyDescent="0.25">
      <c r="AB13563" s="9"/>
    </row>
    <row r="13564" spans="28:28" x14ac:dyDescent="0.25">
      <c r="AB13564" s="9"/>
    </row>
    <row r="13565" spans="28:28" x14ac:dyDescent="0.25">
      <c r="AB13565" s="9"/>
    </row>
    <row r="13566" spans="28:28" x14ac:dyDescent="0.25">
      <c r="AB13566" s="9"/>
    </row>
    <row r="13567" spans="28:28" x14ac:dyDescent="0.25">
      <c r="AB13567" s="9"/>
    </row>
    <row r="13568" spans="28:28" x14ac:dyDescent="0.25">
      <c r="AB13568" s="9"/>
    </row>
    <row r="13569" spans="28:28" x14ac:dyDescent="0.25">
      <c r="AB13569" s="9"/>
    </row>
    <row r="13570" spans="28:28" x14ac:dyDescent="0.25">
      <c r="AB13570" s="9"/>
    </row>
    <row r="13571" spans="28:28" x14ac:dyDescent="0.25">
      <c r="AB13571" s="9"/>
    </row>
    <row r="13572" spans="28:28" x14ac:dyDescent="0.25">
      <c r="AB13572" s="9"/>
    </row>
    <row r="13573" spans="28:28" x14ac:dyDescent="0.25">
      <c r="AB13573" s="9"/>
    </row>
    <row r="13574" spans="28:28" x14ac:dyDescent="0.25">
      <c r="AB13574" s="9"/>
    </row>
    <row r="13575" spans="28:28" x14ac:dyDescent="0.25">
      <c r="AB13575" s="9"/>
    </row>
    <row r="13576" spans="28:28" x14ac:dyDescent="0.25">
      <c r="AB13576" s="9"/>
    </row>
    <row r="13577" spans="28:28" x14ac:dyDescent="0.25">
      <c r="AB13577" s="9"/>
    </row>
    <row r="13578" spans="28:28" x14ac:dyDescent="0.25">
      <c r="AB13578" s="9"/>
    </row>
    <row r="13579" spans="28:28" x14ac:dyDescent="0.25">
      <c r="AB13579" s="9"/>
    </row>
    <row r="13580" spans="28:28" x14ac:dyDescent="0.25">
      <c r="AB13580" s="9"/>
    </row>
    <row r="13581" spans="28:28" x14ac:dyDescent="0.25">
      <c r="AB13581" s="9"/>
    </row>
    <row r="13582" spans="28:28" x14ac:dyDescent="0.25">
      <c r="AB13582" s="9"/>
    </row>
    <row r="13583" spans="28:28" x14ac:dyDescent="0.25">
      <c r="AB13583" s="9"/>
    </row>
    <row r="13584" spans="28:28" x14ac:dyDescent="0.25">
      <c r="AB13584" s="9"/>
    </row>
    <row r="13585" spans="28:28" x14ac:dyDescent="0.25">
      <c r="AB13585" s="9"/>
    </row>
    <row r="13586" spans="28:28" x14ac:dyDescent="0.25">
      <c r="AB13586" s="9"/>
    </row>
    <row r="13587" spans="28:28" x14ac:dyDescent="0.25">
      <c r="AB13587" s="9"/>
    </row>
    <row r="13588" spans="28:28" x14ac:dyDescent="0.25">
      <c r="AB13588" s="9"/>
    </row>
    <row r="13589" spans="28:28" x14ac:dyDescent="0.25">
      <c r="AB13589" s="9"/>
    </row>
    <row r="13590" spans="28:28" x14ac:dyDescent="0.25">
      <c r="AB13590" s="9"/>
    </row>
    <row r="13591" spans="28:28" x14ac:dyDescent="0.25">
      <c r="AB13591" s="9"/>
    </row>
    <row r="13592" spans="28:28" x14ac:dyDescent="0.25">
      <c r="AB13592" s="9"/>
    </row>
    <row r="13593" spans="28:28" x14ac:dyDescent="0.25">
      <c r="AB13593" s="9"/>
    </row>
    <row r="13594" spans="28:28" x14ac:dyDescent="0.25">
      <c r="AB13594" s="9"/>
    </row>
    <row r="13595" spans="28:28" x14ac:dyDescent="0.25">
      <c r="AB13595" s="9"/>
    </row>
    <row r="13596" spans="28:28" x14ac:dyDescent="0.25">
      <c r="AB13596" s="9"/>
    </row>
    <row r="13597" spans="28:28" x14ac:dyDescent="0.25">
      <c r="AB13597" s="9"/>
    </row>
    <row r="13598" spans="28:28" x14ac:dyDescent="0.25">
      <c r="AB13598" s="9"/>
    </row>
    <row r="13599" spans="28:28" x14ac:dyDescent="0.25">
      <c r="AB13599" s="9"/>
    </row>
    <row r="13600" spans="28:28" x14ac:dyDescent="0.25">
      <c r="AB13600" s="9"/>
    </row>
    <row r="13601" spans="28:28" x14ac:dyDescent="0.25">
      <c r="AB13601" s="9"/>
    </row>
    <row r="13602" spans="28:28" x14ac:dyDescent="0.25">
      <c r="AB13602" s="9"/>
    </row>
    <row r="13603" spans="28:28" x14ac:dyDescent="0.25">
      <c r="AB13603" s="9"/>
    </row>
    <row r="13604" spans="28:28" x14ac:dyDescent="0.25">
      <c r="AB13604" s="9"/>
    </row>
    <row r="13605" spans="28:28" x14ac:dyDescent="0.25">
      <c r="AB13605" s="9"/>
    </row>
    <row r="13606" spans="28:28" x14ac:dyDescent="0.25">
      <c r="AB13606" s="9"/>
    </row>
    <row r="13607" spans="28:28" x14ac:dyDescent="0.25">
      <c r="AB13607" s="9"/>
    </row>
    <row r="13608" spans="28:28" x14ac:dyDescent="0.25">
      <c r="AB13608" s="9"/>
    </row>
    <row r="13609" spans="28:28" x14ac:dyDescent="0.25">
      <c r="AB13609" s="9"/>
    </row>
    <row r="13610" spans="28:28" x14ac:dyDescent="0.25">
      <c r="AB13610" s="9"/>
    </row>
    <row r="13611" spans="28:28" x14ac:dyDescent="0.25">
      <c r="AB13611" s="9"/>
    </row>
    <row r="13612" spans="28:28" x14ac:dyDescent="0.25">
      <c r="AB13612" s="9"/>
    </row>
    <row r="13613" spans="28:28" x14ac:dyDescent="0.25">
      <c r="AB13613" s="9"/>
    </row>
    <row r="13614" spans="28:28" x14ac:dyDescent="0.25">
      <c r="AB13614" s="9"/>
    </row>
    <row r="13615" spans="28:28" x14ac:dyDescent="0.25">
      <c r="AB13615" s="9"/>
    </row>
    <row r="13616" spans="28:28" x14ac:dyDescent="0.25">
      <c r="AB13616" s="9"/>
    </row>
    <row r="13617" spans="28:28" x14ac:dyDescent="0.25">
      <c r="AB13617" s="9"/>
    </row>
    <row r="13618" spans="28:28" x14ac:dyDescent="0.25">
      <c r="AB13618" s="9"/>
    </row>
    <row r="13619" spans="28:28" x14ac:dyDescent="0.25">
      <c r="AB13619" s="9"/>
    </row>
    <row r="13620" spans="28:28" x14ac:dyDescent="0.25">
      <c r="AB13620" s="9"/>
    </row>
    <row r="13621" spans="28:28" x14ac:dyDescent="0.25">
      <c r="AB13621" s="9"/>
    </row>
    <row r="13622" spans="28:28" x14ac:dyDescent="0.25">
      <c r="AB13622" s="9"/>
    </row>
    <row r="13623" spans="28:28" x14ac:dyDescent="0.25">
      <c r="AB13623" s="9"/>
    </row>
    <row r="13624" spans="28:28" x14ac:dyDescent="0.25">
      <c r="AB13624" s="9"/>
    </row>
    <row r="13625" spans="28:28" x14ac:dyDescent="0.25">
      <c r="AB13625" s="9"/>
    </row>
    <row r="13626" spans="28:28" x14ac:dyDescent="0.25">
      <c r="AB13626" s="9"/>
    </row>
    <row r="13627" spans="28:28" x14ac:dyDescent="0.25">
      <c r="AB13627" s="9"/>
    </row>
    <row r="13628" spans="28:28" x14ac:dyDescent="0.25">
      <c r="AB13628" s="9"/>
    </row>
    <row r="13629" spans="28:28" x14ac:dyDescent="0.25">
      <c r="AB13629" s="9"/>
    </row>
    <row r="13630" spans="28:28" x14ac:dyDescent="0.25">
      <c r="AB13630" s="9"/>
    </row>
    <row r="13631" spans="28:28" x14ac:dyDescent="0.25">
      <c r="AB13631" s="9"/>
    </row>
    <row r="13632" spans="28:28" x14ac:dyDescent="0.25">
      <c r="AB13632" s="9"/>
    </row>
    <row r="13633" spans="28:28" x14ac:dyDescent="0.25">
      <c r="AB13633" s="9"/>
    </row>
    <row r="13634" spans="28:28" x14ac:dyDescent="0.25">
      <c r="AB13634" s="9"/>
    </row>
    <row r="13635" spans="28:28" x14ac:dyDescent="0.25">
      <c r="AB13635" s="9"/>
    </row>
    <row r="13636" spans="28:28" x14ac:dyDescent="0.25">
      <c r="AB13636" s="9"/>
    </row>
    <row r="13637" spans="28:28" x14ac:dyDescent="0.25">
      <c r="AB13637" s="9"/>
    </row>
    <row r="13638" spans="28:28" x14ac:dyDescent="0.25">
      <c r="AB13638" s="9"/>
    </row>
    <row r="13639" spans="28:28" x14ac:dyDescent="0.25">
      <c r="AB13639" s="9"/>
    </row>
    <row r="13640" spans="28:28" x14ac:dyDescent="0.25">
      <c r="AB13640" s="9"/>
    </row>
    <row r="13641" spans="28:28" x14ac:dyDescent="0.25">
      <c r="AB13641" s="9"/>
    </row>
    <row r="13642" spans="28:28" x14ac:dyDescent="0.25">
      <c r="AB13642" s="9"/>
    </row>
    <row r="13643" spans="28:28" x14ac:dyDescent="0.25">
      <c r="AB13643" s="9"/>
    </row>
    <row r="13644" spans="28:28" x14ac:dyDescent="0.25">
      <c r="AB13644" s="9"/>
    </row>
    <row r="13645" spans="28:28" x14ac:dyDescent="0.25">
      <c r="AB13645" s="9"/>
    </row>
    <row r="13646" spans="28:28" x14ac:dyDescent="0.25">
      <c r="AB13646" s="9"/>
    </row>
    <row r="13647" spans="28:28" x14ac:dyDescent="0.25">
      <c r="AB13647" s="9"/>
    </row>
    <row r="13648" spans="28:28" x14ac:dyDescent="0.25">
      <c r="AB13648" s="9"/>
    </row>
    <row r="13649" spans="28:28" x14ac:dyDescent="0.25">
      <c r="AB13649" s="9"/>
    </row>
    <row r="13650" spans="28:28" x14ac:dyDescent="0.25">
      <c r="AB13650" s="9"/>
    </row>
    <row r="13651" spans="28:28" x14ac:dyDescent="0.25">
      <c r="AB13651" s="9"/>
    </row>
    <row r="13652" spans="28:28" x14ac:dyDescent="0.25">
      <c r="AB13652" s="9"/>
    </row>
    <row r="13653" spans="28:28" x14ac:dyDescent="0.25">
      <c r="AB13653" s="9"/>
    </row>
    <row r="13654" spans="28:28" x14ac:dyDescent="0.25">
      <c r="AB13654" s="9"/>
    </row>
    <row r="13655" spans="28:28" x14ac:dyDescent="0.25">
      <c r="AB13655" s="9"/>
    </row>
    <row r="13656" spans="28:28" x14ac:dyDescent="0.25">
      <c r="AB13656" s="9"/>
    </row>
    <row r="13657" spans="28:28" x14ac:dyDescent="0.25">
      <c r="AB13657" s="9"/>
    </row>
    <row r="13658" spans="28:28" x14ac:dyDescent="0.25">
      <c r="AB13658" s="9"/>
    </row>
    <row r="13659" spans="28:28" x14ac:dyDescent="0.25">
      <c r="AB13659" s="9"/>
    </row>
    <row r="13660" spans="28:28" x14ac:dyDescent="0.25">
      <c r="AB13660" s="9"/>
    </row>
    <row r="13661" spans="28:28" x14ac:dyDescent="0.25">
      <c r="AB13661" s="9"/>
    </row>
    <row r="13662" spans="28:28" x14ac:dyDescent="0.25">
      <c r="AB13662" s="9"/>
    </row>
    <row r="13663" spans="28:28" x14ac:dyDescent="0.25">
      <c r="AB13663" s="9"/>
    </row>
    <row r="13664" spans="28:28" x14ac:dyDescent="0.25">
      <c r="AB13664" s="9"/>
    </row>
    <row r="13665" spans="28:28" x14ac:dyDescent="0.25">
      <c r="AB13665" s="9"/>
    </row>
    <row r="13666" spans="28:28" x14ac:dyDescent="0.25">
      <c r="AB13666" s="9"/>
    </row>
    <row r="13667" spans="28:28" x14ac:dyDescent="0.25">
      <c r="AB13667" s="9"/>
    </row>
    <row r="13668" spans="28:28" x14ac:dyDescent="0.25">
      <c r="AB13668" s="9"/>
    </row>
    <row r="13669" spans="28:28" x14ac:dyDescent="0.25">
      <c r="AB13669" s="9"/>
    </row>
    <row r="13670" spans="28:28" x14ac:dyDescent="0.25">
      <c r="AB13670" s="9"/>
    </row>
    <row r="13671" spans="28:28" x14ac:dyDescent="0.25">
      <c r="AB13671" s="9"/>
    </row>
    <row r="13672" spans="28:28" x14ac:dyDescent="0.25">
      <c r="AB13672" s="9"/>
    </row>
    <row r="13673" spans="28:28" x14ac:dyDescent="0.25">
      <c r="AB13673" s="9"/>
    </row>
    <row r="13674" spans="28:28" x14ac:dyDescent="0.25">
      <c r="AB13674" s="9"/>
    </row>
    <row r="13675" spans="28:28" x14ac:dyDescent="0.25">
      <c r="AB13675" s="9"/>
    </row>
    <row r="13676" spans="28:28" x14ac:dyDescent="0.25">
      <c r="AB13676" s="9"/>
    </row>
    <row r="13677" spans="28:28" x14ac:dyDescent="0.25">
      <c r="AB13677" s="9"/>
    </row>
    <row r="13678" spans="28:28" x14ac:dyDescent="0.25">
      <c r="AB13678" s="9"/>
    </row>
    <row r="13679" spans="28:28" x14ac:dyDescent="0.25">
      <c r="AB13679" s="9"/>
    </row>
    <row r="13680" spans="28:28" x14ac:dyDescent="0.25">
      <c r="AB13680" s="9"/>
    </row>
    <row r="13681" spans="28:28" x14ac:dyDescent="0.25">
      <c r="AB13681" s="9"/>
    </row>
    <row r="13682" spans="28:28" x14ac:dyDescent="0.25">
      <c r="AB13682" s="9"/>
    </row>
    <row r="13683" spans="28:28" x14ac:dyDescent="0.25">
      <c r="AB13683" s="9"/>
    </row>
    <row r="13684" spans="28:28" x14ac:dyDescent="0.25">
      <c r="AB13684" s="9"/>
    </row>
    <row r="13685" spans="28:28" x14ac:dyDescent="0.25">
      <c r="AB13685" s="9"/>
    </row>
    <row r="13686" spans="28:28" x14ac:dyDescent="0.25">
      <c r="AB13686" s="9"/>
    </row>
    <row r="13687" spans="28:28" x14ac:dyDescent="0.25">
      <c r="AB13687" s="9"/>
    </row>
    <row r="13688" spans="28:28" x14ac:dyDescent="0.25">
      <c r="AB13688" s="9"/>
    </row>
    <row r="13689" spans="28:28" x14ac:dyDescent="0.25">
      <c r="AB13689" s="9"/>
    </row>
    <row r="13690" spans="28:28" x14ac:dyDescent="0.25">
      <c r="AB13690" s="9"/>
    </row>
    <row r="13691" spans="28:28" x14ac:dyDescent="0.25">
      <c r="AB13691" s="9"/>
    </row>
    <row r="13692" spans="28:28" x14ac:dyDescent="0.25">
      <c r="AB13692" s="9"/>
    </row>
    <row r="13693" spans="28:28" x14ac:dyDescent="0.25">
      <c r="AB13693" s="9"/>
    </row>
    <row r="13694" spans="28:28" x14ac:dyDescent="0.25">
      <c r="AB13694" s="9"/>
    </row>
    <row r="13695" spans="28:28" x14ac:dyDescent="0.25">
      <c r="AB13695" s="9"/>
    </row>
    <row r="13696" spans="28:28" x14ac:dyDescent="0.25">
      <c r="AB13696" s="9"/>
    </row>
    <row r="13697" spans="28:28" x14ac:dyDescent="0.25">
      <c r="AB13697" s="9"/>
    </row>
    <row r="13698" spans="28:28" x14ac:dyDescent="0.25">
      <c r="AB13698" s="9"/>
    </row>
    <row r="13699" spans="28:28" x14ac:dyDescent="0.25">
      <c r="AB13699" s="9"/>
    </row>
    <row r="13700" spans="28:28" x14ac:dyDescent="0.25">
      <c r="AB13700" s="9"/>
    </row>
    <row r="13701" spans="28:28" x14ac:dyDescent="0.25">
      <c r="AB13701" s="9"/>
    </row>
    <row r="13702" spans="28:28" x14ac:dyDescent="0.25">
      <c r="AB13702" s="9"/>
    </row>
    <row r="13703" spans="28:28" x14ac:dyDescent="0.25">
      <c r="AB13703" s="9"/>
    </row>
    <row r="13704" spans="28:28" x14ac:dyDescent="0.25">
      <c r="AB13704" s="9"/>
    </row>
    <row r="13705" spans="28:28" x14ac:dyDescent="0.25">
      <c r="AB13705" s="9"/>
    </row>
    <row r="13706" spans="28:28" x14ac:dyDescent="0.25">
      <c r="AB13706" s="9"/>
    </row>
    <row r="13707" spans="28:28" x14ac:dyDescent="0.25">
      <c r="AB13707" s="9"/>
    </row>
    <row r="13708" spans="28:28" x14ac:dyDescent="0.25">
      <c r="AB13708" s="9"/>
    </row>
    <row r="13709" spans="28:28" x14ac:dyDescent="0.25">
      <c r="AB13709" s="9"/>
    </row>
    <row r="13710" spans="28:28" x14ac:dyDescent="0.25">
      <c r="AB13710" s="9"/>
    </row>
    <row r="13711" spans="28:28" x14ac:dyDescent="0.25">
      <c r="AB13711" s="9"/>
    </row>
    <row r="13712" spans="28:28" x14ac:dyDescent="0.25">
      <c r="AB13712" s="9"/>
    </row>
    <row r="13713" spans="28:28" x14ac:dyDescent="0.25">
      <c r="AB13713" s="9"/>
    </row>
    <row r="13714" spans="28:28" x14ac:dyDescent="0.25">
      <c r="AB13714" s="9"/>
    </row>
    <row r="13715" spans="28:28" x14ac:dyDescent="0.25">
      <c r="AB13715" s="9"/>
    </row>
    <row r="13716" spans="28:28" x14ac:dyDescent="0.25">
      <c r="AB13716" s="9"/>
    </row>
    <row r="13717" spans="28:28" x14ac:dyDescent="0.25">
      <c r="AB13717" s="9"/>
    </row>
    <row r="13718" spans="28:28" x14ac:dyDescent="0.25">
      <c r="AB13718" s="9"/>
    </row>
    <row r="13719" spans="28:28" x14ac:dyDescent="0.25">
      <c r="AB13719" s="9"/>
    </row>
    <row r="13720" spans="28:28" x14ac:dyDescent="0.25">
      <c r="AB13720" s="9"/>
    </row>
    <row r="13721" spans="28:28" x14ac:dyDescent="0.25">
      <c r="AB13721" s="9"/>
    </row>
    <row r="13722" spans="28:28" x14ac:dyDescent="0.25">
      <c r="AB13722" s="9"/>
    </row>
    <row r="13723" spans="28:28" x14ac:dyDescent="0.25">
      <c r="AB13723" s="9"/>
    </row>
    <row r="13724" spans="28:28" x14ac:dyDescent="0.25">
      <c r="AB13724" s="9"/>
    </row>
    <row r="13725" spans="28:28" x14ac:dyDescent="0.25">
      <c r="AB13725" s="9"/>
    </row>
    <row r="13726" spans="28:28" x14ac:dyDescent="0.25">
      <c r="AB13726" s="9"/>
    </row>
    <row r="13727" spans="28:28" x14ac:dyDescent="0.25">
      <c r="AB13727" s="9"/>
    </row>
    <row r="13728" spans="28:28" x14ac:dyDescent="0.25">
      <c r="AB13728" s="9"/>
    </row>
    <row r="13729" spans="28:28" x14ac:dyDescent="0.25">
      <c r="AB13729" s="9"/>
    </row>
    <row r="13730" spans="28:28" x14ac:dyDescent="0.25">
      <c r="AB13730" s="9"/>
    </row>
    <row r="13731" spans="28:28" x14ac:dyDescent="0.25">
      <c r="AB13731" s="9"/>
    </row>
    <row r="13732" spans="28:28" x14ac:dyDescent="0.25">
      <c r="AB13732" s="9"/>
    </row>
    <row r="13733" spans="28:28" x14ac:dyDescent="0.25">
      <c r="AB13733" s="9"/>
    </row>
    <row r="13734" spans="28:28" x14ac:dyDescent="0.25">
      <c r="AB13734" s="9"/>
    </row>
    <row r="13735" spans="28:28" x14ac:dyDescent="0.25">
      <c r="AB13735" s="9"/>
    </row>
    <row r="13736" spans="28:28" x14ac:dyDescent="0.25">
      <c r="AB13736" s="9"/>
    </row>
    <row r="13737" spans="28:28" x14ac:dyDescent="0.25">
      <c r="AB13737" s="9"/>
    </row>
    <row r="13738" spans="28:28" x14ac:dyDescent="0.25">
      <c r="AB13738" s="9"/>
    </row>
    <row r="13739" spans="28:28" x14ac:dyDescent="0.25">
      <c r="AB13739" s="9"/>
    </row>
    <row r="13740" spans="28:28" x14ac:dyDescent="0.25">
      <c r="AB13740" s="9"/>
    </row>
    <row r="13741" spans="28:28" x14ac:dyDescent="0.25">
      <c r="AB13741" s="9"/>
    </row>
    <row r="13742" spans="28:28" x14ac:dyDescent="0.25">
      <c r="AB13742" s="9"/>
    </row>
    <row r="13743" spans="28:28" x14ac:dyDescent="0.25">
      <c r="AB13743" s="9"/>
    </row>
    <row r="13744" spans="28:28" x14ac:dyDescent="0.25">
      <c r="AB13744" s="9"/>
    </row>
    <row r="13745" spans="28:28" x14ac:dyDescent="0.25">
      <c r="AB13745" s="9"/>
    </row>
    <row r="13746" spans="28:28" x14ac:dyDescent="0.25">
      <c r="AB13746" s="9"/>
    </row>
    <row r="13747" spans="28:28" x14ac:dyDescent="0.25">
      <c r="AB13747" s="9"/>
    </row>
    <row r="13748" spans="28:28" x14ac:dyDescent="0.25">
      <c r="AB13748" s="9"/>
    </row>
    <row r="13749" spans="28:28" x14ac:dyDescent="0.25">
      <c r="AB13749" s="9"/>
    </row>
    <row r="13750" spans="28:28" x14ac:dyDescent="0.25">
      <c r="AB13750" s="9"/>
    </row>
    <row r="13751" spans="28:28" x14ac:dyDescent="0.25">
      <c r="AB13751" s="9"/>
    </row>
    <row r="13752" spans="28:28" x14ac:dyDescent="0.25">
      <c r="AB13752" s="9"/>
    </row>
    <row r="13753" spans="28:28" x14ac:dyDescent="0.25">
      <c r="AB13753" s="9"/>
    </row>
    <row r="13754" spans="28:28" x14ac:dyDescent="0.25">
      <c r="AB13754" s="9"/>
    </row>
    <row r="13755" spans="28:28" x14ac:dyDescent="0.25">
      <c r="AB13755" s="9"/>
    </row>
    <row r="13756" spans="28:28" x14ac:dyDescent="0.25">
      <c r="AB13756" s="9"/>
    </row>
    <row r="13757" spans="28:28" x14ac:dyDescent="0.25">
      <c r="AB13757" s="9"/>
    </row>
    <row r="13758" spans="28:28" x14ac:dyDescent="0.25">
      <c r="AB13758" s="9"/>
    </row>
    <row r="13759" spans="28:28" x14ac:dyDescent="0.25">
      <c r="AB13759" s="9"/>
    </row>
    <row r="13760" spans="28:28" x14ac:dyDescent="0.25">
      <c r="AB13760" s="9"/>
    </row>
    <row r="13761" spans="28:28" x14ac:dyDescent="0.25">
      <c r="AB13761" s="9"/>
    </row>
    <row r="13762" spans="28:28" x14ac:dyDescent="0.25">
      <c r="AB13762" s="9"/>
    </row>
    <row r="13763" spans="28:28" x14ac:dyDescent="0.25">
      <c r="AB13763" s="9"/>
    </row>
    <row r="13764" spans="28:28" x14ac:dyDescent="0.25">
      <c r="AB13764" s="9"/>
    </row>
    <row r="13765" spans="28:28" x14ac:dyDescent="0.25">
      <c r="AB13765" s="9"/>
    </row>
    <row r="13766" spans="28:28" x14ac:dyDescent="0.25">
      <c r="AB13766" s="9"/>
    </row>
    <row r="13767" spans="28:28" x14ac:dyDescent="0.25">
      <c r="AB13767" s="9"/>
    </row>
    <row r="13768" spans="28:28" x14ac:dyDescent="0.25">
      <c r="AB13768" s="9"/>
    </row>
    <row r="13769" spans="28:28" x14ac:dyDescent="0.25">
      <c r="AB13769" s="9"/>
    </row>
    <row r="13770" spans="28:28" x14ac:dyDescent="0.25">
      <c r="AB13770" s="9"/>
    </row>
    <row r="13771" spans="28:28" x14ac:dyDescent="0.25">
      <c r="AB13771" s="9"/>
    </row>
    <row r="13772" spans="28:28" x14ac:dyDescent="0.25">
      <c r="AB13772" s="9"/>
    </row>
    <row r="13773" spans="28:28" x14ac:dyDescent="0.25">
      <c r="AB13773" s="9"/>
    </row>
    <row r="13774" spans="28:28" x14ac:dyDescent="0.25">
      <c r="AB13774" s="9"/>
    </row>
    <row r="13775" spans="28:28" x14ac:dyDescent="0.25">
      <c r="AB13775" s="9"/>
    </row>
    <row r="13776" spans="28:28" x14ac:dyDescent="0.25">
      <c r="AB13776" s="9"/>
    </row>
    <row r="13777" spans="28:28" x14ac:dyDescent="0.25">
      <c r="AB13777" s="9"/>
    </row>
    <row r="13778" spans="28:28" x14ac:dyDescent="0.25">
      <c r="AB13778" s="9"/>
    </row>
    <row r="13779" spans="28:28" x14ac:dyDescent="0.25">
      <c r="AB13779" s="9"/>
    </row>
    <row r="13780" spans="28:28" x14ac:dyDescent="0.25">
      <c r="AB13780" s="9"/>
    </row>
    <row r="13781" spans="28:28" x14ac:dyDescent="0.25">
      <c r="AB13781" s="9"/>
    </row>
    <row r="13782" spans="28:28" x14ac:dyDescent="0.25">
      <c r="AB13782" s="9"/>
    </row>
    <row r="13783" spans="28:28" x14ac:dyDescent="0.25">
      <c r="AB13783" s="9"/>
    </row>
    <row r="13784" spans="28:28" x14ac:dyDescent="0.25">
      <c r="AB13784" s="9"/>
    </row>
    <row r="13785" spans="28:28" x14ac:dyDescent="0.25">
      <c r="AB13785" s="9"/>
    </row>
    <row r="13786" spans="28:28" x14ac:dyDescent="0.25">
      <c r="AB13786" s="9"/>
    </row>
    <row r="13787" spans="28:28" x14ac:dyDescent="0.25">
      <c r="AB13787" s="9"/>
    </row>
    <row r="13788" spans="28:28" x14ac:dyDescent="0.25">
      <c r="AB13788" s="9"/>
    </row>
    <row r="13789" spans="28:28" x14ac:dyDescent="0.25">
      <c r="AB13789" s="9"/>
    </row>
    <row r="13790" spans="28:28" x14ac:dyDescent="0.25">
      <c r="AB13790" s="9"/>
    </row>
    <row r="13791" spans="28:28" x14ac:dyDescent="0.25">
      <c r="AB13791" s="9"/>
    </row>
    <row r="13792" spans="28:28" x14ac:dyDescent="0.25">
      <c r="AB13792" s="9"/>
    </row>
    <row r="13793" spans="28:28" x14ac:dyDescent="0.25">
      <c r="AB13793" s="9"/>
    </row>
    <row r="13794" spans="28:28" x14ac:dyDescent="0.25">
      <c r="AB13794" s="9"/>
    </row>
    <row r="13795" spans="28:28" x14ac:dyDescent="0.25">
      <c r="AB13795" s="9"/>
    </row>
    <row r="13796" spans="28:28" x14ac:dyDescent="0.25">
      <c r="AB13796" s="9"/>
    </row>
    <row r="13797" spans="28:28" x14ac:dyDescent="0.25">
      <c r="AB13797" s="9"/>
    </row>
    <row r="13798" spans="28:28" x14ac:dyDescent="0.25">
      <c r="AB13798" s="9"/>
    </row>
    <row r="13799" spans="28:28" x14ac:dyDescent="0.25">
      <c r="AB13799" s="9"/>
    </row>
    <row r="13800" spans="28:28" x14ac:dyDescent="0.25">
      <c r="AB13800" s="9"/>
    </row>
    <row r="13801" spans="28:28" x14ac:dyDescent="0.25">
      <c r="AB13801" s="9"/>
    </row>
    <row r="13802" spans="28:28" x14ac:dyDescent="0.25">
      <c r="AB13802" s="9"/>
    </row>
    <row r="13803" spans="28:28" x14ac:dyDescent="0.25">
      <c r="AB13803" s="9"/>
    </row>
    <row r="13804" spans="28:28" x14ac:dyDescent="0.25">
      <c r="AB13804" s="9"/>
    </row>
    <row r="13805" spans="28:28" x14ac:dyDescent="0.25">
      <c r="AB13805" s="9"/>
    </row>
    <row r="13806" spans="28:28" x14ac:dyDescent="0.25">
      <c r="AB13806" s="9"/>
    </row>
    <row r="13807" spans="28:28" x14ac:dyDescent="0.25">
      <c r="AB13807" s="9"/>
    </row>
    <row r="13808" spans="28:28" x14ac:dyDescent="0.25">
      <c r="AB13808" s="9"/>
    </row>
    <row r="13809" spans="28:28" x14ac:dyDescent="0.25">
      <c r="AB13809" s="9"/>
    </row>
    <row r="13810" spans="28:28" x14ac:dyDescent="0.25">
      <c r="AB13810" s="9"/>
    </row>
    <row r="13811" spans="28:28" x14ac:dyDescent="0.25">
      <c r="AB13811" s="9"/>
    </row>
    <row r="13812" spans="28:28" x14ac:dyDescent="0.25">
      <c r="AB13812" s="9"/>
    </row>
    <row r="13813" spans="28:28" x14ac:dyDescent="0.25">
      <c r="AB13813" s="9"/>
    </row>
    <row r="13814" spans="28:28" x14ac:dyDescent="0.25">
      <c r="AB13814" s="9"/>
    </row>
    <row r="13815" spans="28:28" x14ac:dyDescent="0.25">
      <c r="AB13815" s="9"/>
    </row>
    <row r="13816" spans="28:28" x14ac:dyDescent="0.25">
      <c r="AB13816" s="9"/>
    </row>
    <row r="13817" spans="28:28" x14ac:dyDescent="0.25">
      <c r="AB13817" s="9"/>
    </row>
    <row r="13818" spans="28:28" x14ac:dyDescent="0.25">
      <c r="AB13818" s="9"/>
    </row>
    <row r="13819" spans="28:28" x14ac:dyDescent="0.25">
      <c r="AB13819" s="9"/>
    </row>
    <row r="13820" spans="28:28" x14ac:dyDescent="0.25">
      <c r="AB13820" s="9"/>
    </row>
    <row r="13821" spans="28:28" x14ac:dyDescent="0.25">
      <c r="AB13821" s="9"/>
    </row>
    <row r="13822" spans="28:28" x14ac:dyDescent="0.25">
      <c r="AB13822" s="9"/>
    </row>
    <row r="13823" spans="28:28" x14ac:dyDescent="0.25">
      <c r="AB13823" s="9"/>
    </row>
    <row r="13824" spans="28:28" x14ac:dyDescent="0.25">
      <c r="AB13824" s="9"/>
    </row>
    <row r="13825" spans="28:28" x14ac:dyDescent="0.25">
      <c r="AB13825" s="9"/>
    </row>
    <row r="13826" spans="28:28" x14ac:dyDescent="0.25">
      <c r="AB13826" s="9"/>
    </row>
    <row r="13827" spans="28:28" x14ac:dyDescent="0.25">
      <c r="AB13827" s="9"/>
    </row>
    <row r="13828" spans="28:28" x14ac:dyDescent="0.25">
      <c r="AB13828" s="9"/>
    </row>
    <row r="13829" spans="28:28" x14ac:dyDescent="0.25">
      <c r="AB13829" s="9"/>
    </row>
    <row r="13830" spans="28:28" x14ac:dyDescent="0.25">
      <c r="AB13830" s="9"/>
    </row>
    <row r="13831" spans="28:28" x14ac:dyDescent="0.25">
      <c r="AB13831" s="9"/>
    </row>
    <row r="13832" spans="28:28" x14ac:dyDescent="0.25">
      <c r="AB13832" s="9"/>
    </row>
    <row r="13833" spans="28:28" x14ac:dyDescent="0.25">
      <c r="AB13833" s="9"/>
    </row>
    <row r="13834" spans="28:28" x14ac:dyDescent="0.25">
      <c r="AB13834" s="9"/>
    </row>
    <row r="13835" spans="28:28" x14ac:dyDescent="0.25">
      <c r="AB13835" s="9"/>
    </row>
    <row r="13836" spans="28:28" x14ac:dyDescent="0.25">
      <c r="AB13836" s="9"/>
    </row>
    <row r="13837" spans="28:28" x14ac:dyDescent="0.25">
      <c r="AB13837" s="9"/>
    </row>
    <row r="13838" spans="28:28" x14ac:dyDescent="0.25">
      <c r="AB13838" s="9"/>
    </row>
    <row r="13839" spans="28:28" x14ac:dyDescent="0.25">
      <c r="AB13839" s="9"/>
    </row>
    <row r="13840" spans="28:28" x14ac:dyDescent="0.25">
      <c r="AB13840" s="9"/>
    </row>
    <row r="13841" spans="21:28" x14ac:dyDescent="0.25">
      <c r="AB13841" s="9"/>
    </row>
    <row r="13842" spans="21:28" x14ac:dyDescent="0.25">
      <c r="AB13842" s="9"/>
    </row>
    <row r="13843" spans="21:28" x14ac:dyDescent="0.25">
      <c r="U13843" s="9"/>
      <c r="AB13843" s="9"/>
    </row>
    <row r="13844" spans="21:28" x14ac:dyDescent="0.25">
      <c r="U13844" s="9"/>
      <c r="AB13844" s="9"/>
    </row>
    <row r="13845" spans="21:28" x14ac:dyDescent="0.25">
      <c r="U13845" s="9"/>
      <c r="AB13845" s="9"/>
    </row>
    <row r="13846" spans="21:28" x14ac:dyDescent="0.25">
      <c r="U13846" s="9"/>
      <c r="AB13846" s="9"/>
    </row>
    <row r="13847" spans="21:28" x14ac:dyDescent="0.25">
      <c r="U13847" s="9"/>
      <c r="AB13847" s="9"/>
    </row>
    <row r="13848" spans="21:28" x14ac:dyDescent="0.25">
      <c r="U13848" s="9"/>
      <c r="AB13848" s="9"/>
    </row>
    <row r="13849" spans="21:28" x14ac:dyDescent="0.25">
      <c r="U13849" s="9"/>
      <c r="AB13849" s="9"/>
    </row>
    <row r="13850" spans="21:28" x14ac:dyDescent="0.25">
      <c r="U13850" s="9"/>
      <c r="AB13850" s="9"/>
    </row>
    <row r="13851" spans="21:28" x14ac:dyDescent="0.25">
      <c r="U13851" s="9"/>
      <c r="AB13851" s="9"/>
    </row>
    <row r="13852" spans="21:28" x14ac:dyDescent="0.25">
      <c r="U13852" s="9"/>
      <c r="AB13852" s="9"/>
    </row>
    <row r="13853" spans="21:28" x14ac:dyDescent="0.25">
      <c r="U13853" s="9"/>
      <c r="AB13853" s="9"/>
    </row>
    <row r="13854" spans="21:28" x14ac:dyDescent="0.25">
      <c r="U13854" s="9"/>
      <c r="AB13854" s="9"/>
    </row>
    <row r="13855" spans="21:28" x14ac:dyDescent="0.25">
      <c r="U13855" s="9"/>
      <c r="AB13855" s="9"/>
    </row>
    <row r="13856" spans="21:28" x14ac:dyDescent="0.25">
      <c r="U13856" s="9"/>
      <c r="AB13856" s="9"/>
    </row>
    <row r="13857" spans="21:28" x14ac:dyDescent="0.25">
      <c r="U13857" s="9"/>
      <c r="AB13857" s="9"/>
    </row>
    <row r="13858" spans="21:28" x14ac:dyDescent="0.25">
      <c r="U13858" s="9"/>
      <c r="AB13858" s="9"/>
    </row>
    <row r="13859" spans="21:28" x14ac:dyDescent="0.25">
      <c r="U13859" s="9"/>
      <c r="AB13859" s="9"/>
    </row>
    <row r="13860" spans="21:28" x14ac:dyDescent="0.25">
      <c r="U13860" s="9"/>
      <c r="AB13860" s="9"/>
    </row>
    <row r="13861" spans="21:28" x14ac:dyDescent="0.25">
      <c r="U13861" s="9"/>
      <c r="AB13861" s="9"/>
    </row>
    <row r="13862" spans="21:28" x14ac:dyDescent="0.25">
      <c r="U13862" s="9"/>
      <c r="AB13862" s="9"/>
    </row>
    <row r="13863" spans="21:28" x14ac:dyDescent="0.25">
      <c r="U13863" s="9"/>
      <c r="AB13863" s="9"/>
    </row>
    <row r="13864" spans="21:28" x14ac:dyDescent="0.25">
      <c r="AB13864" s="9"/>
    </row>
    <row r="13865" spans="21:28" x14ac:dyDescent="0.25">
      <c r="AB13865" s="9"/>
    </row>
    <row r="13866" spans="21:28" x14ac:dyDescent="0.25">
      <c r="AB13866" s="9"/>
    </row>
    <row r="13867" spans="21:28" x14ac:dyDescent="0.25">
      <c r="AB13867" s="9"/>
    </row>
    <row r="13868" spans="21:28" x14ac:dyDescent="0.25">
      <c r="AB13868" s="9"/>
    </row>
    <row r="13869" spans="21:28" x14ac:dyDescent="0.25">
      <c r="AB13869" s="9"/>
    </row>
    <row r="13870" spans="21:28" x14ac:dyDescent="0.25">
      <c r="AB13870" s="9"/>
    </row>
    <row r="13871" spans="21:28" x14ac:dyDescent="0.25">
      <c r="AB13871" s="9"/>
    </row>
    <row r="13872" spans="21:28" x14ac:dyDescent="0.25">
      <c r="AB13872" s="9"/>
    </row>
    <row r="13873" spans="28:28" x14ac:dyDescent="0.25">
      <c r="AB13873" s="9"/>
    </row>
    <row r="13874" spans="28:28" x14ac:dyDescent="0.25">
      <c r="AB13874" s="9"/>
    </row>
    <row r="13875" spans="28:28" x14ac:dyDescent="0.25">
      <c r="AB13875" s="9"/>
    </row>
    <row r="13876" spans="28:28" x14ac:dyDescent="0.25">
      <c r="AB13876" s="9"/>
    </row>
    <row r="13877" spans="28:28" x14ac:dyDescent="0.25">
      <c r="AB13877" s="9"/>
    </row>
    <row r="13878" spans="28:28" x14ac:dyDescent="0.25">
      <c r="AB13878" s="9"/>
    </row>
    <row r="13879" spans="28:28" x14ac:dyDescent="0.25">
      <c r="AB13879" s="9"/>
    </row>
    <row r="13880" spans="28:28" x14ac:dyDescent="0.25">
      <c r="AB13880" s="9"/>
    </row>
    <row r="13881" spans="28:28" x14ac:dyDescent="0.25">
      <c r="AB13881" s="9"/>
    </row>
    <row r="13882" spans="28:28" x14ac:dyDescent="0.25">
      <c r="AB13882" s="9"/>
    </row>
    <row r="13883" spans="28:28" x14ac:dyDescent="0.25">
      <c r="AB13883" s="9"/>
    </row>
    <row r="13884" spans="28:28" x14ac:dyDescent="0.25">
      <c r="AB13884" s="9"/>
    </row>
    <row r="13885" spans="28:28" x14ac:dyDescent="0.25">
      <c r="AB13885" s="9"/>
    </row>
    <row r="13886" spans="28:28" x14ac:dyDescent="0.25">
      <c r="AB13886" s="9"/>
    </row>
    <row r="13887" spans="28:28" x14ac:dyDescent="0.25">
      <c r="AB13887" s="9"/>
    </row>
    <row r="13888" spans="28:28" x14ac:dyDescent="0.25">
      <c r="AB13888" s="9"/>
    </row>
    <row r="13889" spans="28:28" x14ac:dyDescent="0.25">
      <c r="AB13889" s="9"/>
    </row>
    <row r="13890" spans="28:28" x14ac:dyDescent="0.25">
      <c r="AB13890" s="9"/>
    </row>
    <row r="13891" spans="28:28" x14ac:dyDescent="0.25">
      <c r="AB13891" s="9"/>
    </row>
    <row r="13892" spans="28:28" x14ac:dyDescent="0.25">
      <c r="AB13892" s="9"/>
    </row>
    <row r="13893" spans="28:28" x14ac:dyDescent="0.25">
      <c r="AB13893" s="9"/>
    </row>
    <row r="13894" spans="28:28" x14ac:dyDescent="0.25">
      <c r="AB13894" s="9"/>
    </row>
    <row r="13895" spans="28:28" x14ac:dyDescent="0.25">
      <c r="AB13895" s="9"/>
    </row>
    <row r="13896" spans="28:28" x14ac:dyDescent="0.25">
      <c r="AB13896" s="9"/>
    </row>
    <row r="13897" spans="28:28" x14ac:dyDescent="0.25">
      <c r="AB13897" s="9"/>
    </row>
    <row r="13898" spans="28:28" x14ac:dyDescent="0.25">
      <c r="AB13898" s="9"/>
    </row>
    <row r="13899" spans="28:28" x14ac:dyDescent="0.25">
      <c r="AB13899" s="9"/>
    </row>
    <row r="13900" spans="28:28" x14ac:dyDescent="0.25">
      <c r="AB13900" s="9"/>
    </row>
    <row r="13901" spans="28:28" x14ac:dyDescent="0.25">
      <c r="AB13901" s="9"/>
    </row>
    <row r="13902" spans="28:28" x14ac:dyDescent="0.25">
      <c r="AB13902" s="9"/>
    </row>
    <row r="13903" spans="28:28" x14ac:dyDescent="0.25">
      <c r="AB13903" s="9"/>
    </row>
    <row r="13904" spans="28:28" x14ac:dyDescent="0.25">
      <c r="AB13904" s="9"/>
    </row>
    <row r="13905" spans="28:28" x14ac:dyDescent="0.25">
      <c r="AB13905" s="9"/>
    </row>
    <row r="13906" spans="28:28" x14ac:dyDescent="0.25">
      <c r="AB13906" s="9"/>
    </row>
    <row r="13907" spans="28:28" x14ac:dyDescent="0.25">
      <c r="AB13907" s="9"/>
    </row>
    <row r="13908" spans="28:28" x14ac:dyDescent="0.25">
      <c r="AB13908" s="9"/>
    </row>
    <row r="13909" spans="28:28" x14ac:dyDescent="0.25">
      <c r="AB13909" s="9"/>
    </row>
    <row r="13910" spans="28:28" x14ac:dyDescent="0.25">
      <c r="AB13910" s="9"/>
    </row>
    <row r="13911" spans="28:28" x14ac:dyDescent="0.25">
      <c r="AB13911" s="9"/>
    </row>
    <row r="13912" spans="28:28" x14ac:dyDescent="0.25">
      <c r="AB13912" s="9"/>
    </row>
    <row r="13913" spans="28:28" x14ac:dyDescent="0.25">
      <c r="AB13913" s="9"/>
    </row>
    <row r="13914" spans="28:28" x14ac:dyDescent="0.25">
      <c r="AB13914" s="9"/>
    </row>
    <row r="13915" spans="28:28" x14ac:dyDescent="0.25">
      <c r="AB13915" s="9"/>
    </row>
    <row r="13916" spans="28:28" x14ac:dyDescent="0.25">
      <c r="AB13916" s="9"/>
    </row>
    <row r="13917" spans="28:28" x14ac:dyDescent="0.25">
      <c r="AB13917" s="9"/>
    </row>
    <row r="13918" spans="28:28" x14ac:dyDescent="0.25">
      <c r="AB13918" s="9"/>
    </row>
    <row r="13919" spans="28:28" x14ac:dyDescent="0.25">
      <c r="AB13919" s="9"/>
    </row>
    <row r="13920" spans="28:28" x14ac:dyDescent="0.25">
      <c r="AB13920" s="9"/>
    </row>
    <row r="13921" spans="28:28" x14ac:dyDescent="0.25">
      <c r="AB13921" s="9"/>
    </row>
    <row r="13922" spans="28:28" x14ac:dyDescent="0.25">
      <c r="AB13922" s="9"/>
    </row>
    <row r="13923" spans="28:28" x14ac:dyDescent="0.25">
      <c r="AB13923" s="9"/>
    </row>
    <row r="13924" spans="28:28" x14ac:dyDescent="0.25">
      <c r="AB13924" s="9"/>
    </row>
    <row r="13925" spans="28:28" x14ac:dyDescent="0.25">
      <c r="AB13925" s="9"/>
    </row>
    <row r="13926" spans="28:28" x14ac:dyDescent="0.25">
      <c r="AB13926" s="9"/>
    </row>
    <row r="13927" spans="28:28" x14ac:dyDescent="0.25">
      <c r="AB13927" s="9"/>
    </row>
    <row r="13928" spans="28:28" x14ac:dyDescent="0.25">
      <c r="AB13928" s="9"/>
    </row>
    <row r="13929" spans="28:28" x14ac:dyDescent="0.25">
      <c r="AB13929" s="9"/>
    </row>
    <row r="13930" spans="28:28" x14ac:dyDescent="0.25">
      <c r="AB13930" s="9"/>
    </row>
    <row r="13931" spans="28:28" x14ac:dyDescent="0.25">
      <c r="AB13931" s="9"/>
    </row>
    <row r="13932" spans="28:28" x14ac:dyDescent="0.25">
      <c r="AB13932" s="9"/>
    </row>
    <row r="13933" spans="28:28" x14ac:dyDescent="0.25">
      <c r="AB13933" s="9"/>
    </row>
    <row r="13934" spans="28:28" x14ac:dyDescent="0.25">
      <c r="AB13934" s="9"/>
    </row>
    <row r="13935" spans="28:28" x14ac:dyDescent="0.25">
      <c r="AB13935" s="9"/>
    </row>
    <row r="13936" spans="28:28" x14ac:dyDescent="0.25">
      <c r="AB13936" s="9"/>
    </row>
    <row r="13937" spans="28:28" x14ac:dyDescent="0.25">
      <c r="AB13937" s="9"/>
    </row>
    <row r="13938" spans="28:28" x14ac:dyDescent="0.25">
      <c r="AB13938" s="9"/>
    </row>
    <row r="13939" spans="28:28" x14ac:dyDescent="0.25">
      <c r="AB13939" s="9"/>
    </row>
    <row r="13940" spans="28:28" x14ac:dyDescent="0.25">
      <c r="AB13940" s="9"/>
    </row>
    <row r="13941" spans="28:28" x14ac:dyDescent="0.25">
      <c r="AB13941" s="9"/>
    </row>
    <row r="13942" spans="28:28" x14ac:dyDescent="0.25">
      <c r="AB13942" s="9"/>
    </row>
    <row r="13943" spans="28:28" x14ac:dyDescent="0.25">
      <c r="AB13943" s="9"/>
    </row>
    <row r="13944" spans="28:28" x14ac:dyDescent="0.25">
      <c r="AB13944" s="9"/>
    </row>
    <row r="13945" spans="28:28" x14ac:dyDescent="0.25">
      <c r="AB13945" s="9"/>
    </row>
    <row r="13946" spans="28:28" x14ac:dyDescent="0.25">
      <c r="AB13946" s="9"/>
    </row>
    <row r="13947" spans="28:28" x14ac:dyDescent="0.25">
      <c r="AB13947" s="9"/>
    </row>
    <row r="13948" spans="28:28" x14ac:dyDescent="0.25">
      <c r="AB13948" s="9"/>
    </row>
    <row r="13949" spans="28:28" x14ac:dyDescent="0.25">
      <c r="AB13949" s="9"/>
    </row>
    <row r="13950" spans="28:28" x14ac:dyDescent="0.25">
      <c r="AB13950" s="9"/>
    </row>
    <row r="13951" spans="28:28" x14ac:dyDescent="0.25">
      <c r="AB13951" s="9"/>
    </row>
    <row r="13952" spans="28:28" x14ac:dyDescent="0.25">
      <c r="AB13952" s="9"/>
    </row>
    <row r="13953" spans="28:28" x14ac:dyDescent="0.25">
      <c r="AB13953" s="9"/>
    </row>
    <row r="13954" spans="28:28" x14ac:dyDescent="0.25">
      <c r="AB13954" s="9"/>
    </row>
    <row r="13955" spans="28:28" x14ac:dyDescent="0.25">
      <c r="AB13955" s="9"/>
    </row>
    <row r="13956" spans="28:28" x14ac:dyDescent="0.25">
      <c r="AB13956" s="9"/>
    </row>
    <row r="13957" spans="28:28" x14ac:dyDescent="0.25">
      <c r="AB13957" s="9"/>
    </row>
    <row r="13958" spans="28:28" x14ac:dyDescent="0.25">
      <c r="AB13958" s="9"/>
    </row>
    <row r="13959" spans="28:28" x14ac:dyDescent="0.25">
      <c r="AB13959" s="9"/>
    </row>
    <row r="13960" spans="28:28" x14ac:dyDescent="0.25">
      <c r="AB13960" s="9"/>
    </row>
    <row r="13961" spans="28:28" x14ac:dyDescent="0.25">
      <c r="AB13961" s="9"/>
    </row>
    <row r="13962" spans="28:28" x14ac:dyDescent="0.25">
      <c r="AB13962" s="9"/>
    </row>
    <row r="13963" spans="28:28" x14ac:dyDescent="0.25">
      <c r="AB13963" s="9"/>
    </row>
    <row r="13964" spans="28:28" x14ac:dyDescent="0.25">
      <c r="AB13964" s="9"/>
    </row>
    <row r="13965" spans="28:28" x14ac:dyDescent="0.25">
      <c r="AB13965" s="9"/>
    </row>
    <row r="13966" spans="28:28" x14ac:dyDescent="0.25">
      <c r="AB13966" s="9"/>
    </row>
    <row r="13967" spans="28:28" x14ac:dyDescent="0.25">
      <c r="AB13967" s="9"/>
    </row>
    <row r="13968" spans="28:28" x14ac:dyDescent="0.25">
      <c r="AB13968" s="9"/>
    </row>
    <row r="13969" spans="28:28" x14ac:dyDescent="0.25">
      <c r="AB13969" s="9"/>
    </row>
    <row r="13970" spans="28:28" x14ac:dyDescent="0.25">
      <c r="AB13970" s="9"/>
    </row>
    <row r="13971" spans="28:28" x14ac:dyDescent="0.25">
      <c r="AB13971" s="9"/>
    </row>
    <row r="13972" spans="28:28" x14ac:dyDescent="0.25">
      <c r="AB13972" s="9"/>
    </row>
    <row r="13973" spans="28:28" x14ac:dyDescent="0.25">
      <c r="AB13973" s="9"/>
    </row>
    <row r="13974" spans="28:28" x14ac:dyDescent="0.25">
      <c r="AB13974" s="9"/>
    </row>
    <row r="13975" spans="28:28" x14ac:dyDescent="0.25">
      <c r="AB13975" s="9"/>
    </row>
    <row r="13976" spans="28:28" x14ac:dyDescent="0.25">
      <c r="AB13976" s="9"/>
    </row>
    <row r="13977" spans="28:28" x14ac:dyDescent="0.25">
      <c r="AB13977" s="9"/>
    </row>
    <row r="13978" spans="28:28" x14ac:dyDescent="0.25">
      <c r="AB13978" s="9"/>
    </row>
    <row r="13979" spans="28:28" x14ac:dyDescent="0.25">
      <c r="AB13979" s="9"/>
    </row>
    <row r="13980" spans="28:28" x14ac:dyDescent="0.25">
      <c r="AB13980" s="9"/>
    </row>
    <row r="13981" spans="28:28" x14ac:dyDescent="0.25">
      <c r="AB13981" s="9"/>
    </row>
    <row r="13982" spans="28:28" x14ac:dyDescent="0.25">
      <c r="AB13982" s="9"/>
    </row>
    <row r="13983" spans="28:28" x14ac:dyDescent="0.25">
      <c r="AB13983" s="9"/>
    </row>
    <row r="13984" spans="28:28" x14ac:dyDescent="0.25">
      <c r="AB13984" s="9"/>
    </row>
    <row r="13985" spans="28:28" x14ac:dyDescent="0.25">
      <c r="AB13985" s="9"/>
    </row>
    <row r="13986" spans="28:28" x14ac:dyDescent="0.25">
      <c r="AB13986" s="9"/>
    </row>
    <row r="13987" spans="28:28" x14ac:dyDescent="0.25">
      <c r="AB13987" s="9"/>
    </row>
    <row r="13988" spans="28:28" x14ac:dyDescent="0.25">
      <c r="AB13988" s="9"/>
    </row>
    <row r="13989" spans="28:28" x14ac:dyDescent="0.25">
      <c r="AB13989" s="9"/>
    </row>
    <row r="13990" spans="28:28" x14ac:dyDescent="0.25">
      <c r="AB13990" s="9"/>
    </row>
    <row r="13991" spans="28:28" x14ac:dyDescent="0.25">
      <c r="AB13991" s="9"/>
    </row>
    <row r="13992" spans="28:28" x14ac:dyDescent="0.25">
      <c r="AB13992" s="9"/>
    </row>
    <row r="13993" spans="28:28" x14ac:dyDescent="0.25">
      <c r="AB13993" s="9"/>
    </row>
    <row r="13994" spans="28:28" x14ac:dyDescent="0.25">
      <c r="AB13994" s="9"/>
    </row>
    <row r="13995" spans="28:28" x14ac:dyDescent="0.25">
      <c r="AB13995" s="9"/>
    </row>
    <row r="13996" spans="28:28" x14ac:dyDescent="0.25">
      <c r="AB13996" s="9"/>
    </row>
    <row r="13997" spans="28:28" x14ac:dyDescent="0.25">
      <c r="AB13997" s="9"/>
    </row>
    <row r="13998" spans="28:28" x14ac:dyDescent="0.25">
      <c r="AB13998" s="9"/>
    </row>
    <row r="13999" spans="28:28" x14ac:dyDescent="0.25">
      <c r="AB13999" s="9"/>
    </row>
    <row r="14000" spans="28:28" x14ac:dyDescent="0.25">
      <c r="AB14000" s="9"/>
    </row>
    <row r="14001" spans="28:28" x14ac:dyDescent="0.25">
      <c r="AB14001" s="9"/>
    </row>
    <row r="14002" spans="28:28" x14ac:dyDescent="0.25">
      <c r="AB14002" s="9"/>
    </row>
    <row r="14003" spans="28:28" x14ac:dyDescent="0.25">
      <c r="AB14003" s="9"/>
    </row>
    <row r="14004" spans="28:28" x14ac:dyDescent="0.25">
      <c r="AB14004" s="9"/>
    </row>
    <row r="14005" spans="28:28" x14ac:dyDescent="0.25">
      <c r="AB14005" s="9"/>
    </row>
    <row r="14006" spans="28:28" x14ac:dyDescent="0.25">
      <c r="AB14006" s="9"/>
    </row>
    <row r="14007" spans="28:28" x14ac:dyDescent="0.25">
      <c r="AB14007" s="9"/>
    </row>
    <row r="14008" spans="28:28" x14ac:dyDescent="0.25">
      <c r="AB14008" s="9"/>
    </row>
    <row r="14009" spans="28:28" x14ac:dyDescent="0.25">
      <c r="AB14009" s="9"/>
    </row>
    <row r="14010" spans="28:28" x14ac:dyDescent="0.25">
      <c r="AB14010" s="9"/>
    </row>
    <row r="14011" spans="28:28" x14ac:dyDescent="0.25">
      <c r="AB14011" s="9"/>
    </row>
    <row r="14012" spans="28:28" x14ac:dyDescent="0.25">
      <c r="AB14012" s="9"/>
    </row>
    <row r="14013" spans="28:28" x14ac:dyDescent="0.25">
      <c r="AB14013" s="9"/>
    </row>
    <row r="14014" spans="28:28" x14ac:dyDescent="0.25">
      <c r="AB14014" s="9"/>
    </row>
    <row r="14015" spans="28:28" x14ac:dyDescent="0.25">
      <c r="AB14015" s="9"/>
    </row>
    <row r="14016" spans="28:28" x14ac:dyDescent="0.25">
      <c r="AB14016" s="9"/>
    </row>
    <row r="14017" spans="28:28" x14ac:dyDescent="0.25">
      <c r="AB14017" s="9"/>
    </row>
    <row r="14018" spans="28:28" x14ac:dyDescent="0.25">
      <c r="AB14018" s="9"/>
    </row>
    <row r="14019" spans="28:28" x14ac:dyDescent="0.25">
      <c r="AB14019" s="9"/>
    </row>
    <row r="14020" spans="28:28" x14ac:dyDescent="0.25">
      <c r="AB14020" s="9"/>
    </row>
    <row r="14021" spans="28:28" x14ac:dyDescent="0.25">
      <c r="AB14021" s="9"/>
    </row>
    <row r="14022" spans="28:28" x14ac:dyDescent="0.25">
      <c r="AB14022" s="9"/>
    </row>
    <row r="14023" spans="28:28" x14ac:dyDescent="0.25">
      <c r="AB14023" s="9"/>
    </row>
    <row r="14024" spans="28:28" x14ac:dyDescent="0.25">
      <c r="AB14024" s="9"/>
    </row>
    <row r="14025" spans="28:28" x14ac:dyDescent="0.25">
      <c r="AB14025" s="9"/>
    </row>
    <row r="14026" spans="28:28" x14ac:dyDescent="0.25">
      <c r="AB14026" s="9"/>
    </row>
    <row r="14027" spans="28:28" x14ac:dyDescent="0.25">
      <c r="AB14027" s="9"/>
    </row>
    <row r="14028" spans="28:28" x14ac:dyDescent="0.25">
      <c r="AB14028" s="9"/>
    </row>
    <row r="14029" spans="28:28" x14ac:dyDescent="0.25">
      <c r="AB14029" s="9"/>
    </row>
    <row r="14030" spans="28:28" x14ac:dyDescent="0.25">
      <c r="AB14030" s="9"/>
    </row>
    <row r="14031" spans="28:28" x14ac:dyDescent="0.25">
      <c r="AB14031" s="9"/>
    </row>
    <row r="14032" spans="28:28" x14ac:dyDescent="0.25">
      <c r="AB14032" s="9"/>
    </row>
    <row r="14033" spans="28:28" x14ac:dyDescent="0.25">
      <c r="AB14033" s="9"/>
    </row>
    <row r="14034" spans="28:28" x14ac:dyDescent="0.25">
      <c r="AB14034" s="9"/>
    </row>
    <row r="14035" spans="28:28" x14ac:dyDescent="0.25">
      <c r="AB14035" s="9"/>
    </row>
    <row r="14036" spans="28:28" x14ac:dyDescent="0.25">
      <c r="AB14036" s="9"/>
    </row>
    <row r="14037" spans="28:28" x14ac:dyDescent="0.25">
      <c r="AB14037" s="9"/>
    </row>
    <row r="14038" spans="28:28" x14ac:dyDescent="0.25">
      <c r="AB14038" s="9"/>
    </row>
    <row r="14039" spans="28:28" x14ac:dyDescent="0.25">
      <c r="AB14039" s="9"/>
    </row>
    <row r="14040" spans="28:28" x14ac:dyDescent="0.25">
      <c r="AB14040" s="9"/>
    </row>
    <row r="14041" spans="28:28" x14ac:dyDescent="0.25">
      <c r="AB14041" s="9"/>
    </row>
    <row r="14042" spans="28:28" x14ac:dyDescent="0.25">
      <c r="AB14042" s="9"/>
    </row>
    <row r="14043" spans="28:28" x14ac:dyDescent="0.25">
      <c r="AB14043" s="9"/>
    </row>
    <row r="14044" spans="28:28" x14ac:dyDescent="0.25">
      <c r="AB14044" s="9"/>
    </row>
    <row r="14045" spans="28:28" x14ac:dyDescent="0.25">
      <c r="AB14045" s="9"/>
    </row>
    <row r="14046" spans="28:28" x14ac:dyDescent="0.25">
      <c r="AB14046" s="9"/>
    </row>
    <row r="14047" spans="28:28" x14ac:dyDescent="0.25">
      <c r="AB14047" s="9"/>
    </row>
    <row r="14048" spans="28:28" x14ac:dyDescent="0.25">
      <c r="AB14048" s="9"/>
    </row>
    <row r="14049" spans="28:28" x14ac:dyDescent="0.25">
      <c r="AB14049" s="9"/>
    </row>
    <row r="14050" spans="28:28" x14ac:dyDescent="0.25">
      <c r="AB14050" s="9"/>
    </row>
    <row r="14051" spans="28:28" x14ac:dyDescent="0.25">
      <c r="AB14051" s="9"/>
    </row>
    <row r="14052" spans="28:28" x14ac:dyDescent="0.25">
      <c r="AB14052" s="9"/>
    </row>
    <row r="14053" spans="28:28" x14ac:dyDescent="0.25">
      <c r="AB14053" s="9"/>
    </row>
    <row r="14054" spans="28:28" x14ac:dyDescent="0.25">
      <c r="AB14054" s="9"/>
    </row>
    <row r="14055" spans="28:28" x14ac:dyDescent="0.25">
      <c r="AB14055" s="9"/>
    </row>
    <row r="14056" spans="28:28" x14ac:dyDescent="0.25">
      <c r="AB14056" s="9"/>
    </row>
    <row r="14057" spans="28:28" x14ac:dyDescent="0.25">
      <c r="AB14057" s="9"/>
    </row>
    <row r="14058" spans="28:28" x14ac:dyDescent="0.25">
      <c r="AB14058" s="9"/>
    </row>
    <row r="14059" spans="28:28" x14ac:dyDescent="0.25">
      <c r="AB14059" s="9"/>
    </row>
    <row r="14060" spans="28:28" x14ac:dyDescent="0.25">
      <c r="AB14060" s="9"/>
    </row>
    <row r="14061" spans="28:28" x14ac:dyDescent="0.25">
      <c r="AB14061" s="9"/>
    </row>
    <row r="14062" spans="28:28" x14ac:dyDescent="0.25">
      <c r="AB14062" s="9"/>
    </row>
    <row r="14063" spans="28:28" x14ac:dyDescent="0.25">
      <c r="AB14063" s="9"/>
    </row>
    <row r="14064" spans="28:28" x14ac:dyDescent="0.25">
      <c r="AB14064" s="9"/>
    </row>
    <row r="14065" spans="28:28" x14ac:dyDescent="0.25">
      <c r="AB14065" s="9"/>
    </row>
    <row r="14066" spans="28:28" x14ac:dyDescent="0.25">
      <c r="AB14066" s="9"/>
    </row>
    <row r="14067" spans="28:28" x14ac:dyDescent="0.25">
      <c r="AB14067" s="9"/>
    </row>
    <row r="14068" spans="28:28" x14ac:dyDescent="0.25">
      <c r="AB14068" s="9"/>
    </row>
    <row r="14069" spans="28:28" x14ac:dyDescent="0.25">
      <c r="AB14069" s="9"/>
    </row>
    <row r="14070" spans="28:28" x14ac:dyDescent="0.25">
      <c r="AB14070" s="9"/>
    </row>
    <row r="14071" spans="28:28" x14ac:dyDescent="0.25">
      <c r="AB14071" s="9"/>
    </row>
    <row r="14072" spans="28:28" x14ac:dyDescent="0.25">
      <c r="AB14072" s="9"/>
    </row>
    <row r="14073" spans="28:28" x14ac:dyDescent="0.25">
      <c r="AB14073" s="9"/>
    </row>
    <row r="14074" spans="28:28" x14ac:dyDescent="0.25">
      <c r="AB14074" s="9"/>
    </row>
    <row r="14075" spans="28:28" x14ac:dyDescent="0.25">
      <c r="AB14075" s="9"/>
    </row>
    <row r="14076" spans="28:28" x14ac:dyDescent="0.25">
      <c r="AB14076" s="9"/>
    </row>
    <row r="14077" spans="28:28" x14ac:dyDescent="0.25">
      <c r="AB14077" s="9"/>
    </row>
    <row r="14078" spans="28:28" x14ac:dyDescent="0.25">
      <c r="AB14078" s="9"/>
    </row>
    <row r="14079" spans="28:28" x14ac:dyDescent="0.25">
      <c r="AB14079" s="9"/>
    </row>
    <row r="14080" spans="28:28" x14ac:dyDescent="0.25">
      <c r="AB14080" s="9"/>
    </row>
    <row r="14081" spans="28:28" x14ac:dyDescent="0.25">
      <c r="AB14081" s="9"/>
    </row>
    <row r="14082" spans="28:28" x14ac:dyDescent="0.25">
      <c r="AB14082" s="9"/>
    </row>
    <row r="14083" spans="28:28" x14ac:dyDescent="0.25">
      <c r="AB14083" s="9"/>
    </row>
    <row r="14084" spans="28:28" x14ac:dyDescent="0.25">
      <c r="AB14084" s="9"/>
    </row>
    <row r="14085" spans="28:28" x14ac:dyDescent="0.25">
      <c r="AB14085" s="9"/>
    </row>
    <row r="14086" spans="28:28" x14ac:dyDescent="0.25">
      <c r="AB14086" s="9"/>
    </row>
    <row r="14087" spans="28:28" x14ac:dyDescent="0.25">
      <c r="AB14087" s="9"/>
    </row>
    <row r="14088" spans="28:28" x14ac:dyDescent="0.25">
      <c r="AB14088" s="9"/>
    </row>
    <row r="14089" spans="28:28" x14ac:dyDescent="0.25">
      <c r="AB14089" s="9"/>
    </row>
    <row r="14090" spans="28:28" x14ac:dyDescent="0.25">
      <c r="AB14090" s="9"/>
    </row>
    <row r="14091" spans="28:28" x14ac:dyDescent="0.25">
      <c r="AB14091" s="9"/>
    </row>
    <row r="14092" spans="28:28" x14ac:dyDescent="0.25">
      <c r="AB14092" s="9"/>
    </row>
    <row r="14093" spans="28:28" x14ac:dyDescent="0.25">
      <c r="AB14093" s="9"/>
    </row>
    <row r="14094" spans="28:28" x14ac:dyDescent="0.25">
      <c r="AB14094" s="9"/>
    </row>
    <row r="14095" spans="28:28" x14ac:dyDescent="0.25">
      <c r="AB14095" s="9"/>
    </row>
    <row r="14096" spans="28:28" x14ac:dyDescent="0.25">
      <c r="AB14096" s="9"/>
    </row>
    <row r="14097" spans="28:28" x14ac:dyDescent="0.25">
      <c r="AB14097" s="9"/>
    </row>
    <row r="14098" spans="28:28" x14ac:dyDescent="0.25">
      <c r="AB14098" s="9"/>
    </row>
    <row r="14099" spans="28:28" x14ac:dyDescent="0.25">
      <c r="AB14099" s="9"/>
    </row>
    <row r="14100" spans="28:28" x14ac:dyDescent="0.25">
      <c r="AB14100" s="9"/>
    </row>
    <row r="14101" spans="28:28" x14ac:dyDescent="0.25">
      <c r="AB14101" s="9"/>
    </row>
    <row r="14102" spans="28:28" x14ac:dyDescent="0.25">
      <c r="AB14102" s="9"/>
    </row>
    <row r="14103" spans="28:28" x14ac:dyDescent="0.25">
      <c r="AB14103" s="9"/>
    </row>
    <row r="14104" spans="28:28" x14ac:dyDescent="0.25">
      <c r="AB14104" s="9"/>
    </row>
    <row r="14105" spans="28:28" x14ac:dyDescent="0.25">
      <c r="AB14105" s="9"/>
    </row>
    <row r="14106" spans="28:28" x14ac:dyDescent="0.25">
      <c r="AB14106" s="9"/>
    </row>
    <row r="14107" spans="28:28" x14ac:dyDescent="0.25">
      <c r="AB14107" s="9"/>
    </row>
    <row r="14108" spans="28:28" x14ac:dyDescent="0.25">
      <c r="AB14108" s="9"/>
    </row>
    <row r="14109" spans="28:28" x14ac:dyDescent="0.25">
      <c r="AB14109" s="9"/>
    </row>
    <row r="14110" spans="28:28" x14ac:dyDescent="0.25">
      <c r="AB14110" s="9"/>
    </row>
    <row r="14111" spans="28:28" x14ac:dyDescent="0.25">
      <c r="AB14111" s="9"/>
    </row>
    <row r="14112" spans="28:28" x14ac:dyDescent="0.25">
      <c r="AB14112" s="9"/>
    </row>
    <row r="14113" spans="28:28" x14ac:dyDescent="0.25">
      <c r="AB14113" s="9"/>
    </row>
    <row r="14114" spans="28:28" x14ac:dyDescent="0.25">
      <c r="AB14114" s="9"/>
    </row>
    <row r="14115" spans="28:28" x14ac:dyDescent="0.25">
      <c r="AB14115" s="9"/>
    </row>
    <row r="14116" spans="28:28" x14ac:dyDescent="0.25">
      <c r="AB14116" s="9"/>
    </row>
    <row r="14117" spans="28:28" x14ac:dyDescent="0.25">
      <c r="AB14117" s="9"/>
    </row>
    <row r="14118" spans="28:28" x14ac:dyDescent="0.25">
      <c r="AB14118" s="9"/>
    </row>
    <row r="14119" spans="28:28" x14ac:dyDescent="0.25">
      <c r="AB14119" s="9"/>
    </row>
    <row r="14120" spans="28:28" x14ac:dyDescent="0.25">
      <c r="AB14120" s="9"/>
    </row>
    <row r="14121" spans="28:28" x14ac:dyDescent="0.25">
      <c r="AB14121" s="9"/>
    </row>
    <row r="14122" spans="28:28" x14ac:dyDescent="0.25">
      <c r="AB14122" s="9"/>
    </row>
    <row r="14123" spans="28:28" x14ac:dyDescent="0.25">
      <c r="AB14123" s="9"/>
    </row>
    <row r="14124" spans="28:28" x14ac:dyDescent="0.25">
      <c r="AB14124" s="9"/>
    </row>
    <row r="14125" spans="28:28" x14ac:dyDescent="0.25">
      <c r="AB14125" s="9"/>
    </row>
    <row r="14126" spans="28:28" x14ac:dyDescent="0.25">
      <c r="AB14126" s="9"/>
    </row>
    <row r="14127" spans="28:28" x14ac:dyDescent="0.25">
      <c r="AB14127" s="9"/>
    </row>
    <row r="14128" spans="28:28" x14ac:dyDescent="0.25">
      <c r="AB14128" s="9"/>
    </row>
    <row r="14129" spans="28:28" x14ac:dyDescent="0.25">
      <c r="AB14129" s="9"/>
    </row>
    <row r="14130" spans="28:28" x14ac:dyDescent="0.25">
      <c r="AB14130" s="9"/>
    </row>
    <row r="14131" spans="28:28" x14ac:dyDescent="0.25">
      <c r="AB14131" s="9"/>
    </row>
    <row r="14132" spans="28:28" x14ac:dyDescent="0.25">
      <c r="AB14132" s="9"/>
    </row>
    <row r="14133" spans="28:28" x14ac:dyDescent="0.25">
      <c r="AB14133" s="9"/>
    </row>
    <row r="14134" spans="28:28" x14ac:dyDescent="0.25">
      <c r="AB14134" s="9"/>
    </row>
    <row r="14135" spans="28:28" x14ac:dyDescent="0.25">
      <c r="AB14135" s="9"/>
    </row>
    <row r="14136" spans="28:28" x14ac:dyDescent="0.25">
      <c r="AB14136" s="9"/>
    </row>
    <row r="14137" spans="28:28" x14ac:dyDescent="0.25">
      <c r="AB14137" s="9"/>
    </row>
    <row r="14138" spans="28:28" x14ac:dyDescent="0.25">
      <c r="AB14138" s="9"/>
    </row>
    <row r="14139" spans="28:28" x14ac:dyDescent="0.25">
      <c r="AB14139" s="9"/>
    </row>
    <row r="14140" spans="28:28" x14ac:dyDescent="0.25">
      <c r="AB14140" s="9"/>
    </row>
    <row r="14141" spans="28:28" x14ac:dyDescent="0.25">
      <c r="AB14141" s="9"/>
    </row>
    <row r="14142" spans="28:28" x14ac:dyDescent="0.25">
      <c r="AB14142" s="9"/>
    </row>
    <row r="14143" spans="28:28" x14ac:dyDescent="0.25">
      <c r="AB14143" s="9"/>
    </row>
    <row r="14144" spans="28:28" x14ac:dyDescent="0.25">
      <c r="AB14144" s="9"/>
    </row>
    <row r="14145" spans="28:28" x14ac:dyDescent="0.25">
      <c r="AB14145" s="9"/>
    </row>
    <row r="14146" spans="28:28" x14ac:dyDescent="0.25">
      <c r="AB14146" s="9"/>
    </row>
    <row r="14147" spans="28:28" x14ac:dyDescent="0.25">
      <c r="AB14147" s="9"/>
    </row>
    <row r="14148" spans="28:28" x14ac:dyDescent="0.25">
      <c r="AB14148" s="9"/>
    </row>
    <row r="14149" spans="28:28" x14ac:dyDescent="0.25">
      <c r="AB14149" s="9"/>
    </row>
    <row r="14150" spans="28:28" x14ac:dyDescent="0.25">
      <c r="AB14150" s="9"/>
    </row>
    <row r="14151" spans="28:28" x14ac:dyDescent="0.25">
      <c r="AB14151" s="9"/>
    </row>
    <row r="14152" spans="28:28" x14ac:dyDescent="0.25">
      <c r="AB14152" s="9"/>
    </row>
    <row r="14153" spans="28:28" x14ac:dyDescent="0.25">
      <c r="AB14153" s="9"/>
    </row>
    <row r="14154" spans="28:28" x14ac:dyDescent="0.25">
      <c r="AB14154" s="9"/>
    </row>
    <row r="14155" spans="28:28" x14ac:dyDescent="0.25">
      <c r="AB14155" s="9"/>
    </row>
    <row r="14156" spans="28:28" x14ac:dyDescent="0.25">
      <c r="AB14156" s="9"/>
    </row>
    <row r="14157" spans="28:28" x14ac:dyDescent="0.25">
      <c r="AB14157" s="9"/>
    </row>
    <row r="14158" spans="28:28" x14ac:dyDescent="0.25">
      <c r="AB14158" s="9"/>
    </row>
    <row r="14159" spans="28:28" x14ac:dyDescent="0.25">
      <c r="AB14159" s="9"/>
    </row>
    <row r="14160" spans="28:28" x14ac:dyDescent="0.25">
      <c r="AB14160" s="9"/>
    </row>
    <row r="14161" spans="28:28" x14ac:dyDescent="0.25">
      <c r="AB14161" s="9"/>
    </row>
    <row r="14162" spans="28:28" x14ac:dyDescent="0.25">
      <c r="AB14162" s="9"/>
    </row>
    <row r="14163" spans="28:28" x14ac:dyDescent="0.25">
      <c r="AB14163" s="9"/>
    </row>
    <row r="14164" spans="28:28" x14ac:dyDescent="0.25">
      <c r="AB14164" s="9"/>
    </row>
    <row r="14165" spans="28:28" x14ac:dyDescent="0.25">
      <c r="AB14165" s="9"/>
    </row>
    <row r="14166" spans="28:28" x14ac:dyDescent="0.25">
      <c r="AB14166" s="9"/>
    </row>
    <row r="14167" spans="28:28" x14ac:dyDescent="0.25">
      <c r="AB14167" s="9"/>
    </row>
    <row r="14168" spans="28:28" x14ac:dyDescent="0.25">
      <c r="AB14168" s="9"/>
    </row>
    <row r="14169" spans="28:28" x14ac:dyDescent="0.25">
      <c r="AB14169" s="9"/>
    </row>
    <row r="14170" spans="28:28" x14ac:dyDescent="0.25">
      <c r="AB14170" s="9"/>
    </row>
    <row r="14171" spans="28:28" x14ac:dyDescent="0.25">
      <c r="AB14171" s="9"/>
    </row>
    <row r="14172" spans="28:28" x14ac:dyDescent="0.25">
      <c r="AB14172" s="9"/>
    </row>
    <row r="14173" spans="28:28" x14ac:dyDescent="0.25">
      <c r="AB14173" s="9"/>
    </row>
    <row r="14174" spans="28:28" x14ac:dyDescent="0.25">
      <c r="AB14174" s="9"/>
    </row>
    <row r="14175" spans="28:28" x14ac:dyDescent="0.25">
      <c r="AB14175" s="9"/>
    </row>
    <row r="14176" spans="28:28" x14ac:dyDescent="0.25">
      <c r="AB14176" s="9"/>
    </row>
    <row r="14177" spans="28:28" x14ac:dyDescent="0.25">
      <c r="AB14177" s="9"/>
    </row>
    <row r="14178" spans="28:28" x14ac:dyDescent="0.25">
      <c r="AB14178" s="9"/>
    </row>
    <row r="14179" spans="28:28" x14ac:dyDescent="0.25">
      <c r="AB14179" s="9"/>
    </row>
    <row r="14180" spans="28:28" x14ac:dyDescent="0.25">
      <c r="AB14180" s="9"/>
    </row>
    <row r="14181" spans="28:28" x14ac:dyDescent="0.25">
      <c r="AB14181" s="9"/>
    </row>
    <row r="14182" spans="28:28" x14ac:dyDescent="0.25">
      <c r="AB14182" s="9"/>
    </row>
    <row r="14183" spans="28:28" x14ac:dyDescent="0.25">
      <c r="AB14183" s="9"/>
    </row>
    <row r="14184" spans="28:28" x14ac:dyDescent="0.25">
      <c r="AB14184" s="9"/>
    </row>
    <row r="14185" spans="28:28" x14ac:dyDescent="0.25">
      <c r="AB14185" s="9"/>
    </row>
    <row r="14186" spans="28:28" x14ac:dyDescent="0.25">
      <c r="AB14186" s="9"/>
    </row>
    <row r="14187" spans="28:28" x14ac:dyDescent="0.25">
      <c r="AB14187" s="9"/>
    </row>
    <row r="14188" spans="28:28" x14ac:dyDescent="0.25">
      <c r="AB14188" s="9"/>
    </row>
    <row r="14189" spans="28:28" x14ac:dyDescent="0.25">
      <c r="AB14189" s="9"/>
    </row>
    <row r="14190" spans="28:28" x14ac:dyDescent="0.25">
      <c r="AB14190" s="9"/>
    </row>
    <row r="14191" spans="28:28" x14ac:dyDescent="0.25">
      <c r="AB14191" s="9"/>
    </row>
    <row r="14192" spans="28:28" x14ac:dyDescent="0.25">
      <c r="AB14192" s="9"/>
    </row>
    <row r="14193" spans="28:28" x14ac:dyDescent="0.25">
      <c r="AB14193" s="9"/>
    </row>
    <row r="14194" spans="28:28" x14ac:dyDescent="0.25">
      <c r="AB14194" s="9"/>
    </row>
    <row r="14195" spans="28:28" x14ac:dyDescent="0.25">
      <c r="AB14195" s="9"/>
    </row>
    <row r="14196" spans="28:28" x14ac:dyDescent="0.25">
      <c r="AB14196" s="9"/>
    </row>
    <row r="14197" spans="28:28" x14ac:dyDescent="0.25">
      <c r="AB14197" s="9"/>
    </row>
    <row r="14198" spans="28:28" x14ac:dyDescent="0.25">
      <c r="AB14198" s="9"/>
    </row>
    <row r="14199" spans="28:28" x14ac:dyDescent="0.25">
      <c r="AB14199" s="9"/>
    </row>
    <row r="14200" spans="28:28" x14ac:dyDescent="0.25">
      <c r="AB14200" s="9"/>
    </row>
    <row r="14201" spans="28:28" x14ac:dyDescent="0.25">
      <c r="AB14201" s="9"/>
    </row>
    <row r="14202" spans="28:28" x14ac:dyDescent="0.25">
      <c r="AB14202" s="9"/>
    </row>
    <row r="14203" spans="28:28" x14ac:dyDescent="0.25">
      <c r="AB14203" s="9"/>
    </row>
    <row r="14204" spans="28:28" x14ac:dyDescent="0.25">
      <c r="AB14204" s="9"/>
    </row>
    <row r="14205" spans="28:28" x14ac:dyDescent="0.25">
      <c r="AB14205" s="9"/>
    </row>
    <row r="14206" spans="28:28" x14ac:dyDescent="0.25">
      <c r="AB14206" s="9"/>
    </row>
    <row r="14207" spans="28:28" x14ac:dyDescent="0.25">
      <c r="AB14207" s="9"/>
    </row>
    <row r="14208" spans="28:28" x14ac:dyDescent="0.25">
      <c r="AB14208" s="9"/>
    </row>
    <row r="14209" spans="28:28" x14ac:dyDescent="0.25">
      <c r="AB14209" s="9"/>
    </row>
    <row r="14210" spans="28:28" x14ac:dyDescent="0.25">
      <c r="AB14210" s="9"/>
    </row>
    <row r="14211" spans="28:28" x14ac:dyDescent="0.25">
      <c r="AB14211" s="9"/>
    </row>
    <row r="14212" spans="28:28" x14ac:dyDescent="0.25">
      <c r="AB14212" s="9"/>
    </row>
    <row r="14213" spans="28:28" x14ac:dyDescent="0.25">
      <c r="AB14213" s="9"/>
    </row>
    <row r="14214" spans="28:28" x14ac:dyDescent="0.25">
      <c r="AB14214" s="9"/>
    </row>
    <row r="14215" spans="28:28" x14ac:dyDescent="0.25">
      <c r="AB14215" s="9"/>
    </row>
    <row r="14216" spans="28:28" x14ac:dyDescent="0.25">
      <c r="AB14216" s="9"/>
    </row>
    <row r="14217" spans="28:28" x14ac:dyDescent="0.25">
      <c r="AB14217" s="9"/>
    </row>
    <row r="14218" spans="28:28" x14ac:dyDescent="0.25">
      <c r="AB14218" s="9"/>
    </row>
    <row r="14219" spans="28:28" x14ac:dyDescent="0.25">
      <c r="AB14219" s="9"/>
    </row>
    <row r="14220" spans="28:28" x14ac:dyDescent="0.25">
      <c r="AB14220" s="9"/>
    </row>
    <row r="14221" spans="28:28" x14ac:dyDescent="0.25">
      <c r="AB14221" s="9"/>
    </row>
    <row r="14222" spans="28:28" x14ac:dyDescent="0.25">
      <c r="AB14222" s="9"/>
    </row>
    <row r="14223" spans="28:28" x14ac:dyDescent="0.25">
      <c r="AB14223" s="9"/>
    </row>
    <row r="14224" spans="28:28" x14ac:dyDescent="0.25">
      <c r="AB14224" s="9"/>
    </row>
    <row r="14225" spans="28:28" x14ac:dyDescent="0.25">
      <c r="AB14225" s="9"/>
    </row>
    <row r="14226" spans="28:28" x14ac:dyDescent="0.25">
      <c r="AB14226" s="9"/>
    </row>
    <row r="14227" spans="28:28" x14ac:dyDescent="0.25">
      <c r="AB14227" s="9"/>
    </row>
    <row r="14228" spans="28:28" x14ac:dyDescent="0.25">
      <c r="AB14228" s="9"/>
    </row>
    <row r="14229" spans="28:28" x14ac:dyDescent="0.25">
      <c r="AB14229" s="9"/>
    </row>
    <row r="14230" spans="28:28" x14ac:dyDescent="0.25">
      <c r="AB14230" s="9"/>
    </row>
    <row r="14231" spans="28:28" x14ac:dyDescent="0.25">
      <c r="AB14231" s="9"/>
    </row>
    <row r="14232" spans="28:28" x14ac:dyDescent="0.25">
      <c r="AB14232" s="9"/>
    </row>
    <row r="14233" spans="28:28" x14ac:dyDescent="0.25">
      <c r="AB14233" s="9"/>
    </row>
    <row r="14234" spans="28:28" x14ac:dyDescent="0.25">
      <c r="AB14234" s="9"/>
    </row>
    <row r="14235" spans="28:28" x14ac:dyDescent="0.25">
      <c r="AB14235" s="9"/>
    </row>
    <row r="14236" spans="28:28" x14ac:dyDescent="0.25">
      <c r="AB14236" s="9"/>
    </row>
    <row r="14237" spans="28:28" x14ac:dyDescent="0.25">
      <c r="AB14237" s="9"/>
    </row>
    <row r="14238" spans="28:28" x14ac:dyDescent="0.25">
      <c r="AB14238" s="9"/>
    </row>
    <row r="14239" spans="28:28" x14ac:dyDescent="0.25">
      <c r="AB14239" s="9"/>
    </row>
    <row r="14240" spans="28:28" x14ac:dyDescent="0.25">
      <c r="AB14240" s="9"/>
    </row>
    <row r="14241" spans="28:28" x14ac:dyDescent="0.25">
      <c r="AB14241" s="9"/>
    </row>
    <row r="14242" spans="28:28" x14ac:dyDescent="0.25">
      <c r="AB14242" s="9"/>
    </row>
    <row r="14243" spans="28:28" x14ac:dyDescent="0.25">
      <c r="AB14243" s="9"/>
    </row>
    <row r="14244" spans="28:28" x14ac:dyDescent="0.25">
      <c r="AB14244" s="9"/>
    </row>
    <row r="14245" spans="28:28" x14ac:dyDescent="0.25">
      <c r="AB14245" s="9"/>
    </row>
    <row r="14246" spans="28:28" x14ac:dyDescent="0.25">
      <c r="AB14246" s="9"/>
    </row>
    <row r="14247" spans="28:28" x14ac:dyDescent="0.25">
      <c r="AB14247" s="9"/>
    </row>
    <row r="14248" spans="28:28" x14ac:dyDescent="0.25">
      <c r="AB14248" s="9"/>
    </row>
    <row r="14249" spans="28:28" x14ac:dyDescent="0.25">
      <c r="AB14249" s="9"/>
    </row>
    <row r="14250" spans="28:28" x14ac:dyDescent="0.25">
      <c r="AB14250" s="9"/>
    </row>
    <row r="14251" spans="28:28" x14ac:dyDescent="0.25">
      <c r="AB14251" s="9"/>
    </row>
    <row r="14252" spans="28:28" x14ac:dyDescent="0.25">
      <c r="AB14252" s="9"/>
    </row>
    <row r="14253" spans="28:28" x14ac:dyDescent="0.25">
      <c r="AB14253" s="9"/>
    </row>
    <row r="14254" spans="28:28" x14ac:dyDescent="0.25">
      <c r="AB14254" s="9"/>
    </row>
    <row r="14255" spans="28:28" x14ac:dyDescent="0.25">
      <c r="AB14255" s="9"/>
    </row>
    <row r="14256" spans="28:28" x14ac:dyDescent="0.25">
      <c r="AB14256" s="9"/>
    </row>
    <row r="14257" spans="28:28" x14ac:dyDescent="0.25">
      <c r="AB14257" s="9"/>
    </row>
    <row r="14258" spans="28:28" x14ac:dyDescent="0.25">
      <c r="AB14258" s="9"/>
    </row>
    <row r="14259" spans="28:28" x14ac:dyDescent="0.25">
      <c r="AB14259" s="9"/>
    </row>
    <row r="14260" spans="28:28" x14ac:dyDescent="0.25">
      <c r="AB14260" s="9"/>
    </row>
    <row r="14261" spans="28:28" x14ac:dyDescent="0.25">
      <c r="AB14261" s="9"/>
    </row>
    <row r="14262" spans="28:28" x14ac:dyDescent="0.25">
      <c r="AB14262" s="9"/>
    </row>
    <row r="14263" spans="28:28" x14ac:dyDescent="0.25">
      <c r="AB14263" s="9"/>
    </row>
    <row r="14264" spans="28:28" x14ac:dyDescent="0.25">
      <c r="AB14264" s="9"/>
    </row>
    <row r="14265" spans="28:28" x14ac:dyDescent="0.25">
      <c r="AB14265" s="9"/>
    </row>
    <row r="14266" spans="28:28" x14ac:dyDescent="0.25">
      <c r="AB14266" s="9"/>
    </row>
    <row r="14267" spans="28:28" x14ac:dyDescent="0.25">
      <c r="AB14267" s="9"/>
    </row>
    <row r="14268" spans="28:28" x14ac:dyDescent="0.25">
      <c r="AB14268" s="9"/>
    </row>
    <row r="14269" spans="28:28" x14ac:dyDescent="0.25">
      <c r="AB14269" s="9"/>
    </row>
    <row r="14270" spans="28:28" x14ac:dyDescent="0.25">
      <c r="AB14270" s="9"/>
    </row>
    <row r="14271" spans="28:28" x14ac:dyDescent="0.25">
      <c r="AB14271" s="9"/>
    </row>
    <row r="14272" spans="28:28" x14ac:dyDescent="0.25">
      <c r="AB14272" s="9"/>
    </row>
    <row r="14273" spans="28:28" x14ac:dyDescent="0.25">
      <c r="AB14273" s="9"/>
    </row>
    <row r="14274" spans="28:28" x14ac:dyDescent="0.25">
      <c r="AB14274" s="9"/>
    </row>
    <row r="14275" spans="28:28" x14ac:dyDescent="0.25">
      <c r="AB14275" s="9"/>
    </row>
    <row r="14276" spans="28:28" x14ac:dyDescent="0.25">
      <c r="AB14276" s="9"/>
    </row>
    <row r="14277" spans="28:28" x14ac:dyDescent="0.25">
      <c r="AB14277" s="9"/>
    </row>
    <row r="14278" spans="28:28" x14ac:dyDescent="0.25">
      <c r="AB14278" s="9"/>
    </row>
    <row r="14279" spans="28:28" x14ac:dyDescent="0.25">
      <c r="AB14279" s="9"/>
    </row>
    <row r="14280" spans="28:28" x14ac:dyDescent="0.25">
      <c r="AB14280" s="9"/>
    </row>
    <row r="14281" spans="28:28" x14ac:dyDescent="0.25">
      <c r="AB14281" s="9"/>
    </row>
    <row r="14282" spans="28:28" x14ac:dyDescent="0.25">
      <c r="AB14282" s="9"/>
    </row>
    <row r="14283" spans="28:28" x14ac:dyDescent="0.25">
      <c r="AB14283" s="9"/>
    </row>
    <row r="14284" spans="28:28" x14ac:dyDescent="0.25">
      <c r="AB14284" s="9"/>
    </row>
    <row r="14285" spans="28:28" x14ac:dyDescent="0.25">
      <c r="AB14285" s="9"/>
    </row>
    <row r="14286" spans="28:28" x14ac:dyDescent="0.25">
      <c r="AB14286" s="9"/>
    </row>
    <row r="14287" spans="28:28" x14ac:dyDescent="0.25">
      <c r="AB14287" s="9"/>
    </row>
    <row r="14288" spans="28:28" x14ac:dyDescent="0.25">
      <c r="AB14288" s="9"/>
    </row>
    <row r="14289" spans="28:28" x14ac:dyDescent="0.25">
      <c r="AB14289" s="9"/>
    </row>
    <row r="14290" spans="28:28" x14ac:dyDescent="0.25">
      <c r="AB14290" s="9"/>
    </row>
    <row r="14291" spans="28:28" x14ac:dyDescent="0.25">
      <c r="AB14291" s="9"/>
    </row>
    <row r="14292" spans="28:28" x14ac:dyDescent="0.25">
      <c r="AB14292" s="9"/>
    </row>
    <row r="14293" spans="28:28" x14ac:dyDescent="0.25">
      <c r="AB14293" s="9"/>
    </row>
    <row r="14294" spans="28:28" x14ac:dyDescent="0.25">
      <c r="AB14294" s="9"/>
    </row>
    <row r="14295" spans="28:28" x14ac:dyDescent="0.25">
      <c r="AB14295" s="9"/>
    </row>
    <row r="14296" spans="28:28" x14ac:dyDescent="0.25">
      <c r="AB14296" s="9"/>
    </row>
    <row r="14297" spans="28:28" x14ac:dyDescent="0.25">
      <c r="AB14297" s="9"/>
    </row>
    <row r="14298" spans="28:28" x14ac:dyDescent="0.25">
      <c r="AB14298" s="9"/>
    </row>
    <row r="14299" spans="28:28" x14ac:dyDescent="0.25">
      <c r="AB14299" s="9"/>
    </row>
    <row r="14300" spans="28:28" x14ac:dyDescent="0.25">
      <c r="AB14300" s="9"/>
    </row>
    <row r="14301" spans="28:28" x14ac:dyDescent="0.25">
      <c r="AB14301" s="9"/>
    </row>
    <row r="14302" spans="28:28" x14ac:dyDescent="0.25">
      <c r="AB14302" s="9"/>
    </row>
    <row r="14303" spans="28:28" x14ac:dyDescent="0.25">
      <c r="AB14303" s="9"/>
    </row>
    <row r="14304" spans="28:28" x14ac:dyDescent="0.25">
      <c r="AB14304" s="9"/>
    </row>
    <row r="14305" spans="28:28" x14ac:dyDescent="0.25">
      <c r="AB14305" s="9"/>
    </row>
    <row r="14306" spans="28:28" x14ac:dyDescent="0.25">
      <c r="AB14306" s="9"/>
    </row>
    <row r="14307" spans="28:28" x14ac:dyDescent="0.25">
      <c r="AB14307" s="9"/>
    </row>
    <row r="14308" spans="28:28" x14ac:dyDescent="0.25">
      <c r="AB14308" s="9"/>
    </row>
    <row r="14309" spans="28:28" x14ac:dyDescent="0.25">
      <c r="AB14309" s="9"/>
    </row>
    <row r="14310" spans="28:28" x14ac:dyDescent="0.25">
      <c r="AB14310" s="9"/>
    </row>
    <row r="14311" spans="28:28" x14ac:dyDescent="0.25">
      <c r="AB14311" s="9"/>
    </row>
    <row r="14312" spans="28:28" x14ac:dyDescent="0.25">
      <c r="AB14312" s="9"/>
    </row>
    <row r="14313" spans="28:28" x14ac:dyDescent="0.25">
      <c r="AB14313" s="9"/>
    </row>
    <row r="14314" spans="28:28" x14ac:dyDescent="0.25">
      <c r="AB14314" s="9"/>
    </row>
    <row r="14315" spans="28:28" x14ac:dyDescent="0.25">
      <c r="AB14315" s="9"/>
    </row>
    <row r="14316" spans="28:28" x14ac:dyDescent="0.25">
      <c r="AB14316" s="9"/>
    </row>
    <row r="14317" spans="28:28" x14ac:dyDescent="0.25">
      <c r="AB14317" s="9"/>
    </row>
    <row r="14318" spans="28:28" x14ac:dyDescent="0.25">
      <c r="AB14318" s="9"/>
    </row>
    <row r="14319" spans="28:28" x14ac:dyDescent="0.25">
      <c r="AB14319" s="9"/>
    </row>
    <row r="14320" spans="28:28" x14ac:dyDescent="0.25">
      <c r="AB14320" s="9"/>
    </row>
    <row r="14321" spans="28:28" x14ac:dyDescent="0.25">
      <c r="AB14321" s="9"/>
    </row>
    <row r="14322" spans="28:28" x14ac:dyDescent="0.25">
      <c r="AB14322" s="9"/>
    </row>
    <row r="14323" spans="28:28" x14ac:dyDescent="0.25">
      <c r="AB14323" s="9"/>
    </row>
    <row r="14324" spans="28:28" x14ac:dyDescent="0.25">
      <c r="AB14324" s="9"/>
    </row>
    <row r="14325" spans="28:28" x14ac:dyDescent="0.25">
      <c r="AB14325" s="9"/>
    </row>
    <row r="14326" spans="28:28" x14ac:dyDescent="0.25">
      <c r="AB14326" s="9"/>
    </row>
    <row r="14327" spans="28:28" x14ac:dyDescent="0.25">
      <c r="AB14327" s="9"/>
    </row>
    <row r="14328" spans="28:28" x14ac:dyDescent="0.25">
      <c r="AB14328" s="9"/>
    </row>
    <row r="14329" spans="28:28" x14ac:dyDescent="0.25">
      <c r="AB14329" s="9"/>
    </row>
    <row r="14330" spans="28:28" x14ac:dyDescent="0.25">
      <c r="AB14330" s="9"/>
    </row>
    <row r="14331" spans="28:28" x14ac:dyDescent="0.25">
      <c r="AB14331" s="9"/>
    </row>
    <row r="14332" spans="28:28" x14ac:dyDescent="0.25">
      <c r="AB14332" s="9"/>
    </row>
    <row r="14333" spans="28:28" x14ac:dyDescent="0.25">
      <c r="AB14333" s="9"/>
    </row>
    <row r="14334" spans="28:28" x14ac:dyDescent="0.25">
      <c r="AB14334" s="9"/>
    </row>
    <row r="14335" spans="28:28" x14ac:dyDescent="0.25">
      <c r="AB14335" s="9"/>
    </row>
    <row r="14336" spans="28:28" x14ac:dyDescent="0.25">
      <c r="AB14336" s="9"/>
    </row>
    <row r="14337" spans="28:28" x14ac:dyDescent="0.25">
      <c r="AB14337" s="9"/>
    </row>
    <row r="14338" spans="28:28" x14ac:dyDescent="0.25">
      <c r="AB14338" s="9"/>
    </row>
    <row r="14339" spans="28:28" x14ac:dyDescent="0.25">
      <c r="AB14339" s="9"/>
    </row>
    <row r="14340" spans="28:28" x14ac:dyDescent="0.25">
      <c r="AB14340" s="9"/>
    </row>
    <row r="14341" spans="28:28" x14ac:dyDescent="0.25">
      <c r="AB14341" s="9"/>
    </row>
    <row r="14342" spans="28:28" x14ac:dyDescent="0.25">
      <c r="AB14342" s="9"/>
    </row>
    <row r="14343" spans="28:28" x14ac:dyDescent="0.25">
      <c r="AB14343" s="9"/>
    </row>
    <row r="14344" spans="28:28" x14ac:dyDescent="0.25">
      <c r="AB14344" s="9"/>
    </row>
    <row r="14345" spans="28:28" x14ac:dyDescent="0.25">
      <c r="AB14345" s="9"/>
    </row>
    <row r="14346" spans="28:28" x14ac:dyDescent="0.25">
      <c r="AB14346" s="9"/>
    </row>
    <row r="14347" spans="28:28" x14ac:dyDescent="0.25">
      <c r="AB14347" s="9"/>
    </row>
    <row r="14348" spans="28:28" x14ac:dyDescent="0.25">
      <c r="AB14348" s="9"/>
    </row>
    <row r="14349" spans="28:28" x14ac:dyDescent="0.25">
      <c r="AB14349" s="9"/>
    </row>
    <row r="14350" spans="28:28" x14ac:dyDescent="0.25">
      <c r="AB14350" s="9"/>
    </row>
    <row r="14351" spans="28:28" x14ac:dyDescent="0.25">
      <c r="AB14351" s="9"/>
    </row>
    <row r="14352" spans="28:28" x14ac:dyDescent="0.25">
      <c r="AB14352" s="9"/>
    </row>
    <row r="14353" spans="21:28" x14ac:dyDescent="0.25">
      <c r="AB14353" s="9"/>
    </row>
    <row r="14354" spans="21:28" x14ac:dyDescent="0.25">
      <c r="AB14354" s="9"/>
    </row>
    <row r="14355" spans="21:28" x14ac:dyDescent="0.25">
      <c r="AB14355" s="9"/>
    </row>
    <row r="14356" spans="21:28" x14ac:dyDescent="0.25">
      <c r="AB14356" s="9"/>
    </row>
    <row r="14357" spans="21:28" x14ac:dyDescent="0.25">
      <c r="AB14357" s="9"/>
    </row>
    <row r="14358" spans="21:28" x14ac:dyDescent="0.25">
      <c r="AB14358" s="9"/>
    </row>
    <row r="14359" spans="21:28" x14ac:dyDescent="0.25">
      <c r="AB14359" s="9"/>
    </row>
    <row r="14360" spans="21:28" x14ac:dyDescent="0.25">
      <c r="AB14360" s="9"/>
    </row>
    <row r="14361" spans="21:28" x14ac:dyDescent="0.25">
      <c r="AB14361" s="9"/>
    </row>
    <row r="14362" spans="21:28" x14ac:dyDescent="0.25">
      <c r="U14362" s="9"/>
      <c r="AB14362" s="9"/>
    </row>
    <row r="14363" spans="21:28" x14ac:dyDescent="0.25">
      <c r="AB14363" s="9"/>
    </row>
    <row r="14364" spans="21:28" x14ac:dyDescent="0.25">
      <c r="AB14364" s="9"/>
    </row>
    <row r="14365" spans="21:28" x14ac:dyDescent="0.25">
      <c r="AB14365" s="9"/>
    </row>
    <row r="14366" spans="21:28" x14ac:dyDescent="0.25">
      <c r="AB14366" s="9"/>
    </row>
    <row r="14367" spans="21:28" x14ac:dyDescent="0.25">
      <c r="AB14367" s="9"/>
    </row>
    <row r="14368" spans="21:28" x14ac:dyDescent="0.25">
      <c r="AB14368" s="9"/>
    </row>
    <row r="14369" spans="28:28" x14ac:dyDescent="0.25">
      <c r="AB14369" s="9"/>
    </row>
    <row r="14370" spans="28:28" x14ac:dyDescent="0.25">
      <c r="AB14370" s="9"/>
    </row>
    <row r="14371" spans="28:28" x14ac:dyDescent="0.25">
      <c r="AB14371" s="9"/>
    </row>
    <row r="14372" spans="28:28" x14ac:dyDescent="0.25">
      <c r="AB14372" s="9"/>
    </row>
    <row r="14373" spans="28:28" x14ac:dyDescent="0.25">
      <c r="AB14373" s="9"/>
    </row>
    <row r="14374" spans="28:28" x14ac:dyDescent="0.25">
      <c r="AB14374" s="9"/>
    </row>
    <row r="14375" spans="28:28" x14ac:dyDescent="0.25">
      <c r="AB14375" s="9"/>
    </row>
    <row r="14376" spans="28:28" x14ac:dyDescent="0.25">
      <c r="AB14376" s="9"/>
    </row>
    <row r="14377" spans="28:28" x14ac:dyDescent="0.25">
      <c r="AB14377" s="9"/>
    </row>
    <row r="14378" spans="28:28" x14ac:dyDescent="0.25">
      <c r="AB14378" s="9"/>
    </row>
    <row r="14379" spans="28:28" x14ac:dyDescent="0.25">
      <c r="AB14379" s="9"/>
    </row>
    <row r="14380" spans="28:28" x14ac:dyDescent="0.25">
      <c r="AB14380" s="9"/>
    </row>
    <row r="14381" spans="28:28" x14ac:dyDescent="0.25">
      <c r="AB14381" s="9"/>
    </row>
    <row r="14382" spans="28:28" x14ac:dyDescent="0.25">
      <c r="AB14382" s="9"/>
    </row>
    <row r="14383" spans="28:28" x14ac:dyDescent="0.25">
      <c r="AB14383" s="9"/>
    </row>
    <row r="14384" spans="28:28" x14ac:dyDescent="0.25">
      <c r="AB14384" s="9"/>
    </row>
    <row r="14385" spans="28:28" x14ac:dyDescent="0.25">
      <c r="AB14385" s="9"/>
    </row>
    <row r="14386" spans="28:28" x14ac:dyDescent="0.25">
      <c r="AB14386" s="9"/>
    </row>
    <row r="14387" spans="28:28" x14ac:dyDescent="0.25">
      <c r="AB14387" s="9"/>
    </row>
    <row r="14388" spans="28:28" x14ac:dyDescent="0.25">
      <c r="AB14388" s="9"/>
    </row>
    <row r="14389" spans="28:28" x14ac:dyDescent="0.25">
      <c r="AB14389" s="9"/>
    </row>
    <row r="14390" spans="28:28" x14ac:dyDescent="0.25">
      <c r="AB14390" s="9"/>
    </row>
    <row r="14391" spans="28:28" x14ac:dyDescent="0.25">
      <c r="AB14391" s="9"/>
    </row>
    <row r="14392" spans="28:28" x14ac:dyDescent="0.25">
      <c r="AB14392" s="9"/>
    </row>
    <row r="14393" spans="28:28" x14ac:dyDescent="0.25">
      <c r="AB14393" s="9"/>
    </row>
    <row r="14394" spans="28:28" x14ac:dyDescent="0.25">
      <c r="AB14394" s="9"/>
    </row>
    <row r="14395" spans="28:28" x14ac:dyDescent="0.25">
      <c r="AB14395" s="9"/>
    </row>
    <row r="14396" spans="28:28" x14ac:dyDescent="0.25">
      <c r="AB14396" s="9"/>
    </row>
    <row r="14397" spans="28:28" x14ac:dyDescent="0.25">
      <c r="AB14397" s="9"/>
    </row>
    <row r="14398" spans="28:28" x14ac:dyDescent="0.25">
      <c r="AB14398" s="9"/>
    </row>
    <row r="14399" spans="28:28" x14ac:dyDescent="0.25">
      <c r="AB14399" s="9"/>
    </row>
    <row r="14400" spans="28:28" x14ac:dyDescent="0.25">
      <c r="AB14400" s="9"/>
    </row>
    <row r="14401" spans="28:28" x14ac:dyDescent="0.25">
      <c r="AB14401" s="9"/>
    </row>
    <row r="14402" spans="28:28" x14ac:dyDescent="0.25">
      <c r="AB14402" s="9"/>
    </row>
    <row r="14403" spans="28:28" x14ac:dyDescent="0.25">
      <c r="AB14403" s="9"/>
    </row>
    <row r="14404" spans="28:28" x14ac:dyDescent="0.25">
      <c r="AB14404" s="9"/>
    </row>
    <row r="14405" spans="28:28" x14ac:dyDescent="0.25">
      <c r="AB14405" s="9"/>
    </row>
    <row r="14406" spans="28:28" x14ac:dyDescent="0.25">
      <c r="AB14406" s="9"/>
    </row>
    <row r="14407" spans="28:28" x14ac:dyDescent="0.25">
      <c r="AB14407" s="9"/>
    </row>
    <row r="14408" spans="28:28" x14ac:dyDescent="0.25">
      <c r="AB14408" s="9"/>
    </row>
    <row r="14409" spans="28:28" x14ac:dyDescent="0.25">
      <c r="AB14409" s="9"/>
    </row>
    <row r="14410" spans="28:28" x14ac:dyDescent="0.25">
      <c r="AB14410" s="9"/>
    </row>
    <row r="14411" spans="28:28" x14ac:dyDescent="0.25">
      <c r="AB14411" s="9"/>
    </row>
    <row r="14412" spans="28:28" x14ac:dyDescent="0.25">
      <c r="AB14412" s="9"/>
    </row>
    <row r="14413" spans="28:28" x14ac:dyDescent="0.25">
      <c r="AB14413" s="9"/>
    </row>
    <row r="14414" spans="28:28" x14ac:dyDescent="0.25">
      <c r="AB14414" s="9"/>
    </row>
    <row r="14415" spans="28:28" x14ac:dyDescent="0.25">
      <c r="AB14415" s="9"/>
    </row>
    <row r="14416" spans="28:28" x14ac:dyDescent="0.25">
      <c r="AB14416" s="9"/>
    </row>
    <row r="14417" spans="28:28" x14ac:dyDescent="0.25">
      <c r="AB14417" s="9"/>
    </row>
    <row r="14418" spans="28:28" x14ac:dyDescent="0.25">
      <c r="AB14418" s="9"/>
    </row>
    <row r="14419" spans="28:28" x14ac:dyDescent="0.25">
      <c r="AB14419" s="9"/>
    </row>
    <row r="14420" spans="28:28" x14ac:dyDescent="0.25">
      <c r="AB14420" s="9"/>
    </row>
    <row r="14421" spans="28:28" x14ac:dyDescent="0.25">
      <c r="AB14421" s="9"/>
    </row>
    <row r="14422" spans="28:28" x14ac:dyDescent="0.25">
      <c r="AB14422" s="9"/>
    </row>
    <row r="14423" spans="28:28" x14ac:dyDescent="0.25">
      <c r="AB14423" s="9"/>
    </row>
    <row r="14424" spans="28:28" x14ac:dyDescent="0.25">
      <c r="AB14424" s="9"/>
    </row>
    <row r="14425" spans="28:28" x14ac:dyDescent="0.25">
      <c r="AB14425" s="9"/>
    </row>
    <row r="14426" spans="28:28" x14ac:dyDescent="0.25">
      <c r="AB14426" s="9"/>
    </row>
    <row r="14427" spans="28:28" x14ac:dyDescent="0.25">
      <c r="AB14427" s="9"/>
    </row>
    <row r="14428" spans="28:28" x14ac:dyDescent="0.25">
      <c r="AB14428" s="9"/>
    </row>
    <row r="14429" spans="28:28" x14ac:dyDescent="0.25">
      <c r="AB14429" s="9"/>
    </row>
    <row r="14430" spans="28:28" x14ac:dyDescent="0.25">
      <c r="AB14430" s="9"/>
    </row>
    <row r="14431" spans="28:28" x14ac:dyDescent="0.25">
      <c r="AB14431" s="9"/>
    </row>
    <row r="14432" spans="28:28" x14ac:dyDescent="0.25">
      <c r="AB14432" s="9"/>
    </row>
    <row r="14433" spans="28:28" x14ac:dyDescent="0.25">
      <c r="AB14433" s="9"/>
    </row>
    <row r="14434" spans="28:28" x14ac:dyDescent="0.25">
      <c r="AB14434" s="9"/>
    </row>
    <row r="14435" spans="28:28" x14ac:dyDescent="0.25">
      <c r="AB14435" s="9"/>
    </row>
    <row r="14436" spans="28:28" x14ac:dyDescent="0.25">
      <c r="AB14436" s="9"/>
    </row>
    <row r="14437" spans="28:28" x14ac:dyDescent="0.25">
      <c r="AB14437" s="9"/>
    </row>
    <row r="14438" spans="28:28" x14ac:dyDescent="0.25">
      <c r="AB14438" s="9"/>
    </row>
    <row r="14439" spans="28:28" x14ac:dyDescent="0.25">
      <c r="AB14439" s="9"/>
    </row>
    <row r="14440" spans="28:28" x14ac:dyDescent="0.25">
      <c r="AB14440" s="9"/>
    </row>
    <row r="14441" spans="28:28" x14ac:dyDescent="0.25">
      <c r="AB14441" s="9"/>
    </row>
    <row r="14442" spans="28:28" x14ac:dyDescent="0.25">
      <c r="AB14442" s="9"/>
    </row>
    <row r="14443" spans="28:28" x14ac:dyDescent="0.25">
      <c r="AB14443" s="9"/>
    </row>
    <row r="14444" spans="28:28" x14ac:dyDescent="0.25">
      <c r="AB14444" s="9"/>
    </row>
    <row r="14445" spans="28:28" x14ac:dyDescent="0.25">
      <c r="AB14445" s="9"/>
    </row>
    <row r="14446" spans="28:28" x14ac:dyDescent="0.25">
      <c r="AB14446" s="9"/>
    </row>
    <row r="14447" spans="28:28" x14ac:dyDescent="0.25">
      <c r="AB14447" s="9"/>
    </row>
    <row r="14448" spans="28:28" x14ac:dyDescent="0.25">
      <c r="AB14448" s="9"/>
    </row>
    <row r="14449" spans="28:28" x14ac:dyDescent="0.25">
      <c r="AB14449" s="9"/>
    </row>
    <row r="14450" spans="28:28" x14ac:dyDescent="0.25">
      <c r="AB14450" s="9"/>
    </row>
    <row r="14451" spans="28:28" x14ac:dyDescent="0.25">
      <c r="AB14451" s="9"/>
    </row>
    <row r="14452" spans="28:28" x14ac:dyDescent="0.25">
      <c r="AB14452" s="9"/>
    </row>
    <row r="14453" spans="28:28" x14ac:dyDescent="0.25">
      <c r="AB14453" s="9"/>
    </row>
    <row r="14454" spans="28:28" x14ac:dyDescent="0.25">
      <c r="AB14454" s="9"/>
    </row>
    <row r="14455" spans="28:28" x14ac:dyDescent="0.25">
      <c r="AB14455" s="9"/>
    </row>
    <row r="14456" spans="28:28" x14ac:dyDescent="0.25">
      <c r="AB14456" s="9"/>
    </row>
    <row r="14457" spans="28:28" x14ac:dyDescent="0.25">
      <c r="AB14457" s="9"/>
    </row>
    <row r="14458" spans="28:28" x14ac:dyDescent="0.25">
      <c r="AB14458" s="9"/>
    </row>
    <row r="14459" spans="28:28" x14ac:dyDescent="0.25">
      <c r="AB14459" s="9"/>
    </row>
    <row r="14460" spans="28:28" x14ac:dyDescent="0.25">
      <c r="AB14460" s="9"/>
    </row>
    <row r="14461" spans="28:28" x14ac:dyDescent="0.25">
      <c r="AB14461" s="9"/>
    </row>
    <row r="14462" spans="28:28" x14ac:dyDescent="0.25">
      <c r="AB14462" s="9"/>
    </row>
    <row r="14463" spans="28:28" x14ac:dyDescent="0.25">
      <c r="AB14463" s="9"/>
    </row>
    <row r="14464" spans="28:28" x14ac:dyDescent="0.25">
      <c r="AB14464" s="9"/>
    </row>
    <row r="14465" spans="28:28" x14ac:dyDescent="0.25">
      <c r="AB14465" s="9"/>
    </row>
    <row r="14466" spans="28:28" x14ac:dyDescent="0.25">
      <c r="AB14466" s="9"/>
    </row>
    <row r="14467" spans="28:28" x14ac:dyDescent="0.25">
      <c r="AB14467" s="9"/>
    </row>
    <row r="14468" spans="28:28" x14ac:dyDescent="0.25">
      <c r="AB14468" s="9"/>
    </row>
    <row r="14469" spans="28:28" x14ac:dyDescent="0.25">
      <c r="AB14469" s="9"/>
    </row>
    <row r="14470" spans="28:28" x14ac:dyDescent="0.25">
      <c r="AB14470" s="9"/>
    </row>
    <row r="14471" spans="28:28" x14ac:dyDescent="0.25">
      <c r="AB14471" s="9"/>
    </row>
    <row r="14472" spans="28:28" x14ac:dyDescent="0.25">
      <c r="AB14472" s="9"/>
    </row>
    <row r="14473" spans="28:28" x14ac:dyDescent="0.25">
      <c r="AB14473" s="9"/>
    </row>
    <row r="14474" spans="28:28" x14ac:dyDescent="0.25">
      <c r="AB14474" s="9"/>
    </row>
    <row r="14475" spans="28:28" x14ac:dyDescent="0.25">
      <c r="AB14475" s="9"/>
    </row>
    <row r="14476" spans="28:28" x14ac:dyDescent="0.25">
      <c r="AB14476" s="9"/>
    </row>
    <row r="14477" spans="28:28" x14ac:dyDescent="0.25">
      <c r="AB14477" s="9"/>
    </row>
    <row r="14478" spans="28:28" x14ac:dyDescent="0.25">
      <c r="AB14478" s="9"/>
    </row>
    <row r="14479" spans="28:28" x14ac:dyDescent="0.25">
      <c r="AB14479" s="9"/>
    </row>
    <row r="14480" spans="28:28" x14ac:dyDescent="0.25">
      <c r="AB14480" s="9"/>
    </row>
    <row r="14481" spans="28:28" x14ac:dyDescent="0.25">
      <c r="AB14481" s="9"/>
    </row>
    <row r="14482" spans="28:28" x14ac:dyDescent="0.25">
      <c r="AB14482" s="9"/>
    </row>
    <row r="14483" spans="28:28" x14ac:dyDescent="0.25">
      <c r="AB14483" s="9"/>
    </row>
    <row r="14484" spans="28:28" x14ac:dyDescent="0.25">
      <c r="AB14484" s="9"/>
    </row>
    <row r="14485" spans="28:28" x14ac:dyDescent="0.25">
      <c r="AB14485" s="9"/>
    </row>
    <row r="14486" spans="28:28" x14ac:dyDescent="0.25">
      <c r="AB14486" s="9"/>
    </row>
    <row r="14487" spans="28:28" x14ac:dyDescent="0.25">
      <c r="AB14487" s="9"/>
    </row>
    <row r="14488" spans="28:28" x14ac:dyDescent="0.25">
      <c r="AB14488" s="9"/>
    </row>
    <row r="14489" spans="28:28" x14ac:dyDescent="0.25">
      <c r="AB14489" s="9"/>
    </row>
    <row r="14490" spans="28:28" x14ac:dyDescent="0.25">
      <c r="AB14490" s="9"/>
    </row>
    <row r="14491" spans="28:28" x14ac:dyDescent="0.25">
      <c r="AB14491" s="9"/>
    </row>
    <row r="14492" spans="28:28" x14ac:dyDescent="0.25">
      <c r="AB14492" s="9"/>
    </row>
    <row r="14493" spans="28:28" x14ac:dyDescent="0.25">
      <c r="AB14493" s="9"/>
    </row>
    <row r="14494" spans="28:28" x14ac:dyDescent="0.25">
      <c r="AB14494" s="9"/>
    </row>
    <row r="14495" spans="28:28" x14ac:dyDescent="0.25">
      <c r="AB14495" s="9"/>
    </row>
    <row r="14496" spans="28:28" x14ac:dyDescent="0.25">
      <c r="AB14496" s="9"/>
    </row>
    <row r="14497" spans="28:28" x14ac:dyDescent="0.25">
      <c r="AB14497" s="9"/>
    </row>
    <row r="14498" spans="28:28" x14ac:dyDescent="0.25">
      <c r="AB14498" s="9"/>
    </row>
    <row r="14499" spans="28:28" x14ac:dyDescent="0.25">
      <c r="AB14499" s="9"/>
    </row>
    <row r="14500" spans="28:28" x14ac:dyDescent="0.25">
      <c r="AB14500" s="9"/>
    </row>
    <row r="14501" spans="28:28" x14ac:dyDescent="0.25">
      <c r="AB14501" s="9"/>
    </row>
    <row r="14502" spans="28:28" x14ac:dyDescent="0.25">
      <c r="AB14502" s="9"/>
    </row>
    <row r="14503" spans="28:28" x14ac:dyDescent="0.25">
      <c r="AB14503" s="9"/>
    </row>
    <row r="14504" spans="28:28" x14ac:dyDescent="0.25">
      <c r="AB14504" s="9"/>
    </row>
    <row r="14505" spans="28:28" x14ac:dyDescent="0.25">
      <c r="AB14505" s="9"/>
    </row>
    <row r="14506" spans="28:28" x14ac:dyDescent="0.25">
      <c r="AB14506" s="9"/>
    </row>
    <row r="14507" spans="28:28" x14ac:dyDescent="0.25">
      <c r="AB14507" s="9"/>
    </row>
    <row r="14508" spans="28:28" x14ac:dyDescent="0.25">
      <c r="AB14508" s="9"/>
    </row>
    <row r="14509" spans="28:28" x14ac:dyDescent="0.25">
      <c r="AB14509" s="9"/>
    </row>
    <row r="14510" spans="28:28" x14ac:dyDescent="0.25">
      <c r="AB14510" s="9"/>
    </row>
    <row r="14511" spans="28:28" x14ac:dyDescent="0.25">
      <c r="AB14511" s="9"/>
    </row>
    <row r="14512" spans="28:28" x14ac:dyDescent="0.25">
      <c r="AB14512" s="9"/>
    </row>
    <row r="14513" spans="28:28" x14ac:dyDescent="0.25">
      <c r="AB14513" s="9"/>
    </row>
    <row r="14514" spans="28:28" x14ac:dyDescent="0.25">
      <c r="AB14514" s="9"/>
    </row>
    <row r="14515" spans="28:28" x14ac:dyDescent="0.25">
      <c r="AB14515" s="9"/>
    </row>
    <row r="14516" spans="28:28" x14ac:dyDescent="0.25">
      <c r="AB14516" s="9"/>
    </row>
    <row r="14517" spans="28:28" x14ac:dyDescent="0.25">
      <c r="AB14517" s="9"/>
    </row>
    <row r="14518" spans="28:28" x14ac:dyDescent="0.25">
      <c r="AB14518" s="9"/>
    </row>
    <row r="14519" spans="28:28" x14ac:dyDescent="0.25">
      <c r="AB14519" s="9"/>
    </row>
    <row r="14520" spans="28:28" x14ac:dyDescent="0.25">
      <c r="AB14520" s="9"/>
    </row>
    <row r="14521" spans="28:28" x14ac:dyDescent="0.25">
      <c r="AB14521" s="9"/>
    </row>
    <row r="14522" spans="28:28" x14ac:dyDescent="0.25">
      <c r="AB14522" s="9"/>
    </row>
    <row r="14523" spans="28:28" x14ac:dyDescent="0.25">
      <c r="AB14523" s="9"/>
    </row>
    <row r="14524" spans="28:28" x14ac:dyDescent="0.25">
      <c r="AB14524" s="9"/>
    </row>
    <row r="14525" spans="28:28" x14ac:dyDescent="0.25">
      <c r="AB14525" s="9"/>
    </row>
    <row r="14526" spans="28:28" x14ac:dyDescent="0.25">
      <c r="AB14526" s="9"/>
    </row>
    <row r="14527" spans="28:28" x14ac:dyDescent="0.25">
      <c r="AB14527" s="9"/>
    </row>
    <row r="14528" spans="28:28" x14ac:dyDescent="0.25">
      <c r="AB14528" s="9"/>
    </row>
    <row r="14529" spans="28:28" x14ac:dyDescent="0.25">
      <c r="AB14529" s="9"/>
    </row>
    <row r="14530" spans="28:28" x14ac:dyDescent="0.25">
      <c r="AB14530" s="9"/>
    </row>
    <row r="14531" spans="28:28" x14ac:dyDescent="0.25">
      <c r="AB14531" s="9"/>
    </row>
    <row r="14532" spans="28:28" x14ac:dyDescent="0.25">
      <c r="AB14532" s="9"/>
    </row>
    <row r="14533" spans="28:28" x14ac:dyDescent="0.25">
      <c r="AB14533" s="9"/>
    </row>
    <row r="14534" spans="28:28" x14ac:dyDescent="0.25">
      <c r="AB14534" s="9"/>
    </row>
    <row r="14535" spans="28:28" x14ac:dyDescent="0.25">
      <c r="AB14535" s="9"/>
    </row>
    <row r="14536" spans="28:28" x14ac:dyDescent="0.25">
      <c r="AB14536" s="9"/>
    </row>
    <row r="14537" spans="28:28" x14ac:dyDescent="0.25">
      <c r="AB14537" s="9"/>
    </row>
    <row r="14538" spans="28:28" x14ac:dyDescent="0.25">
      <c r="AB14538" s="9"/>
    </row>
    <row r="14539" spans="28:28" x14ac:dyDescent="0.25">
      <c r="AB14539" s="9"/>
    </row>
    <row r="14540" spans="28:28" x14ac:dyDescent="0.25">
      <c r="AB14540" s="9"/>
    </row>
    <row r="14541" spans="28:28" x14ac:dyDescent="0.25">
      <c r="AB14541" s="9"/>
    </row>
    <row r="14542" spans="28:28" x14ac:dyDescent="0.25">
      <c r="AB14542" s="9"/>
    </row>
    <row r="14543" spans="28:28" x14ac:dyDescent="0.25">
      <c r="AB14543" s="9"/>
    </row>
    <row r="14544" spans="28:28" x14ac:dyDescent="0.25">
      <c r="AB14544" s="9"/>
    </row>
    <row r="14545" spans="28:28" x14ac:dyDescent="0.25">
      <c r="AB14545" s="9"/>
    </row>
    <row r="14546" spans="28:28" x14ac:dyDescent="0.25">
      <c r="AB14546" s="9"/>
    </row>
    <row r="14547" spans="28:28" x14ac:dyDescent="0.25">
      <c r="AB14547" s="9"/>
    </row>
    <row r="14548" spans="28:28" x14ac:dyDescent="0.25">
      <c r="AB14548" s="9"/>
    </row>
    <row r="14549" spans="28:28" x14ac:dyDescent="0.25">
      <c r="AB14549" s="9"/>
    </row>
    <row r="14550" spans="28:28" x14ac:dyDescent="0.25">
      <c r="AB14550" s="9"/>
    </row>
    <row r="14551" spans="28:28" x14ac:dyDescent="0.25">
      <c r="AB14551" s="9"/>
    </row>
    <row r="14552" spans="28:28" x14ac:dyDescent="0.25">
      <c r="AB14552" s="9"/>
    </row>
    <row r="14553" spans="28:28" x14ac:dyDescent="0.25">
      <c r="AB14553" s="9"/>
    </row>
    <row r="14554" spans="28:28" x14ac:dyDescent="0.25">
      <c r="AB14554" s="9"/>
    </row>
    <row r="14555" spans="28:28" x14ac:dyDescent="0.25">
      <c r="AB14555" s="9"/>
    </row>
    <row r="14556" spans="28:28" x14ac:dyDescent="0.25">
      <c r="AB14556" s="9"/>
    </row>
    <row r="14557" spans="28:28" x14ac:dyDescent="0.25">
      <c r="AB14557" s="9"/>
    </row>
    <row r="14558" spans="28:28" x14ac:dyDescent="0.25">
      <c r="AB14558" s="9"/>
    </row>
    <row r="14559" spans="28:28" x14ac:dyDescent="0.25">
      <c r="AB14559" s="9"/>
    </row>
    <row r="14560" spans="28:28" x14ac:dyDescent="0.25">
      <c r="AB14560" s="9"/>
    </row>
    <row r="14561" spans="21:28" x14ac:dyDescent="0.25">
      <c r="AB14561" s="9"/>
    </row>
    <row r="14562" spans="21:28" x14ac:dyDescent="0.25">
      <c r="AB14562" s="9"/>
    </row>
    <row r="14563" spans="21:28" x14ac:dyDescent="0.25">
      <c r="AB14563" s="9"/>
    </row>
    <row r="14564" spans="21:28" x14ac:dyDescent="0.25">
      <c r="U14564" s="9"/>
      <c r="AB14564" s="9"/>
    </row>
    <row r="14565" spans="21:28" x14ac:dyDescent="0.25">
      <c r="AB14565" s="9"/>
    </row>
    <row r="14566" spans="21:28" x14ac:dyDescent="0.25">
      <c r="AB14566" s="9"/>
    </row>
    <row r="14567" spans="21:28" x14ac:dyDescent="0.25">
      <c r="AB14567" s="9"/>
    </row>
    <row r="14568" spans="21:28" x14ac:dyDescent="0.25">
      <c r="AB14568" s="9"/>
    </row>
    <row r="14569" spans="21:28" x14ac:dyDescent="0.25">
      <c r="AB14569" s="9"/>
    </row>
    <row r="14570" spans="21:28" x14ac:dyDescent="0.25">
      <c r="AB14570" s="9"/>
    </row>
    <row r="14571" spans="21:28" x14ac:dyDescent="0.25">
      <c r="AB14571" s="9"/>
    </row>
    <row r="14572" spans="21:28" x14ac:dyDescent="0.25">
      <c r="AB14572" s="9"/>
    </row>
    <row r="14573" spans="21:28" x14ac:dyDescent="0.25">
      <c r="AB14573" s="9"/>
    </row>
    <row r="14574" spans="21:28" x14ac:dyDescent="0.25">
      <c r="AB14574" s="9"/>
    </row>
    <row r="14575" spans="21:28" x14ac:dyDescent="0.25">
      <c r="AB14575" s="9"/>
    </row>
    <row r="14576" spans="21:28" x14ac:dyDescent="0.25">
      <c r="AB14576" s="9"/>
    </row>
    <row r="14577" spans="28:28" x14ac:dyDescent="0.25">
      <c r="AB14577" s="9"/>
    </row>
    <row r="14578" spans="28:28" x14ac:dyDescent="0.25">
      <c r="AB14578" s="9"/>
    </row>
    <row r="14579" spans="28:28" x14ac:dyDescent="0.25">
      <c r="AB14579" s="9"/>
    </row>
    <row r="14580" spans="28:28" x14ac:dyDescent="0.25">
      <c r="AB14580" s="9"/>
    </row>
    <row r="14581" spans="28:28" x14ac:dyDescent="0.25">
      <c r="AB14581" s="9"/>
    </row>
    <row r="14582" spans="28:28" x14ac:dyDescent="0.25">
      <c r="AB14582" s="9"/>
    </row>
    <row r="14583" spans="28:28" x14ac:dyDescent="0.25">
      <c r="AB14583" s="9"/>
    </row>
    <row r="14584" spans="28:28" x14ac:dyDescent="0.25">
      <c r="AB14584" s="9"/>
    </row>
    <row r="14585" spans="28:28" x14ac:dyDescent="0.25">
      <c r="AB14585" s="9"/>
    </row>
    <row r="14586" spans="28:28" x14ac:dyDescent="0.25">
      <c r="AB14586" s="9"/>
    </row>
    <row r="14587" spans="28:28" x14ac:dyDescent="0.25">
      <c r="AB14587" s="9"/>
    </row>
    <row r="14588" spans="28:28" x14ac:dyDescent="0.25">
      <c r="AB14588" s="9"/>
    </row>
    <row r="14589" spans="28:28" x14ac:dyDescent="0.25">
      <c r="AB14589" s="9"/>
    </row>
    <row r="14590" spans="28:28" x14ac:dyDescent="0.25">
      <c r="AB14590" s="9"/>
    </row>
    <row r="14591" spans="28:28" x14ac:dyDescent="0.25">
      <c r="AB14591" s="9"/>
    </row>
    <row r="14592" spans="28:28" x14ac:dyDescent="0.25">
      <c r="AB14592" s="9"/>
    </row>
    <row r="14593" spans="28:28" x14ac:dyDescent="0.25">
      <c r="AB14593" s="9"/>
    </row>
    <row r="14594" spans="28:28" x14ac:dyDescent="0.25">
      <c r="AB14594" s="9"/>
    </row>
    <row r="14595" spans="28:28" x14ac:dyDescent="0.25">
      <c r="AB14595" s="9"/>
    </row>
    <row r="14596" spans="28:28" x14ac:dyDescent="0.25">
      <c r="AB14596" s="9"/>
    </row>
    <row r="14597" spans="28:28" x14ac:dyDescent="0.25">
      <c r="AB14597" s="9"/>
    </row>
    <row r="14598" spans="28:28" x14ac:dyDescent="0.25">
      <c r="AB14598" s="9"/>
    </row>
    <row r="14599" spans="28:28" x14ac:dyDescent="0.25">
      <c r="AB14599" s="9"/>
    </row>
    <row r="14600" spans="28:28" x14ac:dyDescent="0.25">
      <c r="AB14600" s="9"/>
    </row>
    <row r="14601" spans="28:28" x14ac:dyDescent="0.25">
      <c r="AB14601" s="9"/>
    </row>
    <row r="14602" spans="28:28" x14ac:dyDescent="0.25">
      <c r="AB14602" s="9"/>
    </row>
    <row r="14603" spans="28:28" x14ac:dyDescent="0.25">
      <c r="AB14603" s="9"/>
    </row>
    <row r="14604" spans="28:28" x14ac:dyDescent="0.25">
      <c r="AB14604" s="9"/>
    </row>
    <row r="14605" spans="28:28" x14ac:dyDescent="0.25">
      <c r="AB14605" s="9"/>
    </row>
    <row r="14606" spans="28:28" x14ac:dyDescent="0.25">
      <c r="AB14606" s="9"/>
    </row>
    <row r="14607" spans="28:28" x14ac:dyDescent="0.25">
      <c r="AB14607" s="9"/>
    </row>
    <row r="14608" spans="28:28" x14ac:dyDescent="0.25">
      <c r="AB14608" s="9"/>
    </row>
    <row r="14609" spans="28:28" x14ac:dyDescent="0.25">
      <c r="AB14609" s="9"/>
    </row>
    <row r="14610" spans="28:28" x14ac:dyDescent="0.25">
      <c r="AB14610" s="9"/>
    </row>
    <row r="14611" spans="28:28" x14ac:dyDescent="0.25">
      <c r="AB14611" s="9"/>
    </row>
    <row r="14612" spans="28:28" x14ac:dyDescent="0.25">
      <c r="AB14612" s="9"/>
    </row>
    <row r="14613" spans="28:28" x14ac:dyDescent="0.25">
      <c r="AB14613" s="9"/>
    </row>
    <row r="14614" spans="28:28" x14ac:dyDescent="0.25">
      <c r="AB14614" s="9"/>
    </row>
    <row r="14615" spans="28:28" x14ac:dyDescent="0.25">
      <c r="AB14615" s="9"/>
    </row>
    <row r="14616" spans="28:28" x14ac:dyDescent="0.25">
      <c r="AB14616" s="9"/>
    </row>
    <row r="14617" spans="28:28" x14ac:dyDescent="0.25">
      <c r="AB14617" s="9"/>
    </row>
    <row r="14618" spans="28:28" x14ac:dyDescent="0.25">
      <c r="AB14618" s="9"/>
    </row>
    <row r="14619" spans="28:28" x14ac:dyDescent="0.25">
      <c r="AB14619" s="9"/>
    </row>
    <row r="14620" spans="28:28" x14ac:dyDescent="0.25">
      <c r="AB14620" s="9"/>
    </row>
    <row r="14621" spans="28:28" x14ac:dyDescent="0.25">
      <c r="AB14621" s="9"/>
    </row>
    <row r="14622" spans="28:28" x14ac:dyDescent="0.25">
      <c r="AB14622" s="9"/>
    </row>
    <row r="14623" spans="28:28" x14ac:dyDescent="0.25">
      <c r="AB14623" s="9"/>
    </row>
    <row r="14624" spans="28:28" x14ac:dyDescent="0.25">
      <c r="AB14624" s="9"/>
    </row>
    <row r="14625" spans="28:28" x14ac:dyDescent="0.25">
      <c r="AB14625" s="9"/>
    </row>
    <row r="14626" spans="28:28" x14ac:dyDescent="0.25">
      <c r="AB14626" s="9"/>
    </row>
    <row r="14627" spans="28:28" x14ac:dyDescent="0.25">
      <c r="AB14627" s="9"/>
    </row>
    <row r="14628" spans="28:28" x14ac:dyDescent="0.25">
      <c r="AB14628" s="9"/>
    </row>
    <row r="14629" spans="28:28" x14ac:dyDescent="0.25">
      <c r="AB14629" s="9"/>
    </row>
    <row r="14630" spans="28:28" x14ac:dyDescent="0.25">
      <c r="AB14630" s="9"/>
    </row>
    <row r="14631" spans="28:28" x14ac:dyDescent="0.25">
      <c r="AB14631" s="9"/>
    </row>
    <row r="14632" spans="28:28" x14ac:dyDescent="0.25">
      <c r="AB14632" s="9"/>
    </row>
    <row r="14633" spans="28:28" x14ac:dyDescent="0.25">
      <c r="AB14633" s="9"/>
    </row>
    <row r="14634" spans="28:28" x14ac:dyDescent="0.25">
      <c r="AB14634" s="9"/>
    </row>
    <row r="14635" spans="28:28" x14ac:dyDescent="0.25">
      <c r="AB14635" s="9"/>
    </row>
    <row r="14636" spans="28:28" x14ac:dyDescent="0.25">
      <c r="AB14636" s="9"/>
    </row>
    <row r="14637" spans="28:28" x14ac:dyDescent="0.25">
      <c r="AB14637" s="9"/>
    </row>
    <row r="14638" spans="28:28" x14ac:dyDescent="0.25">
      <c r="AB14638" s="9"/>
    </row>
    <row r="14639" spans="28:28" x14ac:dyDescent="0.25">
      <c r="AB14639" s="9"/>
    </row>
    <row r="14640" spans="28:28" x14ac:dyDescent="0.25">
      <c r="AB14640" s="9"/>
    </row>
    <row r="14641" spans="21:28" x14ac:dyDescent="0.25">
      <c r="AB14641" s="9"/>
    </row>
    <row r="14642" spans="21:28" x14ac:dyDescent="0.25">
      <c r="AB14642" s="9"/>
    </row>
    <row r="14643" spans="21:28" x14ac:dyDescent="0.25">
      <c r="AB14643" s="9"/>
    </row>
    <row r="14644" spans="21:28" x14ac:dyDescent="0.25">
      <c r="AB14644" s="9"/>
    </row>
    <row r="14645" spans="21:28" x14ac:dyDescent="0.25">
      <c r="AB14645" s="9"/>
    </row>
    <row r="14646" spans="21:28" x14ac:dyDescent="0.25">
      <c r="AB14646" s="9"/>
    </row>
    <row r="14647" spans="21:28" x14ac:dyDescent="0.25">
      <c r="U14647" s="9"/>
      <c r="AB14647" s="9"/>
    </row>
    <row r="14648" spans="21:28" x14ac:dyDescent="0.25">
      <c r="AB14648" s="9"/>
    </row>
    <row r="14649" spans="21:28" x14ac:dyDescent="0.25">
      <c r="AB14649" s="9"/>
    </row>
    <row r="14650" spans="21:28" x14ac:dyDescent="0.25">
      <c r="AB14650" s="9"/>
    </row>
    <row r="14651" spans="21:28" x14ac:dyDescent="0.25">
      <c r="AB14651" s="9"/>
    </row>
    <row r="14652" spans="21:28" x14ac:dyDescent="0.25">
      <c r="AB14652" s="9"/>
    </row>
    <row r="14653" spans="21:28" x14ac:dyDescent="0.25">
      <c r="AB14653" s="9"/>
    </row>
    <row r="14654" spans="21:28" x14ac:dyDescent="0.25">
      <c r="AB14654" s="9"/>
    </row>
    <row r="14655" spans="21:28" x14ac:dyDescent="0.25">
      <c r="AB14655" s="9"/>
    </row>
    <row r="14656" spans="21:28" x14ac:dyDescent="0.25">
      <c r="AB14656" s="9"/>
    </row>
    <row r="14657" spans="28:28" x14ac:dyDescent="0.25">
      <c r="AB14657" s="9"/>
    </row>
    <row r="14658" spans="28:28" x14ac:dyDescent="0.25">
      <c r="AB14658" s="9"/>
    </row>
    <row r="14659" spans="28:28" x14ac:dyDescent="0.25">
      <c r="AB14659" s="9"/>
    </row>
    <row r="14660" spans="28:28" x14ac:dyDescent="0.25">
      <c r="AB14660" s="9"/>
    </row>
    <row r="14661" spans="28:28" x14ac:dyDescent="0.25">
      <c r="AB14661" s="9"/>
    </row>
    <row r="14662" spans="28:28" x14ac:dyDescent="0.25">
      <c r="AB14662" s="9"/>
    </row>
    <row r="14663" spans="28:28" x14ac:dyDescent="0.25">
      <c r="AB14663" s="9"/>
    </row>
    <row r="14664" spans="28:28" x14ac:dyDescent="0.25">
      <c r="AB14664" s="9"/>
    </row>
    <row r="14665" spans="28:28" x14ac:dyDescent="0.25">
      <c r="AB14665" s="9"/>
    </row>
    <row r="14666" spans="28:28" x14ac:dyDescent="0.25">
      <c r="AB14666" s="9"/>
    </row>
    <row r="14667" spans="28:28" x14ac:dyDescent="0.25">
      <c r="AB14667" s="9"/>
    </row>
    <row r="14668" spans="28:28" x14ac:dyDescent="0.25">
      <c r="AB14668" s="9"/>
    </row>
    <row r="14669" spans="28:28" x14ac:dyDescent="0.25">
      <c r="AB14669" s="9"/>
    </row>
    <row r="14670" spans="28:28" x14ac:dyDescent="0.25">
      <c r="AB14670" s="9"/>
    </row>
    <row r="14671" spans="28:28" x14ac:dyDescent="0.25">
      <c r="AB14671" s="9"/>
    </row>
    <row r="14672" spans="28:28" x14ac:dyDescent="0.25">
      <c r="AB14672" s="9"/>
    </row>
    <row r="14673" spans="28:28" x14ac:dyDescent="0.25">
      <c r="AB14673" s="9"/>
    </row>
    <row r="14674" spans="28:28" x14ac:dyDescent="0.25">
      <c r="AB14674" s="9"/>
    </row>
    <row r="14675" spans="28:28" x14ac:dyDescent="0.25">
      <c r="AB14675" s="9"/>
    </row>
    <row r="14676" spans="28:28" x14ac:dyDescent="0.25">
      <c r="AB14676" s="9"/>
    </row>
    <row r="14677" spans="28:28" x14ac:dyDescent="0.25">
      <c r="AB14677" s="9"/>
    </row>
    <row r="14678" spans="28:28" x14ac:dyDescent="0.25">
      <c r="AB14678" s="9"/>
    </row>
    <row r="14679" spans="28:28" x14ac:dyDescent="0.25">
      <c r="AB14679" s="9"/>
    </row>
    <row r="14680" spans="28:28" x14ac:dyDescent="0.25">
      <c r="AB14680" s="9"/>
    </row>
    <row r="14681" spans="28:28" x14ac:dyDescent="0.25">
      <c r="AB14681" s="9"/>
    </row>
    <row r="14682" spans="28:28" x14ac:dyDescent="0.25">
      <c r="AB14682" s="9"/>
    </row>
    <row r="14683" spans="28:28" x14ac:dyDescent="0.25">
      <c r="AB14683" s="9"/>
    </row>
    <row r="14684" spans="28:28" x14ac:dyDescent="0.25">
      <c r="AB14684" s="9"/>
    </row>
    <row r="14685" spans="28:28" x14ac:dyDescent="0.25">
      <c r="AB14685" s="9"/>
    </row>
    <row r="14686" spans="28:28" x14ac:dyDescent="0.25">
      <c r="AB14686" s="9"/>
    </row>
    <row r="14687" spans="28:28" x14ac:dyDescent="0.25">
      <c r="AB14687" s="9"/>
    </row>
    <row r="14688" spans="28:28" x14ac:dyDescent="0.25">
      <c r="AB14688" s="9"/>
    </row>
    <row r="14689" spans="28:28" x14ac:dyDescent="0.25">
      <c r="AB14689" s="9"/>
    </row>
    <row r="14690" spans="28:28" x14ac:dyDescent="0.25">
      <c r="AB14690" s="9"/>
    </row>
    <row r="14691" spans="28:28" x14ac:dyDescent="0.25">
      <c r="AB14691" s="9"/>
    </row>
    <row r="14692" spans="28:28" x14ac:dyDescent="0.25">
      <c r="AB14692" s="9"/>
    </row>
    <row r="14693" spans="28:28" x14ac:dyDescent="0.25">
      <c r="AB14693" s="9"/>
    </row>
    <row r="14694" spans="28:28" x14ac:dyDescent="0.25">
      <c r="AB14694" s="9"/>
    </row>
    <row r="14695" spans="28:28" x14ac:dyDescent="0.25">
      <c r="AB14695" s="9"/>
    </row>
    <row r="14696" spans="28:28" x14ac:dyDescent="0.25">
      <c r="AB14696" s="9"/>
    </row>
    <row r="14697" spans="28:28" x14ac:dyDescent="0.25">
      <c r="AB14697" s="9"/>
    </row>
    <row r="14698" spans="28:28" x14ac:dyDescent="0.25">
      <c r="AB14698" s="9"/>
    </row>
    <row r="14699" spans="28:28" x14ac:dyDescent="0.25">
      <c r="AB14699" s="9"/>
    </row>
    <row r="14700" spans="28:28" x14ac:dyDescent="0.25">
      <c r="AB14700" s="9"/>
    </row>
    <row r="14701" spans="28:28" x14ac:dyDescent="0.25">
      <c r="AB14701" s="9"/>
    </row>
    <row r="14702" spans="28:28" x14ac:dyDescent="0.25">
      <c r="AB14702" s="9"/>
    </row>
    <row r="14703" spans="28:28" x14ac:dyDescent="0.25">
      <c r="AB14703" s="9"/>
    </row>
    <row r="14704" spans="28:28" x14ac:dyDescent="0.25">
      <c r="AB14704" s="9"/>
    </row>
    <row r="14705" spans="28:28" x14ac:dyDescent="0.25">
      <c r="AB14705" s="9"/>
    </row>
    <row r="14706" spans="28:28" x14ac:dyDescent="0.25">
      <c r="AB14706" s="9"/>
    </row>
    <row r="14707" spans="28:28" x14ac:dyDescent="0.25">
      <c r="AB14707" s="9"/>
    </row>
    <row r="14708" spans="28:28" x14ac:dyDescent="0.25">
      <c r="AB14708" s="9"/>
    </row>
    <row r="14709" spans="28:28" x14ac:dyDescent="0.25">
      <c r="AB14709" s="9"/>
    </row>
    <row r="14710" spans="28:28" x14ac:dyDescent="0.25">
      <c r="AB14710" s="9"/>
    </row>
    <row r="14711" spans="28:28" x14ac:dyDescent="0.25">
      <c r="AB14711" s="9"/>
    </row>
    <row r="14712" spans="28:28" x14ac:dyDescent="0.25">
      <c r="AB14712" s="9"/>
    </row>
    <row r="14713" spans="28:28" x14ac:dyDescent="0.25">
      <c r="AB14713" s="9"/>
    </row>
    <row r="14714" spans="28:28" x14ac:dyDescent="0.25">
      <c r="AB14714" s="9"/>
    </row>
    <row r="14715" spans="28:28" x14ac:dyDescent="0.25">
      <c r="AB14715" s="9"/>
    </row>
    <row r="14716" spans="28:28" x14ac:dyDescent="0.25">
      <c r="AB14716" s="9"/>
    </row>
    <row r="14717" spans="28:28" x14ac:dyDescent="0.25">
      <c r="AB14717" s="9"/>
    </row>
    <row r="14718" spans="28:28" x14ac:dyDescent="0.25">
      <c r="AB14718" s="9"/>
    </row>
    <row r="14719" spans="28:28" x14ac:dyDescent="0.25">
      <c r="AB14719" s="9"/>
    </row>
    <row r="14720" spans="28:28" x14ac:dyDescent="0.25">
      <c r="AB14720" s="9"/>
    </row>
    <row r="14721" spans="28:28" x14ac:dyDescent="0.25">
      <c r="AB14721" s="9"/>
    </row>
    <row r="14722" spans="28:28" x14ac:dyDescent="0.25">
      <c r="AB14722" s="9"/>
    </row>
    <row r="14723" spans="28:28" x14ac:dyDescent="0.25">
      <c r="AB14723" s="9"/>
    </row>
    <row r="14724" spans="28:28" x14ac:dyDescent="0.25">
      <c r="AB14724" s="9"/>
    </row>
    <row r="14725" spans="28:28" x14ac:dyDescent="0.25">
      <c r="AB14725" s="9"/>
    </row>
    <row r="14726" spans="28:28" x14ac:dyDescent="0.25">
      <c r="AB14726" s="9"/>
    </row>
    <row r="14727" spans="28:28" x14ac:dyDescent="0.25">
      <c r="AB14727" s="9"/>
    </row>
    <row r="14728" spans="28:28" x14ac:dyDescent="0.25">
      <c r="AB14728" s="9"/>
    </row>
    <row r="14729" spans="28:28" x14ac:dyDescent="0.25">
      <c r="AB14729" s="9"/>
    </row>
    <row r="14730" spans="28:28" x14ac:dyDescent="0.25">
      <c r="AB14730" s="9"/>
    </row>
    <row r="14731" spans="28:28" x14ac:dyDescent="0.25">
      <c r="AB14731" s="9"/>
    </row>
    <row r="14732" spans="28:28" x14ac:dyDescent="0.25">
      <c r="AB14732" s="9"/>
    </row>
    <row r="14733" spans="28:28" x14ac:dyDescent="0.25">
      <c r="AB14733" s="9"/>
    </row>
    <row r="14734" spans="28:28" x14ac:dyDescent="0.25">
      <c r="AB14734" s="9"/>
    </row>
    <row r="14735" spans="28:28" x14ac:dyDescent="0.25">
      <c r="AB14735" s="9"/>
    </row>
    <row r="14736" spans="28:28" x14ac:dyDescent="0.25">
      <c r="AB14736" s="9"/>
    </row>
    <row r="14737" spans="28:28" x14ac:dyDescent="0.25">
      <c r="AB14737" s="9"/>
    </row>
    <row r="14738" spans="28:28" x14ac:dyDescent="0.25">
      <c r="AB14738" s="9"/>
    </row>
    <row r="14739" spans="28:28" x14ac:dyDescent="0.25">
      <c r="AB14739" s="9"/>
    </row>
    <row r="14740" spans="28:28" x14ac:dyDescent="0.25">
      <c r="AB14740" s="9"/>
    </row>
    <row r="14741" spans="28:28" x14ac:dyDescent="0.25">
      <c r="AB14741" s="9"/>
    </row>
    <row r="14742" spans="28:28" x14ac:dyDescent="0.25">
      <c r="AB14742" s="9"/>
    </row>
    <row r="14743" spans="28:28" x14ac:dyDescent="0.25">
      <c r="AB14743" s="9"/>
    </row>
    <row r="14744" spans="28:28" x14ac:dyDescent="0.25">
      <c r="AB14744" s="9"/>
    </row>
    <row r="14745" spans="28:28" x14ac:dyDescent="0.25">
      <c r="AB14745" s="9"/>
    </row>
    <row r="14746" spans="28:28" x14ac:dyDescent="0.25">
      <c r="AB14746" s="9"/>
    </row>
    <row r="14747" spans="28:28" x14ac:dyDescent="0.25">
      <c r="AB14747" s="9"/>
    </row>
    <row r="14748" spans="28:28" x14ac:dyDescent="0.25">
      <c r="AB14748" s="9"/>
    </row>
    <row r="14749" spans="28:28" x14ac:dyDescent="0.25">
      <c r="AB14749" s="9"/>
    </row>
    <row r="14750" spans="28:28" x14ac:dyDescent="0.25">
      <c r="AB14750" s="9"/>
    </row>
    <row r="14751" spans="28:28" x14ac:dyDescent="0.25">
      <c r="AB14751" s="9"/>
    </row>
    <row r="14752" spans="28:28" x14ac:dyDescent="0.25">
      <c r="AB14752" s="9"/>
    </row>
    <row r="14753" spans="28:28" x14ac:dyDescent="0.25">
      <c r="AB14753" s="9"/>
    </row>
    <row r="14754" spans="28:28" x14ac:dyDescent="0.25">
      <c r="AB14754" s="9"/>
    </row>
    <row r="14755" spans="28:28" x14ac:dyDescent="0.25">
      <c r="AB14755" s="9"/>
    </row>
    <row r="14756" spans="28:28" x14ac:dyDescent="0.25">
      <c r="AB14756" s="9"/>
    </row>
    <row r="14757" spans="28:28" x14ac:dyDescent="0.25">
      <c r="AB14757" s="9"/>
    </row>
    <row r="14758" spans="28:28" x14ac:dyDescent="0.25">
      <c r="AB14758" s="9"/>
    </row>
    <row r="14759" spans="28:28" x14ac:dyDescent="0.25">
      <c r="AB14759" s="9"/>
    </row>
    <row r="14760" spans="28:28" x14ac:dyDescent="0.25">
      <c r="AB14760" s="9"/>
    </row>
    <row r="14761" spans="28:28" x14ac:dyDescent="0.25">
      <c r="AB14761" s="9"/>
    </row>
    <row r="14762" spans="28:28" x14ac:dyDescent="0.25">
      <c r="AB14762" s="9"/>
    </row>
    <row r="14763" spans="28:28" x14ac:dyDescent="0.25">
      <c r="AB14763" s="9"/>
    </row>
    <row r="14764" spans="28:28" x14ac:dyDescent="0.25">
      <c r="AB14764" s="9"/>
    </row>
    <row r="14765" spans="28:28" x14ac:dyDescent="0.25">
      <c r="AB14765" s="9"/>
    </row>
    <row r="14766" spans="28:28" x14ac:dyDescent="0.25">
      <c r="AB14766" s="9"/>
    </row>
    <row r="14767" spans="28:28" x14ac:dyDescent="0.25">
      <c r="AB14767" s="9"/>
    </row>
    <row r="14768" spans="28:28" x14ac:dyDescent="0.25">
      <c r="AB14768" s="9"/>
    </row>
    <row r="14769" spans="28:28" x14ac:dyDescent="0.25">
      <c r="AB14769" s="9"/>
    </row>
    <row r="14770" spans="28:28" x14ac:dyDescent="0.25">
      <c r="AB14770" s="9"/>
    </row>
    <row r="14771" spans="28:28" x14ac:dyDescent="0.25">
      <c r="AB14771" s="9"/>
    </row>
    <row r="14772" spans="28:28" x14ac:dyDescent="0.25">
      <c r="AB14772" s="9"/>
    </row>
    <row r="14773" spans="28:28" x14ac:dyDescent="0.25">
      <c r="AB14773" s="9"/>
    </row>
    <row r="14774" spans="28:28" x14ac:dyDescent="0.25">
      <c r="AB14774" s="9"/>
    </row>
    <row r="14775" spans="28:28" x14ac:dyDescent="0.25">
      <c r="AB14775" s="9"/>
    </row>
    <row r="14776" spans="28:28" x14ac:dyDescent="0.25">
      <c r="AB14776" s="9"/>
    </row>
    <row r="14777" spans="28:28" x14ac:dyDescent="0.25">
      <c r="AB14777" s="9"/>
    </row>
    <row r="14778" spans="28:28" x14ac:dyDescent="0.25">
      <c r="AB14778" s="9"/>
    </row>
    <row r="14779" spans="28:28" x14ac:dyDescent="0.25">
      <c r="AB14779" s="9"/>
    </row>
    <row r="14780" spans="28:28" x14ac:dyDescent="0.25">
      <c r="AB14780" s="9"/>
    </row>
    <row r="14781" spans="28:28" x14ac:dyDescent="0.25">
      <c r="AB14781" s="9"/>
    </row>
    <row r="14782" spans="28:28" x14ac:dyDescent="0.25">
      <c r="AB14782" s="9"/>
    </row>
    <row r="14783" spans="28:28" x14ac:dyDescent="0.25">
      <c r="AB14783" s="9"/>
    </row>
    <row r="14784" spans="28:28" x14ac:dyDescent="0.25">
      <c r="AB14784" s="9"/>
    </row>
    <row r="14785" spans="28:28" x14ac:dyDescent="0.25">
      <c r="AB14785" s="9"/>
    </row>
    <row r="14786" spans="28:28" x14ac:dyDescent="0.25">
      <c r="AB14786" s="9"/>
    </row>
    <row r="14787" spans="28:28" x14ac:dyDescent="0.25">
      <c r="AB14787" s="9"/>
    </row>
    <row r="14788" spans="28:28" x14ac:dyDescent="0.25">
      <c r="AB14788" s="9"/>
    </row>
    <row r="14789" spans="28:28" x14ac:dyDescent="0.25">
      <c r="AB14789" s="9"/>
    </row>
    <row r="14790" spans="28:28" x14ac:dyDescent="0.25">
      <c r="AB14790" s="9"/>
    </row>
    <row r="14791" spans="28:28" x14ac:dyDescent="0.25">
      <c r="AB14791" s="9"/>
    </row>
    <row r="14792" spans="28:28" x14ac:dyDescent="0.25">
      <c r="AB14792" s="9"/>
    </row>
    <row r="14793" spans="28:28" x14ac:dyDescent="0.25">
      <c r="AB14793" s="9"/>
    </row>
    <row r="14794" spans="28:28" x14ac:dyDescent="0.25">
      <c r="AB14794" s="9"/>
    </row>
    <row r="14795" spans="28:28" x14ac:dyDescent="0.25">
      <c r="AB14795" s="9"/>
    </row>
    <row r="14796" spans="28:28" x14ac:dyDescent="0.25">
      <c r="AB14796" s="9"/>
    </row>
    <row r="14797" spans="28:28" x14ac:dyDescent="0.25">
      <c r="AB14797" s="9"/>
    </row>
    <row r="14798" spans="28:28" x14ac:dyDescent="0.25">
      <c r="AB14798" s="9"/>
    </row>
    <row r="14799" spans="28:28" x14ac:dyDescent="0.25">
      <c r="AB14799" s="9"/>
    </row>
    <row r="14800" spans="28:28" x14ac:dyDescent="0.25">
      <c r="AB14800" s="9"/>
    </row>
    <row r="14801" spans="28:28" x14ac:dyDescent="0.25">
      <c r="AB14801" s="9"/>
    </row>
    <row r="14802" spans="28:28" x14ac:dyDescent="0.25">
      <c r="AB14802" s="9"/>
    </row>
    <row r="14803" spans="28:28" x14ac:dyDescent="0.25">
      <c r="AB14803" s="9"/>
    </row>
    <row r="14804" spans="28:28" x14ac:dyDescent="0.25">
      <c r="AB14804" s="9"/>
    </row>
    <row r="14805" spans="28:28" x14ac:dyDescent="0.25">
      <c r="AB14805" s="9"/>
    </row>
    <row r="14806" spans="28:28" x14ac:dyDescent="0.25">
      <c r="AB14806" s="9"/>
    </row>
    <row r="14807" spans="28:28" x14ac:dyDescent="0.25">
      <c r="AB14807" s="9"/>
    </row>
    <row r="14808" spans="28:28" x14ac:dyDescent="0.25">
      <c r="AB14808" s="9"/>
    </row>
    <row r="14809" spans="28:28" x14ac:dyDescent="0.25">
      <c r="AB14809" s="9"/>
    </row>
    <row r="14810" spans="28:28" x14ac:dyDescent="0.25">
      <c r="AB14810" s="9"/>
    </row>
    <row r="14811" spans="28:28" x14ac:dyDescent="0.25">
      <c r="AB14811" s="9"/>
    </row>
    <row r="14812" spans="28:28" x14ac:dyDescent="0.25">
      <c r="AB14812" s="9"/>
    </row>
    <row r="14813" spans="28:28" x14ac:dyDescent="0.25">
      <c r="AB14813" s="9"/>
    </row>
    <row r="14814" spans="28:28" x14ac:dyDescent="0.25">
      <c r="AB14814" s="9"/>
    </row>
    <row r="14815" spans="28:28" x14ac:dyDescent="0.25">
      <c r="AB14815" s="9"/>
    </row>
    <row r="14816" spans="28:28" x14ac:dyDescent="0.25">
      <c r="AB14816" s="9"/>
    </row>
    <row r="14817" spans="28:28" x14ac:dyDescent="0.25">
      <c r="AB14817" s="9"/>
    </row>
    <row r="14818" spans="28:28" x14ac:dyDescent="0.25">
      <c r="AB14818" s="9"/>
    </row>
    <row r="14819" spans="28:28" x14ac:dyDescent="0.25">
      <c r="AB14819" s="9"/>
    </row>
    <row r="14820" spans="28:28" x14ac:dyDescent="0.25">
      <c r="AB14820" s="9"/>
    </row>
    <row r="14821" spans="28:28" x14ac:dyDescent="0.25">
      <c r="AB14821" s="9"/>
    </row>
    <row r="14822" spans="28:28" x14ac:dyDescent="0.25">
      <c r="AB14822" s="9"/>
    </row>
    <row r="14823" spans="28:28" x14ac:dyDescent="0.25">
      <c r="AB14823" s="9"/>
    </row>
    <row r="14824" spans="28:28" x14ac:dyDescent="0.25">
      <c r="AB14824" s="9"/>
    </row>
    <row r="14825" spans="28:28" x14ac:dyDescent="0.25">
      <c r="AB14825" s="9"/>
    </row>
    <row r="14826" spans="28:28" x14ac:dyDescent="0.25">
      <c r="AB14826" s="9"/>
    </row>
    <row r="14827" spans="28:28" x14ac:dyDescent="0.25">
      <c r="AB14827" s="9"/>
    </row>
    <row r="14828" spans="28:28" x14ac:dyDescent="0.25">
      <c r="AB14828" s="9"/>
    </row>
    <row r="14829" spans="28:28" x14ac:dyDescent="0.25">
      <c r="AB14829" s="9"/>
    </row>
    <row r="14830" spans="28:28" x14ac:dyDescent="0.25">
      <c r="AB14830" s="9"/>
    </row>
    <row r="14831" spans="28:28" x14ac:dyDescent="0.25">
      <c r="AB14831" s="9"/>
    </row>
    <row r="14832" spans="28:28" x14ac:dyDescent="0.25">
      <c r="AB14832" s="9"/>
    </row>
    <row r="14833" spans="28:28" x14ac:dyDescent="0.25">
      <c r="AB14833" s="9"/>
    </row>
    <row r="14834" spans="28:28" x14ac:dyDescent="0.25">
      <c r="AB14834" s="9"/>
    </row>
    <row r="14835" spans="28:28" x14ac:dyDescent="0.25">
      <c r="AB14835" s="9"/>
    </row>
    <row r="14836" spans="28:28" x14ac:dyDescent="0.25">
      <c r="AB14836" s="9"/>
    </row>
    <row r="14837" spans="28:28" x14ac:dyDescent="0.25">
      <c r="AB14837" s="9"/>
    </row>
    <row r="14838" spans="28:28" x14ac:dyDescent="0.25">
      <c r="AB14838" s="9"/>
    </row>
    <row r="14839" spans="28:28" x14ac:dyDescent="0.25">
      <c r="AB14839" s="9"/>
    </row>
    <row r="14840" spans="28:28" x14ac:dyDescent="0.25">
      <c r="AB14840" s="9"/>
    </row>
    <row r="14841" spans="28:28" x14ac:dyDescent="0.25">
      <c r="AB14841" s="9"/>
    </row>
    <row r="14842" spans="28:28" x14ac:dyDescent="0.25">
      <c r="AB14842" s="9"/>
    </row>
    <row r="14843" spans="28:28" x14ac:dyDescent="0.25">
      <c r="AB14843" s="9"/>
    </row>
    <row r="14844" spans="28:28" x14ac:dyDescent="0.25">
      <c r="AB14844" s="9"/>
    </row>
    <row r="14845" spans="28:28" x14ac:dyDescent="0.25">
      <c r="AB14845" s="9"/>
    </row>
    <row r="14846" spans="28:28" x14ac:dyDescent="0.25">
      <c r="AB14846" s="9"/>
    </row>
    <row r="14847" spans="28:28" x14ac:dyDescent="0.25">
      <c r="AB14847" s="9"/>
    </row>
    <row r="14848" spans="28:28" x14ac:dyDescent="0.25">
      <c r="AB14848" s="9"/>
    </row>
    <row r="14849" spans="28:28" x14ac:dyDescent="0.25">
      <c r="AB14849" s="9"/>
    </row>
    <row r="14850" spans="28:28" x14ac:dyDescent="0.25">
      <c r="AB14850" s="9"/>
    </row>
    <row r="14851" spans="28:28" x14ac:dyDescent="0.25">
      <c r="AB14851" s="9"/>
    </row>
    <row r="14852" spans="28:28" x14ac:dyDescent="0.25">
      <c r="AB14852" s="9"/>
    </row>
    <row r="14853" spans="28:28" x14ac:dyDescent="0.25">
      <c r="AB14853" s="9"/>
    </row>
    <row r="14854" spans="28:28" x14ac:dyDescent="0.25">
      <c r="AB14854" s="9"/>
    </row>
    <row r="14855" spans="28:28" x14ac:dyDescent="0.25">
      <c r="AB14855" s="9"/>
    </row>
    <row r="14856" spans="28:28" x14ac:dyDescent="0.25">
      <c r="AB14856" s="9"/>
    </row>
    <row r="14857" spans="28:28" x14ac:dyDescent="0.25">
      <c r="AB14857" s="9"/>
    </row>
    <row r="14858" spans="28:28" x14ac:dyDescent="0.25">
      <c r="AB14858" s="9"/>
    </row>
    <row r="14859" spans="28:28" x14ac:dyDescent="0.25">
      <c r="AB14859" s="9"/>
    </row>
    <row r="14860" spans="28:28" x14ac:dyDescent="0.25">
      <c r="AB14860" s="9"/>
    </row>
    <row r="14861" spans="28:28" x14ac:dyDescent="0.25">
      <c r="AB14861" s="9"/>
    </row>
    <row r="14862" spans="28:28" x14ac:dyDescent="0.25">
      <c r="AB14862" s="9"/>
    </row>
    <row r="14863" spans="28:28" x14ac:dyDescent="0.25">
      <c r="AB14863" s="9"/>
    </row>
    <row r="14864" spans="28:28" x14ac:dyDescent="0.25">
      <c r="AB14864" s="9"/>
    </row>
    <row r="14865" spans="28:28" x14ac:dyDescent="0.25">
      <c r="AB14865" s="9"/>
    </row>
    <row r="14866" spans="28:28" x14ac:dyDescent="0.25">
      <c r="AB14866" s="9"/>
    </row>
    <row r="14867" spans="28:28" x14ac:dyDescent="0.25">
      <c r="AB14867" s="9"/>
    </row>
    <row r="14868" spans="28:28" x14ac:dyDescent="0.25">
      <c r="AB14868" s="9"/>
    </row>
    <row r="14869" spans="28:28" x14ac:dyDescent="0.25">
      <c r="AB14869" s="9"/>
    </row>
    <row r="14870" spans="28:28" x14ac:dyDescent="0.25">
      <c r="AB14870" s="9"/>
    </row>
    <row r="14871" spans="28:28" x14ac:dyDescent="0.25">
      <c r="AB14871" s="9"/>
    </row>
    <row r="14872" spans="28:28" x14ac:dyDescent="0.25">
      <c r="AB14872" s="9"/>
    </row>
    <row r="14873" spans="28:28" x14ac:dyDescent="0.25">
      <c r="AB14873" s="9"/>
    </row>
    <row r="14874" spans="28:28" x14ac:dyDescent="0.25">
      <c r="AB14874" s="9"/>
    </row>
    <row r="14875" spans="28:28" x14ac:dyDescent="0.25">
      <c r="AB14875" s="9"/>
    </row>
    <row r="14876" spans="28:28" x14ac:dyDescent="0.25">
      <c r="AB14876" s="9"/>
    </row>
    <row r="14877" spans="28:28" x14ac:dyDescent="0.25">
      <c r="AB14877" s="9"/>
    </row>
    <row r="14878" spans="28:28" x14ac:dyDescent="0.25">
      <c r="AB14878" s="9"/>
    </row>
    <row r="14879" spans="28:28" x14ac:dyDescent="0.25">
      <c r="AB14879" s="9"/>
    </row>
    <row r="14880" spans="28:28" x14ac:dyDescent="0.25">
      <c r="AB14880" s="9"/>
    </row>
    <row r="14881" spans="28:28" x14ac:dyDescent="0.25">
      <c r="AB14881" s="9"/>
    </row>
    <row r="14882" spans="28:28" x14ac:dyDescent="0.25">
      <c r="AB14882" s="9"/>
    </row>
    <row r="14883" spans="28:28" x14ac:dyDescent="0.25">
      <c r="AB14883" s="9"/>
    </row>
    <row r="14884" spans="28:28" x14ac:dyDescent="0.25">
      <c r="AB14884" s="9"/>
    </row>
    <row r="14885" spans="28:28" x14ac:dyDescent="0.25">
      <c r="AB14885" s="9"/>
    </row>
    <row r="14886" spans="28:28" x14ac:dyDescent="0.25">
      <c r="AB14886" s="9"/>
    </row>
    <row r="14887" spans="28:28" x14ac:dyDescent="0.25">
      <c r="AB14887" s="9"/>
    </row>
    <row r="14888" spans="28:28" x14ac:dyDescent="0.25">
      <c r="AB14888" s="9"/>
    </row>
    <row r="14889" spans="28:28" x14ac:dyDescent="0.25">
      <c r="AB14889" s="9"/>
    </row>
    <row r="14890" spans="28:28" x14ac:dyDescent="0.25">
      <c r="AB14890" s="9"/>
    </row>
    <row r="14891" spans="28:28" x14ac:dyDescent="0.25">
      <c r="AB14891" s="9"/>
    </row>
    <row r="14892" spans="28:28" x14ac:dyDescent="0.25">
      <c r="AB14892" s="9"/>
    </row>
    <row r="14893" spans="28:28" x14ac:dyDescent="0.25">
      <c r="AB14893" s="9"/>
    </row>
    <row r="14894" spans="28:28" x14ac:dyDescent="0.25">
      <c r="AB14894" s="9"/>
    </row>
    <row r="14895" spans="28:28" x14ac:dyDescent="0.25">
      <c r="AB14895" s="9"/>
    </row>
    <row r="14896" spans="28:28" x14ac:dyDescent="0.25">
      <c r="AB14896" s="9"/>
    </row>
    <row r="14897" spans="21:28" x14ac:dyDescent="0.25">
      <c r="AB14897" s="9"/>
    </row>
    <row r="14898" spans="21:28" x14ac:dyDescent="0.25">
      <c r="AB14898" s="9"/>
    </row>
    <row r="14899" spans="21:28" x14ac:dyDescent="0.25">
      <c r="AB14899" s="9"/>
    </row>
    <row r="14900" spans="21:28" x14ac:dyDescent="0.25">
      <c r="AB14900" s="9"/>
    </row>
    <row r="14901" spans="21:28" x14ac:dyDescent="0.25">
      <c r="AB14901" s="9"/>
    </row>
    <row r="14902" spans="21:28" x14ac:dyDescent="0.25">
      <c r="AB14902" s="9"/>
    </row>
    <row r="14903" spans="21:28" x14ac:dyDescent="0.25">
      <c r="AB14903" s="9"/>
    </row>
    <row r="14904" spans="21:28" x14ac:dyDescent="0.25">
      <c r="U14904" s="9"/>
      <c r="AB14904" s="9"/>
    </row>
    <row r="14905" spans="21:28" x14ac:dyDescent="0.25">
      <c r="U14905" s="9"/>
      <c r="AB14905" s="9"/>
    </row>
    <row r="14906" spans="21:28" x14ac:dyDescent="0.25">
      <c r="AB14906" s="9"/>
    </row>
    <row r="14907" spans="21:28" x14ac:dyDescent="0.25">
      <c r="AB14907" s="9"/>
    </row>
    <row r="14908" spans="21:28" x14ac:dyDescent="0.25">
      <c r="AB14908" s="9"/>
    </row>
    <row r="14909" spans="21:28" x14ac:dyDescent="0.25">
      <c r="AB14909" s="9"/>
    </row>
    <row r="14910" spans="21:28" x14ac:dyDescent="0.25">
      <c r="AB14910" s="9"/>
    </row>
    <row r="14911" spans="21:28" x14ac:dyDescent="0.25">
      <c r="AB14911" s="9"/>
    </row>
    <row r="14912" spans="21:28" x14ac:dyDescent="0.25">
      <c r="AB14912" s="9"/>
    </row>
    <row r="14913" spans="28:28" x14ac:dyDescent="0.25">
      <c r="AB14913" s="9"/>
    </row>
    <row r="14914" spans="28:28" x14ac:dyDescent="0.25">
      <c r="AB14914" s="9"/>
    </row>
    <row r="14915" spans="28:28" x14ac:dyDescent="0.25">
      <c r="AB14915" s="9"/>
    </row>
    <row r="14916" spans="28:28" x14ac:dyDescent="0.25">
      <c r="AB14916" s="9"/>
    </row>
    <row r="14917" spans="28:28" x14ac:dyDescent="0.25">
      <c r="AB14917" s="9"/>
    </row>
    <row r="14918" spans="28:28" x14ac:dyDescent="0.25">
      <c r="AB14918" s="9"/>
    </row>
    <row r="14919" spans="28:28" x14ac:dyDescent="0.25">
      <c r="AB14919" s="9"/>
    </row>
    <row r="14920" spans="28:28" x14ac:dyDescent="0.25">
      <c r="AB14920" s="9"/>
    </row>
    <row r="14921" spans="28:28" x14ac:dyDescent="0.25">
      <c r="AB14921" s="9"/>
    </row>
    <row r="14922" spans="28:28" x14ac:dyDescent="0.25">
      <c r="AB14922" s="9"/>
    </row>
    <row r="14923" spans="28:28" x14ac:dyDescent="0.25">
      <c r="AB14923" s="9"/>
    </row>
    <row r="14924" spans="28:28" x14ac:dyDescent="0.25">
      <c r="AB14924" s="9"/>
    </row>
    <row r="14925" spans="28:28" x14ac:dyDescent="0.25">
      <c r="AB14925" s="9"/>
    </row>
    <row r="14926" spans="28:28" x14ac:dyDescent="0.25">
      <c r="AB14926" s="9"/>
    </row>
    <row r="14927" spans="28:28" x14ac:dyDescent="0.25">
      <c r="AB14927" s="9"/>
    </row>
    <row r="14928" spans="28:28" x14ac:dyDescent="0.25">
      <c r="AB14928" s="9"/>
    </row>
    <row r="14929" spans="28:28" x14ac:dyDescent="0.25">
      <c r="AB14929" s="9"/>
    </row>
    <row r="14930" spans="28:28" x14ac:dyDescent="0.25">
      <c r="AB14930" s="9"/>
    </row>
    <row r="14931" spans="28:28" x14ac:dyDescent="0.25">
      <c r="AB14931" s="9"/>
    </row>
    <row r="14932" spans="28:28" x14ac:dyDescent="0.25">
      <c r="AB14932" s="9"/>
    </row>
    <row r="14933" spans="28:28" x14ac:dyDescent="0.25">
      <c r="AB14933" s="9"/>
    </row>
    <row r="14934" spans="28:28" x14ac:dyDescent="0.25">
      <c r="AB14934" s="9"/>
    </row>
    <row r="14935" spans="28:28" x14ac:dyDescent="0.25">
      <c r="AB14935" s="9"/>
    </row>
    <row r="14936" spans="28:28" x14ac:dyDescent="0.25">
      <c r="AB14936" s="9"/>
    </row>
    <row r="14937" spans="28:28" x14ac:dyDescent="0.25">
      <c r="AB14937" s="9"/>
    </row>
    <row r="14938" spans="28:28" x14ac:dyDescent="0.25">
      <c r="AB14938" s="9"/>
    </row>
    <row r="14939" spans="28:28" x14ac:dyDescent="0.25">
      <c r="AB14939" s="9"/>
    </row>
    <row r="14940" spans="28:28" x14ac:dyDescent="0.25">
      <c r="AB14940" s="9"/>
    </row>
    <row r="14941" spans="28:28" x14ac:dyDescent="0.25">
      <c r="AB14941" s="9"/>
    </row>
    <row r="14942" spans="28:28" x14ac:dyDescent="0.25">
      <c r="AB14942" s="9"/>
    </row>
    <row r="14943" spans="28:28" x14ac:dyDescent="0.25">
      <c r="AB14943" s="9"/>
    </row>
    <row r="14944" spans="28:28" x14ac:dyDescent="0.25">
      <c r="AB14944" s="9"/>
    </row>
    <row r="14945" spans="28:28" x14ac:dyDescent="0.25">
      <c r="AB14945" s="9"/>
    </row>
    <row r="14946" spans="28:28" x14ac:dyDescent="0.25">
      <c r="AB14946" s="9"/>
    </row>
    <row r="14947" spans="28:28" x14ac:dyDescent="0.25">
      <c r="AB14947" s="9"/>
    </row>
    <row r="14948" spans="28:28" x14ac:dyDescent="0.25">
      <c r="AB14948" s="9"/>
    </row>
    <row r="14949" spans="28:28" x14ac:dyDescent="0.25">
      <c r="AB14949" s="9"/>
    </row>
    <row r="14950" spans="28:28" x14ac:dyDescent="0.25">
      <c r="AB14950" s="9"/>
    </row>
    <row r="14951" spans="28:28" x14ac:dyDescent="0.25">
      <c r="AB14951" s="9"/>
    </row>
    <row r="14952" spans="28:28" x14ac:dyDescent="0.25">
      <c r="AB14952" s="9"/>
    </row>
    <row r="14953" spans="28:28" x14ac:dyDescent="0.25">
      <c r="AB14953" s="9"/>
    </row>
    <row r="14954" spans="28:28" x14ac:dyDescent="0.25">
      <c r="AB14954" s="9"/>
    </row>
    <row r="14955" spans="28:28" x14ac:dyDescent="0.25">
      <c r="AB14955" s="9"/>
    </row>
    <row r="14956" spans="28:28" x14ac:dyDescent="0.25">
      <c r="AB14956" s="9"/>
    </row>
    <row r="14957" spans="28:28" x14ac:dyDescent="0.25">
      <c r="AB14957" s="9"/>
    </row>
    <row r="14958" spans="28:28" x14ac:dyDescent="0.25">
      <c r="AB14958" s="9"/>
    </row>
    <row r="14959" spans="28:28" x14ac:dyDescent="0.25">
      <c r="AB14959" s="9"/>
    </row>
    <row r="14960" spans="28:28" x14ac:dyDescent="0.25">
      <c r="AB14960" s="9"/>
    </row>
    <row r="14961" spans="28:28" x14ac:dyDescent="0.25">
      <c r="AB14961" s="9"/>
    </row>
    <row r="14962" spans="28:28" x14ac:dyDescent="0.25">
      <c r="AB14962" s="9"/>
    </row>
    <row r="14963" spans="28:28" x14ac:dyDescent="0.25">
      <c r="AB14963" s="9"/>
    </row>
    <row r="14964" spans="28:28" x14ac:dyDescent="0.25">
      <c r="AB14964" s="9"/>
    </row>
    <row r="14965" spans="28:28" x14ac:dyDescent="0.25">
      <c r="AB14965" s="9"/>
    </row>
    <row r="14966" spans="28:28" x14ac:dyDescent="0.25">
      <c r="AB14966" s="9"/>
    </row>
    <row r="14967" spans="28:28" x14ac:dyDescent="0.25">
      <c r="AB14967" s="9"/>
    </row>
    <row r="14968" spans="28:28" x14ac:dyDescent="0.25">
      <c r="AB14968" s="9"/>
    </row>
    <row r="14969" spans="28:28" x14ac:dyDescent="0.25">
      <c r="AB14969" s="9"/>
    </row>
    <row r="14970" spans="28:28" x14ac:dyDescent="0.25">
      <c r="AB14970" s="9"/>
    </row>
    <row r="14971" spans="28:28" x14ac:dyDescent="0.25">
      <c r="AB14971" s="9"/>
    </row>
    <row r="14972" spans="28:28" x14ac:dyDescent="0.25">
      <c r="AB14972" s="9"/>
    </row>
    <row r="14973" spans="28:28" x14ac:dyDescent="0.25">
      <c r="AB14973" s="9"/>
    </row>
    <row r="14974" spans="28:28" x14ac:dyDescent="0.25">
      <c r="AB14974" s="9"/>
    </row>
    <row r="14975" spans="28:28" x14ac:dyDescent="0.25">
      <c r="AB14975" s="9"/>
    </row>
    <row r="14976" spans="28:28" x14ac:dyDescent="0.25">
      <c r="AB14976" s="9"/>
    </row>
    <row r="14977" spans="28:28" x14ac:dyDescent="0.25">
      <c r="AB14977" s="9"/>
    </row>
    <row r="14978" spans="28:28" x14ac:dyDescent="0.25">
      <c r="AB14978" s="9"/>
    </row>
    <row r="14979" spans="28:28" x14ac:dyDescent="0.25">
      <c r="AB14979" s="9"/>
    </row>
    <row r="14980" spans="28:28" x14ac:dyDescent="0.25">
      <c r="AB14980" s="9"/>
    </row>
    <row r="14981" spans="28:28" x14ac:dyDescent="0.25">
      <c r="AB14981" s="9"/>
    </row>
    <row r="14982" spans="28:28" x14ac:dyDescent="0.25">
      <c r="AB14982" s="9"/>
    </row>
    <row r="14983" spans="28:28" x14ac:dyDescent="0.25">
      <c r="AB14983" s="9"/>
    </row>
    <row r="14984" spans="28:28" x14ac:dyDescent="0.25">
      <c r="AB14984" s="9"/>
    </row>
    <row r="14985" spans="28:28" x14ac:dyDescent="0.25">
      <c r="AB14985" s="9"/>
    </row>
    <row r="14986" spans="28:28" x14ac:dyDescent="0.25">
      <c r="AB14986" s="9"/>
    </row>
    <row r="14987" spans="28:28" x14ac:dyDescent="0.25">
      <c r="AB14987" s="9"/>
    </row>
    <row r="14988" spans="28:28" x14ac:dyDescent="0.25">
      <c r="AB14988" s="9"/>
    </row>
    <row r="14989" spans="28:28" x14ac:dyDescent="0.25">
      <c r="AB14989" s="9"/>
    </row>
    <row r="14990" spans="28:28" x14ac:dyDescent="0.25">
      <c r="AB14990" s="9"/>
    </row>
    <row r="14991" spans="28:28" x14ac:dyDescent="0.25">
      <c r="AB14991" s="9"/>
    </row>
    <row r="14992" spans="28:28" x14ac:dyDescent="0.25">
      <c r="AB14992" s="9"/>
    </row>
    <row r="14993" spans="28:28" x14ac:dyDescent="0.25">
      <c r="AB14993" s="9"/>
    </row>
    <row r="14994" spans="28:28" x14ac:dyDescent="0.25">
      <c r="AB14994" s="9"/>
    </row>
    <row r="14995" spans="28:28" x14ac:dyDescent="0.25">
      <c r="AB14995" s="9"/>
    </row>
    <row r="14996" spans="28:28" x14ac:dyDescent="0.25">
      <c r="AB14996" s="9"/>
    </row>
    <row r="14997" spans="28:28" x14ac:dyDescent="0.25">
      <c r="AB14997" s="9"/>
    </row>
    <row r="14998" spans="28:28" x14ac:dyDescent="0.25">
      <c r="AB14998" s="9"/>
    </row>
    <row r="14999" spans="28:28" x14ac:dyDescent="0.25">
      <c r="AB14999" s="9"/>
    </row>
    <row r="15000" spans="28:28" x14ac:dyDescent="0.25">
      <c r="AB15000" s="9"/>
    </row>
    <row r="15001" spans="28:28" x14ac:dyDescent="0.25">
      <c r="AB15001" s="9"/>
    </row>
    <row r="15002" spans="28:28" x14ac:dyDescent="0.25">
      <c r="AB15002" s="9"/>
    </row>
    <row r="15003" spans="28:28" x14ac:dyDescent="0.25">
      <c r="AB15003" s="9"/>
    </row>
    <row r="15004" spans="28:28" x14ac:dyDescent="0.25">
      <c r="AB15004" s="9"/>
    </row>
    <row r="15005" spans="28:28" x14ac:dyDescent="0.25">
      <c r="AB15005" s="9"/>
    </row>
    <row r="15006" spans="28:28" x14ac:dyDescent="0.25">
      <c r="AB15006" s="9"/>
    </row>
    <row r="15007" spans="28:28" x14ac:dyDescent="0.25">
      <c r="AB15007" s="9"/>
    </row>
    <row r="15008" spans="28:28" x14ac:dyDescent="0.25">
      <c r="AB15008" s="9"/>
    </row>
    <row r="15009" spans="28:28" x14ac:dyDescent="0.25">
      <c r="AB15009" s="9"/>
    </row>
    <row r="15010" spans="28:28" x14ac:dyDescent="0.25">
      <c r="AB15010" s="9"/>
    </row>
    <row r="15011" spans="28:28" x14ac:dyDescent="0.25">
      <c r="AB15011" s="9"/>
    </row>
    <row r="15012" spans="28:28" x14ac:dyDescent="0.25">
      <c r="AB15012" s="9"/>
    </row>
    <row r="15013" spans="28:28" x14ac:dyDescent="0.25">
      <c r="AB15013" s="9"/>
    </row>
    <row r="15014" spans="28:28" x14ac:dyDescent="0.25">
      <c r="AB15014" s="9"/>
    </row>
    <row r="15015" spans="28:28" x14ac:dyDescent="0.25">
      <c r="AB15015" s="9"/>
    </row>
    <row r="15016" spans="28:28" x14ac:dyDescent="0.25">
      <c r="AB15016" s="9"/>
    </row>
    <row r="15017" spans="28:28" x14ac:dyDescent="0.25">
      <c r="AB15017" s="9"/>
    </row>
    <row r="15018" spans="28:28" x14ac:dyDescent="0.25">
      <c r="AB15018" s="9"/>
    </row>
    <row r="15019" spans="28:28" x14ac:dyDescent="0.25">
      <c r="AB15019" s="9"/>
    </row>
    <row r="15020" spans="28:28" x14ac:dyDescent="0.25">
      <c r="AB15020" s="9"/>
    </row>
    <row r="15021" spans="28:28" x14ac:dyDescent="0.25">
      <c r="AB15021" s="9"/>
    </row>
    <row r="15022" spans="28:28" x14ac:dyDescent="0.25">
      <c r="AB15022" s="9"/>
    </row>
    <row r="15023" spans="28:28" x14ac:dyDescent="0.25">
      <c r="AB15023" s="9"/>
    </row>
    <row r="15024" spans="28:28" x14ac:dyDescent="0.25">
      <c r="AB15024" s="9"/>
    </row>
    <row r="15025" spans="28:28" x14ac:dyDescent="0.25">
      <c r="AB15025" s="9"/>
    </row>
    <row r="15026" spans="28:28" x14ac:dyDescent="0.25">
      <c r="AB15026" s="9"/>
    </row>
    <row r="15027" spans="28:28" x14ac:dyDescent="0.25">
      <c r="AB15027" s="9"/>
    </row>
    <row r="15028" spans="28:28" x14ac:dyDescent="0.25">
      <c r="AB15028" s="9"/>
    </row>
    <row r="15029" spans="28:28" x14ac:dyDescent="0.25">
      <c r="AB15029" s="9"/>
    </row>
    <row r="15030" spans="28:28" x14ac:dyDescent="0.25">
      <c r="AB15030" s="9"/>
    </row>
    <row r="15031" spans="28:28" x14ac:dyDescent="0.25">
      <c r="AB15031" s="9"/>
    </row>
    <row r="15032" spans="28:28" x14ac:dyDescent="0.25">
      <c r="AB15032" s="9"/>
    </row>
    <row r="15033" spans="28:28" x14ac:dyDescent="0.25">
      <c r="AB15033" s="9"/>
    </row>
    <row r="15034" spans="28:28" x14ac:dyDescent="0.25">
      <c r="AB15034" s="9"/>
    </row>
    <row r="15035" spans="28:28" x14ac:dyDescent="0.25">
      <c r="AB15035" s="9"/>
    </row>
    <row r="15036" spans="28:28" x14ac:dyDescent="0.25">
      <c r="AB15036" s="9"/>
    </row>
    <row r="15037" spans="28:28" x14ac:dyDescent="0.25">
      <c r="AB15037" s="9"/>
    </row>
    <row r="15038" spans="28:28" x14ac:dyDescent="0.25">
      <c r="AB15038" s="9"/>
    </row>
    <row r="15039" spans="28:28" x14ac:dyDescent="0.25">
      <c r="AB15039" s="9"/>
    </row>
    <row r="15040" spans="28:28" x14ac:dyDescent="0.25">
      <c r="AB15040" s="9"/>
    </row>
    <row r="15041" spans="28:28" x14ac:dyDescent="0.25">
      <c r="AB15041" s="9"/>
    </row>
    <row r="15042" spans="28:28" x14ac:dyDescent="0.25">
      <c r="AB15042" s="9"/>
    </row>
    <row r="15043" spans="28:28" x14ac:dyDescent="0.25">
      <c r="AB15043" s="9"/>
    </row>
    <row r="15044" spans="28:28" x14ac:dyDescent="0.25">
      <c r="AB15044" s="9"/>
    </row>
    <row r="15045" spans="28:28" x14ac:dyDescent="0.25">
      <c r="AB15045" s="9"/>
    </row>
    <row r="15046" spans="28:28" x14ac:dyDescent="0.25">
      <c r="AB15046" s="9"/>
    </row>
    <row r="15047" spans="28:28" x14ac:dyDescent="0.25">
      <c r="AB15047" s="9"/>
    </row>
    <row r="15048" spans="28:28" x14ac:dyDescent="0.25">
      <c r="AB15048" s="9"/>
    </row>
    <row r="15049" spans="28:28" x14ac:dyDescent="0.25">
      <c r="AB15049" s="9"/>
    </row>
    <row r="15050" spans="28:28" x14ac:dyDescent="0.25">
      <c r="AB15050" s="9"/>
    </row>
    <row r="15051" spans="28:28" x14ac:dyDescent="0.25">
      <c r="AB15051" s="9"/>
    </row>
    <row r="15052" spans="28:28" x14ac:dyDescent="0.25">
      <c r="AB15052" s="9"/>
    </row>
    <row r="15053" spans="28:28" x14ac:dyDescent="0.25">
      <c r="AB15053" s="9"/>
    </row>
    <row r="15054" spans="28:28" x14ac:dyDescent="0.25">
      <c r="AB15054" s="9"/>
    </row>
    <row r="15055" spans="28:28" x14ac:dyDescent="0.25">
      <c r="AB15055" s="9"/>
    </row>
    <row r="15056" spans="28:28" x14ac:dyDescent="0.25">
      <c r="AB15056" s="9"/>
    </row>
    <row r="15057" spans="28:28" x14ac:dyDescent="0.25">
      <c r="AB15057" s="9"/>
    </row>
    <row r="15058" spans="28:28" x14ac:dyDescent="0.25">
      <c r="AB15058" s="9"/>
    </row>
    <row r="15059" spans="28:28" x14ac:dyDescent="0.25">
      <c r="AB15059" s="9"/>
    </row>
    <row r="15060" spans="28:28" x14ac:dyDescent="0.25">
      <c r="AB15060" s="9"/>
    </row>
    <row r="15061" spans="28:28" x14ac:dyDescent="0.25">
      <c r="AB15061" s="9"/>
    </row>
    <row r="15062" spans="28:28" x14ac:dyDescent="0.25">
      <c r="AB15062" s="9"/>
    </row>
    <row r="15063" spans="28:28" x14ac:dyDescent="0.25">
      <c r="AB15063" s="9"/>
    </row>
    <row r="15064" spans="28:28" x14ac:dyDescent="0.25">
      <c r="AB15064" s="9"/>
    </row>
    <row r="15065" spans="28:28" x14ac:dyDescent="0.25">
      <c r="AB15065" s="9"/>
    </row>
    <row r="15066" spans="28:28" x14ac:dyDescent="0.25">
      <c r="AB15066" s="9"/>
    </row>
    <row r="15067" spans="28:28" x14ac:dyDescent="0.25">
      <c r="AB15067" s="9"/>
    </row>
    <row r="15068" spans="28:28" x14ac:dyDescent="0.25">
      <c r="AB15068" s="9"/>
    </row>
    <row r="15069" spans="28:28" x14ac:dyDescent="0.25">
      <c r="AB15069" s="9"/>
    </row>
    <row r="15070" spans="28:28" x14ac:dyDescent="0.25">
      <c r="AB15070" s="9"/>
    </row>
    <row r="15071" spans="28:28" x14ac:dyDescent="0.25">
      <c r="AB15071" s="9"/>
    </row>
    <row r="15072" spans="28:28" x14ac:dyDescent="0.25">
      <c r="AB15072" s="9"/>
    </row>
    <row r="15073" spans="28:28" x14ac:dyDescent="0.25">
      <c r="AB15073" s="9"/>
    </row>
    <row r="15074" spans="28:28" x14ac:dyDescent="0.25">
      <c r="AB15074" s="9"/>
    </row>
    <row r="15075" spans="28:28" x14ac:dyDescent="0.25">
      <c r="AB15075" s="9"/>
    </row>
    <row r="15076" spans="28:28" x14ac:dyDescent="0.25">
      <c r="AB15076" s="9"/>
    </row>
    <row r="15077" spans="28:28" x14ac:dyDescent="0.25">
      <c r="AB15077" s="9"/>
    </row>
    <row r="15078" spans="28:28" x14ac:dyDescent="0.25">
      <c r="AB15078" s="9"/>
    </row>
    <row r="15079" spans="28:28" x14ac:dyDescent="0.25">
      <c r="AB15079" s="9"/>
    </row>
    <row r="15080" spans="28:28" x14ac:dyDescent="0.25">
      <c r="AB15080" s="9"/>
    </row>
    <row r="15081" spans="28:28" x14ac:dyDescent="0.25">
      <c r="AB15081" s="9"/>
    </row>
    <row r="15082" spans="28:28" x14ac:dyDescent="0.25">
      <c r="AB15082" s="9"/>
    </row>
    <row r="15083" spans="28:28" x14ac:dyDescent="0.25">
      <c r="AB15083" s="9"/>
    </row>
    <row r="15084" spans="28:28" x14ac:dyDescent="0.25">
      <c r="AB15084" s="9"/>
    </row>
    <row r="15085" spans="28:28" x14ac:dyDescent="0.25">
      <c r="AB15085" s="9"/>
    </row>
    <row r="15086" spans="28:28" x14ac:dyDescent="0.25">
      <c r="AB15086" s="9"/>
    </row>
    <row r="15087" spans="28:28" x14ac:dyDescent="0.25">
      <c r="AB15087" s="9"/>
    </row>
    <row r="15088" spans="28:28" x14ac:dyDescent="0.25">
      <c r="AB15088" s="9"/>
    </row>
    <row r="15089" spans="28:28" x14ac:dyDescent="0.25">
      <c r="AB15089" s="9"/>
    </row>
    <row r="15090" spans="28:28" x14ac:dyDescent="0.25">
      <c r="AB15090" s="9"/>
    </row>
    <row r="15091" spans="28:28" x14ac:dyDescent="0.25">
      <c r="AB15091" s="9"/>
    </row>
    <row r="15092" spans="28:28" x14ac:dyDescent="0.25">
      <c r="AB15092" s="9"/>
    </row>
    <row r="15093" spans="28:28" x14ac:dyDescent="0.25">
      <c r="AB15093" s="9"/>
    </row>
    <row r="15094" spans="28:28" x14ac:dyDescent="0.25">
      <c r="AB15094" s="9"/>
    </row>
    <row r="15095" spans="28:28" x14ac:dyDescent="0.25">
      <c r="AB15095" s="9"/>
    </row>
    <row r="15096" spans="28:28" x14ac:dyDescent="0.25">
      <c r="AB15096" s="9"/>
    </row>
    <row r="15097" spans="28:28" x14ac:dyDescent="0.25">
      <c r="AB15097" s="9"/>
    </row>
    <row r="15098" spans="28:28" x14ac:dyDescent="0.25">
      <c r="AB15098" s="9"/>
    </row>
    <row r="15099" spans="28:28" x14ac:dyDescent="0.25">
      <c r="AB15099" s="9"/>
    </row>
    <row r="15100" spans="28:28" x14ac:dyDescent="0.25">
      <c r="AB15100" s="9"/>
    </row>
    <row r="15101" spans="28:28" x14ac:dyDescent="0.25">
      <c r="AB15101" s="9"/>
    </row>
    <row r="15102" spans="28:28" x14ac:dyDescent="0.25">
      <c r="AB15102" s="9"/>
    </row>
    <row r="15103" spans="28:28" x14ac:dyDescent="0.25">
      <c r="AB15103" s="9"/>
    </row>
    <row r="15104" spans="28:28" x14ac:dyDescent="0.25">
      <c r="AB15104" s="9"/>
    </row>
    <row r="15105" spans="28:28" x14ac:dyDescent="0.25">
      <c r="AB15105" s="9"/>
    </row>
    <row r="15106" spans="28:28" x14ac:dyDescent="0.25">
      <c r="AB15106" s="9"/>
    </row>
    <row r="15107" spans="28:28" x14ac:dyDescent="0.25">
      <c r="AB15107" s="9"/>
    </row>
    <row r="15108" spans="28:28" x14ac:dyDescent="0.25">
      <c r="AB15108" s="9"/>
    </row>
    <row r="15109" spans="28:28" x14ac:dyDescent="0.25">
      <c r="AB15109" s="9"/>
    </row>
    <row r="15110" spans="28:28" x14ac:dyDescent="0.25">
      <c r="AB15110" s="9"/>
    </row>
    <row r="15111" spans="28:28" x14ac:dyDescent="0.25">
      <c r="AB15111" s="9"/>
    </row>
    <row r="15112" spans="28:28" x14ac:dyDescent="0.25">
      <c r="AB15112" s="9"/>
    </row>
    <row r="15113" spans="28:28" x14ac:dyDescent="0.25">
      <c r="AB15113" s="9"/>
    </row>
    <row r="15114" spans="28:28" x14ac:dyDescent="0.25">
      <c r="AB15114" s="9"/>
    </row>
    <row r="15115" spans="28:28" x14ac:dyDescent="0.25">
      <c r="AB15115" s="9"/>
    </row>
    <row r="15116" spans="28:28" x14ac:dyDescent="0.25">
      <c r="AB15116" s="9"/>
    </row>
    <row r="15117" spans="28:28" x14ac:dyDescent="0.25">
      <c r="AB15117" s="9"/>
    </row>
    <row r="15118" spans="28:28" x14ac:dyDescent="0.25">
      <c r="AB15118" s="9"/>
    </row>
    <row r="15119" spans="28:28" x14ac:dyDescent="0.25">
      <c r="AB15119" s="9"/>
    </row>
    <row r="15120" spans="28:28" x14ac:dyDescent="0.25">
      <c r="AB15120" s="9"/>
    </row>
    <row r="15121" spans="28:28" x14ac:dyDescent="0.25">
      <c r="AB15121" s="9"/>
    </row>
    <row r="15122" spans="28:28" x14ac:dyDescent="0.25">
      <c r="AB15122" s="9"/>
    </row>
    <row r="15123" spans="28:28" x14ac:dyDescent="0.25">
      <c r="AB15123" s="9"/>
    </row>
    <row r="15124" spans="28:28" x14ac:dyDescent="0.25">
      <c r="AB15124" s="9"/>
    </row>
    <row r="15125" spans="28:28" x14ac:dyDescent="0.25">
      <c r="AB15125" s="9"/>
    </row>
    <row r="15126" spans="28:28" x14ac:dyDescent="0.25">
      <c r="AB15126" s="9"/>
    </row>
    <row r="15127" spans="28:28" x14ac:dyDescent="0.25">
      <c r="AB15127" s="9"/>
    </row>
    <row r="15128" spans="28:28" x14ac:dyDescent="0.25">
      <c r="AB15128" s="9"/>
    </row>
    <row r="15129" spans="28:28" x14ac:dyDescent="0.25">
      <c r="AB15129" s="9"/>
    </row>
    <row r="15130" spans="28:28" x14ac:dyDescent="0.25">
      <c r="AB15130" s="9"/>
    </row>
    <row r="15131" spans="28:28" x14ac:dyDescent="0.25">
      <c r="AB15131" s="9"/>
    </row>
    <row r="15132" spans="28:28" x14ac:dyDescent="0.25">
      <c r="AB15132" s="9"/>
    </row>
    <row r="15133" spans="28:28" x14ac:dyDescent="0.25">
      <c r="AB15133" s="9"/>
    </row>
    <row r="15134" spans="28:28" x14ac:dyDescent="0.25">
      <c r="AB15134" s="9"/>
    </row>
    <row r="15135" spans="28:28" x14ac:dyDescent="0.25">
      <c r="AB15135" s="9"/>
    </row>
    <row r="15136" spans="28:28" x14ac:dyDescent="0.25">
      <c r="AB15136" s="9"/>
    </row>
    <row r="15137" spans="28:28" x14ac:dyDescent="0.25">
      <c r="AB15137" s="9"/>
    </row>
    <row r="15138" spans="28:28" x14ac:dyDescent="0.25">
      <c r="AB15138" s="9"/>
    </row>
    <row r="15139" spans="28:28" x14ac:dyDescent="0.25">
      <c r="AB15139" s="9"/>
    </row>
    <row r="15140" spans="28:28" x14ac:dyDescent="0.25">
      <c r="AB15140" s="9"/>
    </row>
    <row r="15141" spans="28:28" x14ac:dyDescent="0.25">
      <c r="AB15141" s="9"/>
    </row>
    <row r="15142" spans="28:28" x14ac:dyDescent="0.25">
      <c r="AB15142" s="9"/>
    </row>
    <row r="15143" spans="28:28" x14ac:dyDescent="0.25">
      <c r="AB15143" s="9"/>
    </row>
    <row r="15144" spans="28:28" x14ac:dyDescent="0.25">
      <c r="AB15144" s="9"/>
    </row>
    <row r="15145" spans="28:28" x14ac:dyDescent="0.25">
      <c r="AB15145" s="9"/>
    </row>
    <row r="15146" spans="28:28" x14ac:dyDescent="0.25">
      <c r="AB15146" s="9"/>
    </row>
    <row r="15147" spans="28:28" x14ac:dyDescent="0.25">
      <c r="AB15147" s="9"/>
    </row>
    <row r="15148" spans="28:28" x14ac:dyDescent="0.25">
      <c r="AB15148" s="9"/>
    </row>
    <row r="15149" spans="28:28" x14ac:dyDescent="0.25">
      <c r="AB15149" s="9"/>
    </row>
    <row r="15150" spans="28:28" x14ac:dyDescent="0.25">
      <c r="AB15150" s="9"/>
    </row>
    <row r="15151" spans="28:28" x14ac:dyDescent="0.25">
      <c r="AB15151" s="9"/>
    </row>
    <row r="15152" spans="28:28" x14ac:dyDescent="0.25">
      <c r="AB15152" s="9"/>
    </row>
    <row r="15153" spans="28:28" x14ac:dyDescent="0.25">
      <c r="AB15153" s="9"/>
    </row>
    <row r="15154" spans="28:28" x14ac:dyDescent="0.25">
      <c r="AB15154" s="9"/>
    </row>
    <row r="15155" spans="28:28" x14ac:dyDescent="0.25">
      <c r="AB15155" s="9"/>
    </row>
    <row r="15156" spans="28:28" x14ac:dyDescent="0.25">
      <c r="AB15156" s="9"/>
    </row>
    <row r="15157" spans="28:28" x14ac:dyDescent="0.25">
      <c r="AB15157" s="9"/>
    </row>
    <row r="15158" spans="28:28" x14ac:dyDescent="0.25">
      <c r="AB15158" s="9"/>
    </row>
    <row r="15159" spans="28:28" x14ac:dyDescent="0.25">
      <c r="AB15159" s="9"/>
    </row>
    <row r="15160" spans="28:28" x14ac:dyDescent="0.25">
      <c r="AB15160" s="9"/>
    </row>
    <row r="15161" spans="28:28" x14ac:dyDescent="0.25">
      <c r="AB15161" s="9"/>
    </row>
    <row r="15162" spans="28:28" x14ac:dyDescent="0.25">
      <c r="AB15162" s="9"/>
    </row>
    <row r="15163" spans="28:28" x14ac:dyDescent="0.25">
      <c r="AB15163" s="9"/>
    </row>
    <row r="15164" spans="28:28" x14ac:dyDescent="0.25">
      <c r="AB15164" s="9"/>
    </row>
    <row r="15165" spans="28:28" x14ac:dyDescent="0.25">
      <c r="AB15165" s="9"/>
    </row>
    <row r="15166" spans="28:28" x14ac:dyDescent="0.25">
      <c r="AB15166" s="9"/>
    </row>
    <row r="15167" spans="28:28" x14ac:dyDescent="0.25">
      <c r="AB15167" s="9"/>
    </row>
    <row r="15168" spans="28:28" x14ac:dyDescent="0.25">
      <c r="AB15168" s="9"/>
    </row>
    <row r="15169" spans="28:28" x14ac:dyDescent="0.25">
      <c r="AB15169" s="9"/>
    </row>
    <row r="15170" spans="28:28" x14ac:dyDescent="0.25">
      <c r="AB15170" s="9"/>
    </row>
    <row r="15171" spans="28:28" x14ac:dyDescent="0.25">
      <c r="AB15171" s="9"/>
    </row>
    <row r="15172" spans="28:28" x14ac:dyDescent="0.25">
      <c r="AB15172" s="9"/>
    </row>
    <row r="15173" spans="28:28" x14ac:dyDescent="0.25">
      <c r="AB15173" s="9"/>
    </row>
    <row r="15174" spans="28:28" x14ac:dyDescent="0.25">
      <c r="AB15174" s="9"/>
    </row>
    <row r="15175" spans="28:28" x14ac:dyDescent="0.25">
      <c r="AB15175" s="9"/>
    </row>
    <row r="15176" spans="28:28" x14ac:dyDescent="0.25">
      <c r="AB15176" s="9"/>
    </row>
    <row r="15177" spans="28:28" x14ac:dyDescent="0.25">
      <c r="AB15177" s="9"/>
    </row>
    <row r="15178" spans="28:28" x14ac:dyDescent="0.25">
      <c r="AB15178" s="9"/>
    </row>
    <row r="15179" spans="28:28" x14ac:dyDescent="0.25">
      <c r="AB15179" s="9"/>
    </row>
    <row r="15180" spans="28:28" x14ac:dyDescent="0.25">
      <c r="AB15180" s="9"/>
    </row>
    <row r="15181" spans="28:28" x14ac:dyDescent="0.25">
      <c r="AB15181" s="9"/>
    </row>
    <row r="15182" spans="28:28" x14ac:dyDescent="0.25">
      <c r="AB15182" s="9"/>
    </row>
    <row r="15183" spans="28:28" x14ac:dyDescent="0.25">
      <c r="AB15183" s="9"/>
    </row>
    <row r="15184" spans="28:28" x14ac:dyDescent="0.25">
      <c r="AB15184" s="9"/>
    </row>
    <row r="15185" spans="21:28" x14ac:dyDescent="0.25">
      <c r="AB15185" s="9"/>
    </row>
    <row r="15186" spans="21:28" x14ac:dyDescent="0.25">
      <c r="AB15186" s="9"/>
    </row>
    <row r="15187" spans="21:28" x14ac:dyDescent="0.25">
      <c r="AB15187" s="9"/>
    </row>
    <row r="15188" spans="21:28" x14ac:dyDescent="0.25">
      <c r="AB15188" s="9"/>
    </row>
    <row r="15189" spans="21:28" x14ac:dyDescent="0.25">
      <c r="AB15189" s="9"/>
    </row>
    <row r="15190" spans="21:28" x14ac:dyDescent="0.25">
      <c r="AB15190" s="9"/>
    </row>
    <row r="15191" spans="21:28" x14ac:dyDescent="0.25">
      <c r="AB15191" s="9"/>
    </row>
    <row r="15192" spans="21:28" x14ac:dyDescent="0.25">
      <c r="AB15192" s="9"/>
    </row>
    <row r="15193" spans="21:28" x14ac:dyDescent="0.25">
      <c r="U15193" s="9"/>
      <c r="AB15193" s="9"/>
    </row>
    <row r="15194" spans="21:28" x14ac:dyDescent="0.25">
      <c r="AB15194" s="9"/>
    </row>
    <row r="15195" spans="21:28" x14ac:dyDescent="0.25">
      <c r="AB15195" s="9"/>
    </row>
    <row r="15196" spans="21:28" x14ac:dyDescent="0.25">
      <c r="AB15196" s="9"/>
    </row>
    <row r="15197" spans="21:28" x14ac:dyDescent="0.25">
      <c r="AB15197" s="9"/>
    </row>
    <row r="15198" spans="21:28" x14ac:dyDescent="0.25">
      <c r="AB15198" s="9"/>
    </row>
    <row r="15199" spans="21:28" x14ac:dyDescent="0.25">
      <c r="AB15199" s="9"/>
    </row>
    <row r="15200" spans="21:28" x14ac:dyDescent="0.25">
      <c r="AB15200" s="9"/>
    </row>
    <row r="15201" spans="28:28" x14ac:dyDescent="0.25">
      <c r="AB15201" s="9"/>
    </row>
    <row r="15202" spans="28:28" x14ac:dyDescent="0.25">
      <c r="AB15202" s="9"/>
    </row>
    <row r="15203" spans="28:28" x14ac:dyDescent="0.25">
      <c r="AB15203" s="9"/>
    </row>
    <row r="15204" spans="28:28" x14ac:dyDescent="0.25">
      <c r="AB15204" s="9"/>
    </row>
    <row r="15205" spans="28:28" x14ac:dyDescent="0.25">
      <c r="AB15205" s="9"/>
    </row>
    <row r="15206" spans="28:28" x14ac:dyDescent="0.25">
      <c r="AB15206" s="9"/>
    </row>
    <row r="15207" spans="28:28" x14ac:dyDescent="0.25">
      <c r="AB15207" s="9"/>
    </row>
    <row r="15208" spans="28:28" x14ac:dyDescent="0.25">
      <c r="AB15208" s="9"/>
    </row>
    <row r="15209" spans="28:28" x14ac:dyDescent="0.25">
      <c r="AB15209" s="9"/>
    </row>
    <row r="15210" spans="28:28" x14ac:dyDescent="0.25">
      <c r="AB15210" s="9"/>
    </row>
    <row r="15211" spans="28:28" x14ac:dyDescent="0.25">
      <c r="AB15211" s="9"/>
    </row>
    <row r="15212" spans="28:28" x14ac:dyDescent="0.25">
      <c r="AB15212" s="9"/>
    </row>
    <row r="15213" spans="28:28" x14ac:dyDescent="0.25">
      <c r="AB15213" s="9"/>
    </row>
    <row r="15214" spans="28:28" x14ac:dyDescent="0.25">
      <c r="AB15214" s="9"/>
    </row>
    <row r="15215" spans="28:28" x14ac:dyDescent="0.25">
      <c r="AB15215" s="9"/>
    </row>
    <row r="15216" spans="28:28" x14ac:dyDescent="0.25">
      <c r="AB15216" s="9"/>
    </row>
    <row r="15217" spans="28:28" x14ac:dyDescent="0.25">
      <c r="AB15217" s="9"/>
    </row>
    <row r="15218" spans="28:28" x14ac:dyDescent="0.25">
      <c r="AB15218" s="9"/>
    </row>
    <row r="15219" spans="28:28" x14ac:dyDescent="0.25">
      <c r="AB15219" s="9"/>
    </row>
    <row r="15220" spans="28:28" x14ac:dyDescent="0.25">
      <c r="AB15220" s="9"/>
    </row>
    <row r="15221" spans="28:28" x14ac:dyDescent="0.25">
      <c r="AB15221" s="9"/>
    </row>
    <row r="15222" spans="28:28" x14ac:dyDescent="0.25">
      <c r="AB15222" s="9"/>
    </row>
    <row r="15223" spans="28:28" x14ac:dyDescent="0.25">
      <c r="AB15223" s="9"/>
    </row>
    <row r="15224" spans="28:28" x14ac:dyDescent="0.25">
      <c r="AB15224" s="9"/>
    </row>
    <row r="15225" spans="28:28" x14ac:dyDescent="0.25">
      <c r="AB15225" s="9"/>
    </row>
    <row r="15226" spans="28:28" x14ac:dyDescent="0.25">
      <c r="AB15226" s="9"/>
    </row>
    <row r="15227" spans="28:28" x14ac:dyDescent="0.25">
      <c r="AB15227" s="9"/>
    </row>
    <row r="15228" spans="28:28" x14ac:dyDescent="0.25">
      <c r="AB15228" s="9"/>
    </row>
    <row r="15229" spans="28:28" x14ac:dyDescent="0.25">
      <c r="AB15229" s="9"/>
    </row>
    <row r="15230" spans="28:28" x14ac:dyDescent="0.25">
      <c r="AB15230" s="9"/>
    </row>
    <row r="15231" spans="28:28" x14ac:dyDescent="0.25">
      <c r="AB15231" s="9"/>
    </row>
    <row r="15232" spans="28:28" x14ac:dyDescent="0.25">
      <c r="AB15232" s="9"/>
    </row>
    <row r="15233" spans="28:28" x14ac:dyDescent="0.25">
      <c r="AB15233" s="9"/>
    </row>
    <row r="15234" spans="28:28" x14ac:dyDescent="0.25">
      <c r="AB15234" s="9"/>
    </row>
    <row r="15235" spans="28:28" x14ac:dyDescent="0.25">
      <c r="AB15235" s="9"/>
    </row>
    <row r="15236" spans="28:28" x14ac:dyDescent="0.25">
      <c r="AB15236" s="9"/>
    </row>
    <row r="15237" spans="28:28" x14ac:dyDescent="0.25">
      <c r="AB15237" s="9"/>
    </row>
    <row r="15238" spans="28:28" x14ac:dyDescent="0.25">
      <c r="AB15238" s="9"/>
    </row>
    <row r="15239" spans="28:28" x14ac:dyDescent="0.25">
      <c r="AB15239" s="9"/>
    </row>
    <row r="15240" spans="28:28" x14ac:dyDescent="0.25">
      <c r="AB15240" s="9"/>
    </row>
    <row r="15241" spans="28:28" x14ac:dyDescent="0.25">
      <c r="AB15241" s="9"/>
    </row>
    <row r="15242" spans="28:28" x14ac:dyDescent="0.25">
      <c r="AB15242" s="9"/>
    </row>
    <row r="15243" spans="28:28" x14ac:dyDescent="0.25">
      <c r="AB15243" s="9"/>
    </row>
    <row r="15244" spans="28:28" x14ac:dyDescent="0.25">
      <c r="AB15244" s="9"/>
    </row>
    <row r="15245" spans="28:28" x14ac:dyDescent="0.25">
      <c r="AB15245" s="9"/>
    </row>
    <row r="15246" spans="28:28" x14ac:dyDescent="0.25">
      <c r="AB15246" s="9"/>
    </row>
    <row r="15247" spans="28:28" x14ac:dyDescent="0.25">
      <c r="AB15247" s="9"/>
    </row>
    <row r="15248" spans="28:28" x14ac:dyDescent="0.25">
      <c r="AB15248" s="9"/>
    </row>
    <row r="15249" spans="21:28" x14ac:dyDescent="0.25">
      <c r="AB15249" s="9"/>
    </row>
    <row r="15250" spans="21:28" x14ac:dyDescent="0.25">
      <c r="AB15250" s="9"/>
    </row>
    <row r="15251" spans="21:28" x14ac:dyDescent="0.25">
      <c r="AB15251" s="9"/>
    </row>
    <row r="15252" spans="21:28" x14ac:dyDescent="0.25">
      <c r="AB15252" s="9"/>
    </row>
    <row r="15253" spans="21:28" x14ac:dyDescent="0.25">
      <c r="AB15253" s="9"/>
    </row>
    <row r="15254" spans="21:28" x14ac:dyDescent="0.25">
      <c r="AB15254" s="9"/>
    </row>
    <row r="15255" spans="21:28" x14ac:dyDescent="0.25">
      <c r="AB15255" s="9"/>
    </row>
    <row r="15256" spans="21:28" x14ac:dyDescent="0.25">
      <c r="AB15256" s="9"/>
    </row>
    <row r="15257" spans="21:28" x14ac:dyDescent="0.25">
      <c r="AB15257" s="9"/>
    </row>
    <row r="15258" spans="21:28" x14ac:dyDescent="0.25">
      <c r="AB15258" s="9"/>
    </row>
    <row r="15259" spans="21:28" x14ac:dyDescent="0.25">
      <c r="AB15259" s="9"/>
    </row>
    <row r="15260" spans="21:28" x14ac:dyDescent="0.25">
      <c r="AB15260" s="9"/>
    </row>
    <row r="15261" spans="21:28" x14ac:dyDescent="0.25">
      <c r="AB15261" s="9"/>
    </row>
    <row r="15262" spans="21:28" x14ac:dyDescent="0.25">
      <c r="AB15262" s="9"/>
    </row>
    <row r="15263" spans="21:28" x14ac:dyDescent="0.25">
      <c r="U15263" s="9"/>
      <c r="AB15263" s="9"/>
    </row>
    <row r="15264" spans="21:28" x14ac:dyDescent="0.25">
      <c r="U15264" s="9"/>
      <c r="AB15264" s="9"/>
    </row>
    <row r="15265" spans="21:28" x14ac:dyDescent="0.25">
      <c r="U15265" s="9"/>
      <c r="AB15265" s="9"/>
    </row>
    <row r="15266" spans="21:28" x14ac:dyDescent="0.25">
      <c r="U15266" s="9"/>
      <c r="AB15266" s="9"/>
    </row>
    <row r="15267" spans="21:28" x14ac:dyDescent="0.25">
      <c r="U15267" s="9"/>
      <c r="AB15267" s="9"/>
    </row>
    <row r="15268" spans="21:28" x14ac:dyDescent="0.25">
      <c r="U15268" s="9"/>
      <c r="AB15268" s="9"/>
    </row>
    <row r="15269" spans="21:28" x14ac:dyDescent="0.25">
      <c r="U15269" s="9"/>
      <c r="AB15269" s="9"/>
    </row>
    <row r="15270" spans="21:28" x14ac:dyDescent="0.25">
      <c r="U15270" s="9"/>
      <c r="AB15270" s="9"/>
    </row>
    <row r="15271" spans="21:28" x14ac:dyDescent="0.25">
      <c r="U15271" s="9"/>
      <c r="AB15271" s="9"/>
    </row>
    <row r="15272" spans="21:28" x14ac:dyDescent="0.25">
      <c r="U15272" s="9"/>
      <c r="AB15272" s="9"/>
    </row>
    <row r="15273" spans="21:28" x14ac:dyDescent="0.25">
      <c r="AB15273" s="9"/>
    </row>
    <row r="15274" spans="21:28" x14ac:dyDescent="0.25">
      <c r="AB15274" s="9"/>
    </row>
    <row r="15275" spans="21:28" x14ac:dyDescent="0.25">
      <c r="AB15275" s="9"/>
    </row>
    <row r="15276" spans="21:28" x14ac:dyDescent="0.25">
      <c r="AB15276" s="9"/>
    </row>
    <row r="15277" spans="21:28" x14ac:dyDescent="0.25">
      <c r="AB15277" s="9"/>
    </row>
    <row r="15278" spans="21:28" x14ac:dyDescent="0.25">
      <c r="AB15278" s="9"/>
    </row>
    <row r="15279" spans="21:28" x14ac:dyDescent="0.25">
      <c r="AB15279" s="9"/>
    </row>
    <row r="15280" spans="21:28" x14ac:dyDescent="0.25">
      <c r="AB15280" s="9"/>
    </row>
    <row r="15281" spans="28:28" x14ac:dyDescent="0.25">
      <c r="AB15281" s="9"/>
    </row>
    <row r="15282" spans="28:28" x14ac:dyDescent="0.25">
      <c r="AB15282" s="9"/>
    </row>
    <row r="15283" spans="28:28" x14ac:dyDescent="0.25">
      <c r="AB15283" s="9"/>
    </row>
    <row r="15284" spans="28:28" x14ac:dyDescent="0.25">
      <c r="AB15284" s="9"/>
    </row>
    <row r="15285" spans="28:28" x14ac:dyDescent="0.25">
      <c r="AB15285" s="9"/>
    </row>
    <row r="15286" spans="28:28" x14ac:dyDescent="0.25">
      <c r="AB15286" s="9"/>
    </row>
    <row r="15287" spans="28:28" x14ac:dyDescent="0.25">
      <c r="AB15287" s="9"/>
    </row>
    <row r="15288" spans="28:28" x14ac:dyDescent="0.25">
      <c r="AB15288" s="9"/>
    </row>
    <row r="15289" spans="28:28" x14ac:dyDescent="0.25">
      <c r="AB15289" s="9"/>
    </row>
    <row r="15290" spans="28:28" x14ac:dyDescent="0.25">
      <c r="AB15290" s="9"/>
    </row>
    <row r="15291" spans="28:28" x14ac:dyDescent="0.25">
      <c r="AB15291" s="9"/>
    </row>
    <row r="15292" spans="28:28" x14ac:dyDescent="0.25">
      <c r="AB15292" s="9"/>
    </row>
    <row r="15293" spans="28:28" x14ac:dyDescent="0.25">
      <c r="AB15293" s="9"/>
    </row>
    <row r="15294" spans="28:28" x14ac:dyDescent="0.25">
      <c r="AB15294" s="9"/>
    </row>
    <row r="15295" spans="28:28" x14ac:dyDescent="0.25">
      <c r="AB15295" s="9"/>
    </row>
    <row r="15296" spans="28:28" x14ac:dyDescent="0.25">
      <c r="AB15296" s="9"/>
    </row>
    <row r="15297" spans="28:28" x14ac:dyDescent="0.25">
      <c r="AB15297" s="9"/>
    </row>
    <row r="15298" spans="28:28" x14ac:dyDescent="0.25">
      <c r="AB15298" s="9"/>
    </row>
    <row r="15299" spans="28:28" x14ac:dyDescent="0.25">
      <c r="AB15299" s="9"/>
    </row>
    <row r="15300" spans="28:28" x14ac:dyDescent="0.25">
      <c r="AB15300" s="9"/>
    </row>
    <row r="15301" spans="28:28" x14ac:dyDescent="0.25">
      <c r="AB15301" s="9"/>
    </row>
    <row r="15302" spans="28:28" x14ac:dyDescent="0.25">
      <c r="AB15302" s="9"/>
    </row>
    <row r="15303" spans="28:28" x14ac:dyDescent="0.25">
      <c r="AB15303" s="9"/>
    </row>
    <row r="15304" spans="28:28" x14ac:dyDescent="0.25">
      <c r="AB15304" s="9"/>
    </row>
    <row r="15305" spans="28:28" x14ac:dyDescent="0.25">
      <c r="AB15305" s="9"/>
    </row>
    <row r="15306" spans="28:28" x14ac:dyDescent="0.25">
      <c r="AB15306" s="9"/>
    </row>
    <row r="15307" spans="28:28" x14ac:dyDescent="0.25">
      <c r="AB15307" s="9"/>
    </row>
    <row r="15308" spans="28:28" x14ac:dyDescent="0.25">
      <c r="AB15308" s="9"/>
    </row>
    <row r="15309" spans="28:28" x14ac:dyDescent="0.25">
      <c r="AB15309" s="9"/>
    </row>
    <row r="15310" spans="28:28" x14ac:dyDescent="0.25">
      <c r="AB15310" s="9"/>
    </row>
    <row r="15311" spans="28:28" x14ac:dyDescent="0.25">
      <c r="AB15311" s="9"/>
    </row>
    <row r="15312" spans="28:28" x14ac:dyDescent="0.25">
      <c r="AB15312" s="9"/>
    </row>
    <row r="15313" spans="28:28" x14ac:dyDescent="0.25">
      <c r="AB15313" s="9"/>
    </row>
    <row r="15314" spans="28:28" x14ac:dyDescent="0.25">
      <c r="AB15314" s="9"/>
    </row>
    <row r="15315" spans="28:28" x14ac:dyDescent="0.25">
      <c r="AB15315" s="9"/>
    </row>
    <row r="15316" spans="28:28" x14ac:dyDescent="0.25">
      <c r="AB15316" s="9"/>
    </row>
    <row r="15317" spans="28:28" x14ac:dyDescent="0.25">
      <c r="AB15317" s="9"/>
    </row>
    <row r="15318" spans="28:28" x14ac:dyDescent="0.25">
      <c r="AB15318" s="9"/>
    </row>
    <row r="15319" spans="28:28" x14ac:dyDescent="0.25">
      <c r="AB15319" s="9"/>
    </row>
    <row r="15320" spans="28:28" x14ac:dyDescent="0.25">
      <c r="AB15320" s="9"/>
    </row>
    <row r="15321" spans="28:28" x14ac:dyDescent="0.25">
      <c r="AB15321" s="9"/>
    </row>
    <row r="15322" spans="28:28" x14ac:dyDescent="0.25">
      <c r="AB15322" s="9"/>
    </row>
    <row r="15323" spans="28:28" x14ac:dyDescent="0.25">
      <c r="AB15323" s="9"/>
    </row>
    <row r="15324" spans="28:28" x14ac:dyDescent="0.25">
      <c r="AB15324" s="9"/>
    </row>
    <row r="15325" spans="28:28" x14ac:dyDescent="0.25">
      <c r="AB15325" s="9"/>
    </row>
    <row r="15326" spans="28:28" x14ac:dyDescent="0.25">
      <c r="AB15326" s="9"/>
    </row>
    <row r="15327" spans="28:28" x14ac:dyDescent="0.25">
      <c r="AB15327" s="9"/>
    </row>
    <row r="15328" spans="28:28" x14ac:dyDescent="0.25">
      <c r="AB15328" s="9"/>
    </row>
    <row r="15329" spans="28:28" x14ac:dyDescent="0.25">
      <c r="AB15329" s="9"/>
    </row>
    <row r="15330" spans="28:28" x14ac:dyDescent="0.25">
      <c r="AB15330" s="9"/>
    </row>
    <row r="15331" spans="28:28" x14ac:dyDescent="0.25">
      <c r="AB15331" s="9"/>
    </row>
    <row r="15332" spans="28:28" x14ac:dyDescent="0.25">
      <c r="AB15332" s="9"/>
    </row>
    <row r="15333" spans="28:28" x14ac:dyDescent="0.25">
      <c r="AB15333" s="9"/>
    </row>
    <row r="15334" spans="28:28" x14ac:dyDescent="0.25">
      <c r="AB15334" s="9"/>
    </row>
    <row r="15335" spans="28:28" x14ac:dyDescent="0.25">
      <c r="AB15335" s="9"/>
    </row>
    <row r="15336" spans="28:28" x14ac:dyDescent="0.25">
      <c r="AB15336" s="9"/>
    </row>
    <row r="15337" spans="28:28" x14ac:dyDescent="0.25">
      <c r="AB15337" s="9"/>
    </row>
    <row r="15338" spans="28:28" x14ac:dyDescent="0.25">
      <c r="AB15338" s="9"/>
    </row>
    <row r="15339" spans="28:28" x14ac:dyDescent="0.25">
      <c r="AB15339" s="9"/>
    </row>
    <row r="15340" spans="28:28" x14ac:dyDescent="0.25">
      <c r="AB15340" s="9"/>
    </row>
    <row r="15341" spans="28:28" x14ac:dyDescent="0.25">
      <c r="AB15341" s="9"/>
    </row>
    <row r="15342" spans="28:28" x14ac:dyDescent="0.25">
      <c r="AB15342" s="9"/>
    </row>
    <row r="15343" spans="28:28" x14ac:dyDescent="0.25">
      <c r="AB15343" s="9"/>
    </row>
    <row r="15344" spans="28:28" x14ac:dyDescent="0.25">
      <c r="AB15344" s="9"/>
    </row>
    <row r="15345" spans="28:28" x14ac:dyDescent="0.25">
      <c r="AB15345" s="9"/>
    </row>
    <row r="15346" spans="28:28" x14ac:dyDescent="0.25">
      <c r="AB15346" s="9"/>
    </row>
    <row r="15347" spans="28:28" x14ac:dyDescent="0.25">
      <c r="AB15347" s="9"/>
    </row>
    <row r="15348" spans="28:28" x14ac:dyDescent="0.25">
      <c r="AB15348" s="9"/>
    </row>
    <row r="15349" spans="28:28" x14ac:dyDescent="0.25">
      <c r="AB15349" s="9"/>
    </row>
    <row r="15350" spans="28:28" x14ac:dyDescent="0.25">
      <c r="AB15350" s="9"/>
    </row>
    <row r="15351" spans="28:28" x14ac:dyDescent="0.25">
      <c r="AB15351" s="9"/>
    </row>
    <row r="15352" spans="28:28" x14ac:dyDescent="0.25">
      <c r="AB15352" s="9"/>
    </row>
    <row r="15353" spans="28:28" x14ac:dyDescent="0.25">
      <c r="AB15353" s="9"/>
    </row>
    <row r="15354" spans="28:28" x14ac:dyDescent="0.25">
      <c r="AB15354" s="9"/>
    </row>
    <row r="15355" spans="28:28" x14ac:dyDescent="0.25">
      <c r="AB15355" s="9"/>
    </row>
    <row r="15356" spans="28:28" x14ac:dyDescent="0.25">
      <c r="AB15356" s="9"/>
    </row>
    <row r="15357" spans="28:28" x14ac:dyDescent="0.25">
      <c r="AB15357" s="9"/>
    </row>
    <row r="15358" spans="28:28" x14ac:dyDescent="0.25">
      <c r="AB15358" s="9"/>
    </row>
    <row r="15359" spans="28:28" x14ac:dyDescent="0.25">
      <c r="AB15359" s="9"/>
    </row>
    <row r="15360" spans="28:28" x14ac:dyDescent="0.25">
      <c r="AB15360" s="9"/>
    </row>
    <row r="15361" spans="28:28" x14ac:dyDescent="0.25">
      <c r="AB15361" s="9"/>
    </row>
    <row r="15362" spans="28:28" x14ac:dyDescent="0.25">
      <c r="AB15362" s="9"/>
    </row>
    <row r="15363" spans="28:28" x14ac:dyDescent="0.25">
      <c r="AB15363" s="9"/>
    </row>
    <row r="15364" spans="28:28" x14ac:dyDescent="0.25">
      <c r="AB15364" s="9"/>
    </row>
    <row r="15365" spans="28:28" x14ac:dyDescent="0.25">
      <c r="AB15365" s="9"/>
    </row>
    <row r="15366" spans="28:28" x14ac:dyDescent="0.25">
      <c r="AB15366" s="9"/>
    </row>
    <row r="15367" spans="28:28" x14ac:dyDescent="0.25">
      <c r="AB15367" s="9"/>
    </row>
    <row r="15368" spans="28:28" x14ac:dyDescent="0.25">
      <c r="AB15368" s="9"/>
    </row>
    <row r="15369" spans="28:28" x14ac:dyDescent="0.25">
      <c r="AB15369" s="9"/>
    </row>
    <row r="15370" spans="28:28" x14ac:dyDescent="0.25">
      <c r="AB15370" s="9"/>
    </row>
    <row r="15371" spans="28:28" x14ac:dyDescent="0.25">
      <c r="AB15371" s="9"/>
    </row>
    <row r="15372" spans="28:28" x14ac:dyDescent="0.25">
      <c r="AB15372" s="9"/>
    </row>
    <row r="15373" spans="28:28" x14ac:dyDescent="0.25">
      <c r="AB15373" s="9"/>
    </row>
    <row r="15374" spans="28:28" x14ac:dyDescent="0.25">
      <c r="AB15374" s="9"/>
    </row>
    <row r="15375" spans="28:28" x14ac:dyDescent="0.25">
      <c r="AB15375" s="9"/>
    </row>
    <row r="15376" spans="28:28" x14ac:dyDescent="0.25">
      <c r="AB15376" s="9"/>
    </row>
    <row r="15377" spans="28:28" x14ac:dyDescent="0.25">
      <c r="AB15377" s="9"/>
    </row>
    <row r="15378" spans="28:28" x14ac:dyDescent="0.25">
      <c r="AB15378" s="9"/>
    </row>
    <row r="15379" spans="28:28" x14ac:dyDescent="0.25">
      <c r="AB15379" s="9"/>
    </row>
    <row r="15380" spans="28:28" x14ac:dyDescent="0.25">
      <c r="AB15380" s="9"/>
    </row>
    <row r="15381" spans="28:28" x14ac:dyDescent="0.25">
      <c r="AB15381" s="9"/>
    </row>
    <row r="15382" spans="28:28" x14ac:dyDescent="0.25">
      <c r="AB15382" s="9"/>
    </row>
    <row r="15383" spans="28:28" x14ac:dyDescent="0.25">
      <c r="AB15383" s="9"/>
    </row>
    <row r="15384" spans="28:28" x14ac:dyDescent="0.25">
      <c r="AB15384" s="9"/>
    </row>
    <row r="15385" spans="28:28" x14ac:dyDescent="0.25">
      <c r="AB15385" s="9"/>
    </row>
    <row r="15386" spans="28:28" x14ac:dyDescent="0.25">
      <c r="AB15386" s="9"/>
    </row>
    <row r="15387" spans="28:28" x14ac:dyDescent="0.25">
      <c r="AB15387" s="9"/>
    </row>
    <row r="15388" spans="28:28" x14ac:dyDescent="0.25">
      <c r="AB15388" s="9"/>
    </row>
    <row r="15389" spans="28:28" x14ac:dyDescent="0.25">
      <c r="AB15389" s="9"/>
    </row>
    <row r="15390" spans="28:28" x14ac:dyDescent="0.25">
      <c r="AB15390" s="9"/>
    </row>
    <row r="15391" spans="28:28" x14ac:dyDescent="0.25">
      <c r="AB15391" s="9"/>
    </row>
    <row r="15392" spans="28:28" x14ac:dyDescent="0.25">
      <c r="AB15392" s="9"/>
    </row>
    <row r="15393" spans="28:28" x14ac:dyDescent="0.25">
      <c r="AB15393" s="9"/>
    </row>
    <row r="15394" spans="28:28" x14ac:dyDescent="0.25">
      <c r="AB15394" s="9"/>
    </row>
    <row r="15395" spans="28:28" x14ac:dyDescent="0.25">
      <c r="AB15395" s="9"/>
    </row>
    <row r="15396" spans="28:28" x14ac:dyDescent="0.25">
      <c r="AB15396" s="9"/>
    </row>
    <row r="15397" spans="28:28" x14ac:dyDescent="0.25">
      <c r="AB15397" s="9"/>
    </row>
    <row r="15398" spans="28:28" x14ac:dyDescent="0.25">
      <c r="AB15398" s="9"/>
    </row>
    <row r="15399" spans="28:28" x14ac:dyDescent="0.25">
      <c r="AB15399" s="9"/>
    </row>
    <row r="15400" spans="28:28" x14ac:dyDescent="0.25">
      <c r="AB15400" s="9"/>
    </row>
    <row r="15401" spans="28:28" x14ac:dyDescent="0.25">
      <c r="AB15401" s="9"/>
    </row>
    <row r="15402" spans="28:28" x14ac:dyDescent="0.25">
      <c r="AB15402" s="9"/>
    </row>
    <row r="15403" spans="28:28" x14ac:dyDescent="0.25">
      <c r="AB15403" s="9"/>
    </row>
    <row r="15404" spans="28:28" x14ac:dyDescent="0.25">
      <c r="AB15404" s="9"/>
    </row>
    <row r="15405" spans="28:28" x14ac:dyDescent="0.25">
      <c r="AB15405" s="9"/>
    </row>
    <row r="15406" spans="28:28" x14ac:dyDescent="0.25">
      <c r="AB15406" s="9"/>
    </row>
    <row r="15407" spans="28:28" x14ac:dyDescent="0.25">
      <c r="AB15407" s="9"/>
    </row>
    <row r="15408" spans="28:28" x14ac:dyDescent="0.25">
      <c r="AB15408" s="9"/>
    </row>
    <row r="15409" spans="28:28" x14ac:dyDescent="0.25">
      <c r="AB15409" s="9"/>
    </row>
    <row r="15410" spans="28:28" x14ac:dyDescent="0.25">
      <c r="AB15410" s="9"/>
    </row>
    <row r="15411" spans="28:28" x14ac:dyDescent="0.25">
      <c r="AB15411" s="9"/>
    </row>
    <row r="15412" spans="28:28" x14ac:dyDescent="0.25">
      <c r="AB15412" s="9"/>
    </row>
    <row r="15413" spans="28:28" x14ac:dyDescent="0.25">
      <c r="AB15413" s="9"/>
    </row>
    <row r="15414" spans="28:28" x14ac:dyDescent="0.25">
      <c r="AB15414" s="9"/>
    </row>
    <row r="15415" spans="28:28" x14ac:dyDescent="0.25">
      <c r="AB15415" s="9"/>
    </row>
    <row r="15416" spans="28:28" x14ac:dyDescent="0.25">
      <c r="AB15416" s="9"/>
    </row>
    <row r="15417" spans="28:28" x14ac:dyDescent="0.25">
      <c r="AB15417" s="9"/>
    </row>
    <row r="15418" spans="28:28" x14ac:dyDescent="0.25">
      <c r="AB15418" s="9"/>
    </row>
    <row r="15419" spans="28:28" x14ac:dyDescent="0.25">
      <c r="AB15419" s="9"/>
    </row>
    <row r="15420" spans="28:28" x14ac:dyDescent="0.25">
      <c r="AB15420" s="9"/>
    </row>
    <row r="15421" spans="28:28" x14ac:dyDescent="0.25">
      <c r="AB15421" s="9"/>
    </row>
    <row r="15422" spans="28:28" x14ac:dyDescent="0.25">
      <c r="AB15422" s="9"/>
    </row>
    <row r="15423" spans="28:28" x14ac:dyDescent="0.25">
      <c r="AB15423" s="9"/>
    </row>
    <row r="15424" spans="28:28" x14ac:dyDescent="0.25">
      <c r="AB15424" s="9"/>
    </row>
    <row r="15425" spans="28:28" x14ac:dyDescent="0.25">
      <c r="AB15425" s="9"/>
    </row>
    <row r="15426" spans="28:28" x14ac:dyDescent="0.25">
      <c r="AB15426" s="9"/>
    </row>
    <row r="15427" spans="28:28" x14ac:dyDescent="0.25">
      <c r="AB15427" s="9"/>
    </row>
    <row r="15428" spans="28:28" x14ac:dyDescent="0.25">
      <c r="AB15428" s="9"/>
    </row>
    <row r="15429" spans="28:28" x14ac:dyDescent="0.25">
      <c r="AB15429" s="9"/>
    </row>
    <row r="15430" spans="28:28" x14ac:dyDescent="0.25">
      <c r="AB15430" s="9"/>
    </row>
    <row r="15431" spans="28:28" x14ac:dyDescent="0.25">
      <c r="AB15431" s="9"/>
    </row>
    <row r="15432" spans="28:28" x14ac:dyDescent="0.25">
      <c r="AB15432" s="9"/>
    </row>
    <row r="15433" spans="28:28" x14ac:dyDescent="0.25">
      <c r="AB15433" s="9"/>
    </row>
    <row r="15434" spans="28:28" x14ac:dyDescent="0.25">
      <c r="AB15434" s="9"/>
    </row>
    <row r="15435" spans="28:28" x14ac:dyDescent="0.25">
      <c r="AB15435" s="9"/>
    </row>
    <row r="15436" spans="28:28" x14ac:dyDescent="0.25">
      <c r="AB15436" s="9"/>
    </row>
    <row r="15437" spans="28:28" x14ac:dyDescent="0.25">
      <c r="AB15437" s="9"/>
    </row>
    <row r="15438" spans="28:28" x14ac:dyDescent="0.25">
      <c r="AB15438" s="9"/>
    </row>
    <row r="15439" spans="28:28" x14ac:dyDescent="0.25">
      <c r="AB15439" s="9"/>
    </row>
    <row r="15440" spans="28:28" x14ac:dyDescent="0.25">
      <c r="AB15440" s="9"/>
    </row>
    <row r="15441" spans="28:28" x14ac:dyDescent="0.25">
      <c r="AB15441" s="9"/>
    </row>
    <row r="15442" spans="28:28" x14ac:dyDescent="0.25">
      <c r="AB15442" s="9"/>
    </row>
    <row r="15443" spans="28:28" x14ac:dyDescent="0.25">
      <c r="AB15443" s="9"/>
    </row>
    <row r="15444" spans="28:28" x14ac:dyDescent="0.25">
      <c r="AB15444" s="9"/>
    </row>
    <row r="15445" spans="28:28" x14ac:dyDescent="0.25">
      <c r="AB15445" s="9"/>
    </row>
    <row r="15446" spans="28:28" x14ac:dyDescent="0.25">
      <c r="AB15446" s="9"/>
    </row>
    <row r="15447" spans="28:28" x14ac:dyDescent="0.25">
      <c r="AB15447" s="9"/>
    </row>
    <row r="15448" spans="28:28" x14ac:dyDescent="0.25">
      <c r="AB15448" s="9"/>
    </row>
    <row r="15449" spans="28:28" x14ac:dyDescent="0.25">
      <c r="AB15449" s="9"/>
    </row>
    <row r="15450" spans="28:28" x14ac:dyDescent="0.25">
      <c r="AB15450" s="9"/>
    </row>
    <row r="15451" spans="28:28" x14ac:dyDescent="0.25">
      <c r="AB15451" s="9"/>
    </row>
    <row r="15452" spans="28:28" x14ac:dyDescent="0.25">
      <c r="AB15452" s="9"/>
    </row>
    <row r="15453" spans="28:28" x14ac:dyDescent="0.25">
      <c r="AB15453" s="9"/>
    </row>
    <row r="15454" spans="28:28" x14ac:dyDescent="0.25">
      <c r="AB15454" s="9"/>
    </row>
    <row r="15455" spans="28:28" x14ac:dyDescent="0.25">
      <c r="AB15455" s="9"/>
    </row>
    <row r="15456" spans="28:28" x14ac:dyDescent="0.25">
      <c r="AB15456" s="9"/>
    </row>
    <row r="15457" spans="21:28" x14ac:dyDescent="0.25">
      <c r="AB15457" s="9"/>
    </row>
    <row r="15458" spans="21:28" x14ac:dyDescent="0.25">
      <c r="AB15458" s="9"/>
    </row>
    <row r="15459" spans="21:28" x14ac:dyDescent="0.25">
      <c r="AB15459" s="9"/>
    </row>
    <row r="15460" spans="21:28" x14ac:dyDescent="0.25">
      <c r="AB15460" s="9"/>
    </row>
    <row r="15461" spans="21:28" x14ac:dyDescent="0.25">
      <c r="AB15461" s="9"/>
    </row>
    <row r="15462" spans="21:28" x14ac:dyDescent="0.25">
      <c r="AB15462" s="9"/>
    </row>
    <row r="15463" spans="21:28" x14ac:dyDescent="0.25">
      <c r="U15463" s="9"/>
      <c r="AB15463" s="9"/>
    </row>
    <row r="15464" spans="21:28" x14ac:dyDescent="0.25">
      <c r="AB15464" s="9"/>
    </row>
    <row r="15465" spans="21:28" x14ac:dyDescent="0.25">
      <c r="AB15465" s="9"/>
    </row>
    <row r="15466" spans="21:28" x14ac:dyDescent="0.25">
      <c r="AB15466" s="9"/>
    </row>
    <row r="15467" spans="21:28" x14ac:dyDescent="0.25">
      <c r="AB15467" s="9"/>
    </row>
    <row r="15468" spans="21:28" x14ac:dyDescent="0.25">
      <c r="AB15468" s="9"/>
    </row>
    <row r="15469" spans="21:28" x14ac:dyDescent="0.25">
      <c r="AB15469" s="9"/>
    </row>
    <row r="15470" spans="21:28" x14ac:dyDescent="0.25">
      <c r="AB15470" s="9"/>
    </row>
    <row r="15471" spans="21:28" x14ac:dyDescent="0.25">
      <c r="AB15471" s="9"/>
    </row>
    <row r="15472" spans="21:28" x14ac:dyDescent="0.25">
      <c r="AB15472" s="9"/>
    </row>
    <row r="15473" spans="28:28" x14ac:dyDescent="0.25">
      <c r="AB15473" s="9"/>
    </row>
    <row r="15474" spans="28:28" x14ac:dyDescent="0.25">
      <c r="AB15474" s="9"/>
    </row>
    <row r="15475" spans="28:28" x14ac:dyDescent="0.25">
      <c r="AB15475" s="9"/>
    </row>
    <row r="15476" spans="28:28" x14ac:dyDescent="0.25">
      <c r="AB15476" s="9"/>
    </row>
    <row r="15477" spans="28:28" x14ac:dyDescent="0.25">
      <c r="AB15477" s="9"/>
    </row>
    <row r="15478" spans="28:28" x14ac:dyDescent="0.25">
      <c r="AB15478" s="9"/>
    </row>
    <row r="15479" spans="28:28" x14ac:dyDescent="0.25">
      <c r="AB15479" s="9"/>
    </row>
    <row r="15480" spans="28:28" x14ac:dyDescent="0.25">
      <c r="AB15480" s="9"/>
    </row>
    <row r="15481" spans="28:28" x14ac:dyDescent="0.25">
      <c r="AB15481" s="9"/>
    </row>
    <row r="15482" spans="28:28" x14ac:dyDescent="0.25">
      <c r="AB15482" s="9"/>
    </row>
    <row r="15483" spans="28:28" x14ac:dyDescent="0.25">
      <c r="AB15483" s="9"/>
    </row>
    <row r="15484" spans="28:28" x14ac:dyDescent="0.25">
      <c r="AB15484" s="9"/>
    </row>
    <row r="15485" spans="28:28" x14ac:dyDescent="0.25">
      <c r="AB15485" s="9"/>
    </row>
    <row r="15486" spans="28:28" x14ac:dyDescent="0.25">
      <c r="AB15486" s="9"/>
    </row>
    <row r="15487" spans="28:28" x14ac:dyDescent="0.25">
      <c r="AB15487" s="9"/>
    </row>
    <row r="15488" spans="28:28" x14ac:dyDescent="0.25">
      <c r="AB15488" s="9"/>
    </row>
    <row r="15489" spans="28:28" x14ac:dyDescent="0.25">
      <c r="AB15489" s="9"/>
    </row>
    <row r="15490" spans="28:28" x14ac:dyDescent="0.25">
      <c r="AB15490" s="9"/>
    </row>
    <row r="15491" spans="28:28" x14ac:dyDescent="0.25">
      <c r="AB15491" s="9"/>
    </row>
    <row r="15492" spans="28:28" x14ac:dyDescent="0.25">
      <c r="AB15492" s="9"/>
    </row>
    <row r="15493" spans="28:28" x14ac:dyDescent="0.25">
      <c r="AB15493" s="9"/>
    </row>
    <row r="15494" spans="28:28" x14ac:dyDescent="0.25">
      <c r="AB15494" s="9"/>
    </row>
    <row r="15495" spans="28:28" x14ac:dyDescent="0.25">
      <c r="AB15495" s="9"/>
    </row>
    <row r="15496" spans="28:28" x14ac:dyDescent="0.25">
      <c r="AB15496" s="9"/>
    </row>
    <row r="15497" spans="28:28" x14ac:dyDescent="0.25">
      <c r="AB15497" s="9"/>
    </row>
    <row r="15498" spans="28:28" x14ac:dyDescent="0.25">
      <c r="AB15498" s="9"/>
    </row>
    <row r="15499" spans="28:28" x14ac:dyDescent="0.25">
      <c r="AB15499" s="9"/>
    </row>
    <row r="15500" spans="28:28" x14ac:dyDescent="0.25">
      <c r="AB15500" s="9"/>
    </row>
    <row r="15501" spans="28:28" x14ac:dyDescent="0.25">
      <c r="AB15501" s="9"/>
    </row>
    <row r="15502" spans="28:28" x14ac:dyDescent="0.25">
      <c r="AB15502" s="9"/>
    </row>
    <row r="15503" spans="28:28" x14ac:dyDescent="0.25">
      <c r="AB15503" s="9"/>
    </row>
    <row r="15504" spans="28:28" x14ac:dyDescent="0.25">
      <c r="AB15504" s="9"/>
    </row>
    <row r="15505" spans="21:28" x14ac:dyDescent="0.25">
      <c r="AB15505" s="9"/>
    </row>
    <row r="15506" spans="21:28" x14ac:dyDescent="0.25">
      <c r="AB15506" s="9"/>
    </row>
    <row r="15507" spans="21:28" x14ac:dyDescent="0.25">
      <c r="AB15507" s="9"/>
    </row>
    <row r="15508" spans="21:28" x14ac:dyDescent="0.25">
      <c r="AB15508" s="9"/>
    </row>
    <row r="15509" spans="21:28" x14ac:dyDescent="0.25">
      <c r="AB15509" s="9"/>
    </row>
    <row r="15510" spans="21:28" x14ac:dyDescent="0.25">
      <c r="AB15510" s="9"/>
    </row>
    <row r="15511" spans="21:28" x14ac:dyDescent="0.25">
      <c r="AB15511" s="9"/>
    </row>
    <row r="15512" spans="21:28" x14ac:dyDescent="0.25">
      <c r="AB15512" s="9"/>
    </row>
    <row r="15513" spans="21:28" x14ac:dyDescent="0.25">
      <c r="AB15513" s="9"/>
    </row>
    <row r="15514" spans="21:28" x14ac:dyDescent="0.25">
      <c r="AB15514" s="9"/>
    </row>
    <row r="15515" spans="21:28" x14ac:dyDescent="0.25">
      <c r="AB15515" s="9"/>
    </row>
    <row r="15516" spans="21:28" x14ac:dyDescent="0.25">
      <c r="U15516" s="9"/>
      <c r="AB15516" s="9"/>
    </row>
    <row r="15517" spans="21:28" x14ac:dyDescent="0.25">
      <c r="U15517" s="9"/>
      <c r="AB15517" s="9"/>
    </row>
    <row r="15518" spans="21:28" x14ac:dyDescent="0.25">
      <c r="U15518" s="9"/>
      <c r="AB15518" s="9"/>
    </row>
    <row r="15519" spans="21:28" x14ac:dyDescent="0.25">
      <c r="U15519" s="9"/>
      <c r="AB15519" s="9"/>
    </row>
    <row r="15520" spans="21:28" x14ac:dyDescent="0.25">
      <c r="U15520" s="9"/>
      <c r="AB15520" s="9"/>
    </row>
    <row r="15521" spans="21:28" x14ac:dyDescent="0.25">
      <c r="U15521" s="9"/>
      <c r="AB15521" s="9"/>
    </row>
    <row r="15522" spans="21:28" x14ac:dyDescent="0.25">
      <c r="U15522" s="9"/>
      <c r="AB15522" s="9"/>
    </row>
    <row r="15523" spans="21:28" x14ac:dyDescent="0.25">
      <c r="U15523" s="9"/>
      <c r="AB15523" s="9"/>
    </row>
    <row r="15524" spans="21:28" x14ac:dyDescent="0.25">
      <c r="U15524" s="9"/>
      <c r="AB15524" s="9"/>
    </row>
    <row r="15525" spans="21:28" x14ac:dyDescent="0.25">
      <c r="AB15525" s="9"/>
    </row>
    <row r="15526" spans="21:28" x14ac:dyDescent="0.25">
      <c r="AB15526" s="9"/>
    </row>
    <row r="15527" spans="21:28" x14ac:dyDescent="0.25">
      <c r="AB15527" s="9"/>
    </row>
    <row r="15528" spans="21:28" x14ac:dyDescent="0.25">
      <c r="AB15528" s="9"/>
    </row>
    <row r="15529" spans="21:28" x14ac:dyDescent="0.25">
      <c r="AB15529" s="9"/>
    </row>
    <row r="15530" spans="21:28" x14ac:dyDescent="0.25">
      <c r="AB15530" s="9"/>
    </row>
    <row r="15531" spans="21:28" x14ac:dyDescent="0.25">
      <c r="AB15531" s="9"/>
    </row>
    <row r="15532" spans="21:28" x14ac:dyDescent="0.25">
      <c r="AB15532" s="9"/>
    </row>
    <row r="15533" spans="21:28" x14ac:dyDescent="0.25">
      <c r="AB15533" s="9"/>
    </row>
    <row r="15534" spans="21:28" x14ac:dyDescent="0.25">
      <c r="AB15534" s="9"/>
    </row>
    <row r="15535" spans="21:28" x14ac:dyDescent="0.25">
      <c r="AB15535" s="9"/>
    </row>
    <row r="15536" spans="21:28" x14ac:dyDescent="0.25">
      <c r="AB15536" s="9"/>
    </row>
    <row r="15537" spans="28:28" x14ac:dyDescent="0.25">
      <c r="AB15537" s="9"/>
    </row>
    <row r="15538" spans="28:28" x14ac:dyDescent="0.25">
      <c r="AB15538" s="9"/>
    </row>
    <row r="15539" spans="28:28" x14ac:dyDescent="0.25">
      <c r="AB15539" s="9"/>
    </row>
    <row r="15540" spans="28:28" x14ac:dyDescent="0.25">
      <c r="AB15540" s="9"/>
    </row>
    <row r="15541" spans="28:28" x14ac:dyDescent="0.25">
      <c r="AB15541" s="9"/>
    </row>
    <row r="15542" spans="28:28" x14ac:dyDescent="0.25">
      <c r="AB15542" s="9"/>
    </row>
    <row r="15543" spans="28:28" x14ac:dyDescent="0.25">
      <c r="AB15543" s="9"/>
    </row>
    <row r="15544" spans="28:28" x14ac:dyDescent="0.25">
      <c r="AB15544" s="9"/>
    </row>
    <row r="15545" spans="28:28" x14ac:dyDescent="0.25">
      <c r="AB15545" s="9"/>
    </row>
    <row r="15546" spans="28:28" x14ac:dyDescent="0.25">
      <c r="AB15546" s="9"/>
    </row>
    <row r="15547" spans="28:28" x14ac:dyDescent="0.25">
      <c r="AB15547" s="9"/>
    </row>
    <row r="15548" spans="28:28" x14ac:dyDescent="0.25">
      <c r="AB15548" s="9"/>
    </row>
    <row r="15549" spans="28:28" x14ac:dyDescent="0.25">
      <c r="AB15549" s="9"/>
    </row>
    <row r="15550" spans="28:28" x14ac:dyDescent="0.25">
      <c r="AB15550" s="9"/>
    </row>
    <row r="15551" spans="28:28" x14ac:dyDescent="0.25">
      <c r="AB15551" s="9"/>
    </row>
    <row r="15552" spans="28:28" x14ac:dyDescent="0.25">
      <c r="AB15552" s="9"/>
    </row>
    <row r="15553" spans="28:28" x14ac:dyDescent="0.25">
      <c r="AB15553" s="9"/>
    </row>
    <row r="15554" spans="28:28" x14ac:dyDescent="0.25">
      <c r="AB15554" s="9"/>
    </row>
    <row r="15555" spans="28:28" x14ac:dyDescent="0.25">
      <c r="AB15555" s="9"/>
    </row>
    <row r="15556" spans="28:28" x14ac:dyDescent="0.25">
      <c r="AB15556" s="9"/>
    </row>
    <row r="15557" spans="28:28" x14ac:dyDescent="0.25">
      <c r="AB15557" s="9"/>
    </row>
    <row r="15558" spans="28:28" x14ac:dyDescent="0.25">
      <c r="AB15558" s="9"/>
    </row>
    <row r="15559" spans="28:28" x14ac:dyDescent="0.25">
      <c r="AB15559" s="9"/>
    </row>
    <row r="15560" spans="28:28" x14ac:dyDescent="0.25">
      <c r="AB15560" s="9"/>
    </row>
    <row r="15561" spans="28:28" x14ac:dyDescent="0.25">
      <c r="AB15561" s="9"/>
    </row>
    <row r="15562" spans="28:28" x14ac:dyDescent="0.25">
      <c r="AB15562" s="9"/>
    </row>
    <row r="15563" spans="28:28" x14ac:dyDescent="0.25">
      <c r="AB15563" s="9"/>
    </row>
    <row r="15564" spans="28:28" x14ac:dyDescent="0.25">
      <c r="AB15564" s="9"/>
    </row>
    <row r="15565" spans="28:28" x14ac:dyDescent="0.25">
      <c r="AB15565" s="9"/>
    </row>
    <row r="15566" spans="28:28" x14ac:dyDescent="0.25">
      <c r="AB15566" s="9"/>
    </row>
    <row r="15567" spans="28:28" x14ac:dyDescent="0.25">
      <c r="AB15567" s="9"/>
    </row>
    <row r="15568" spans="28:28" x14ac:dyDescent="0.25">
      <c r="AB15568" s="9"/>
    </row>
    <row r="15569" spans="28:28" x14ac:dyDescent="0.25">
      <c r="AB15569" s="9"/>
    </row>
    <row r="15570" spans="28:28" x14ac:dyDescent="0.25">
      <c r="AB15570" s="9"/>
    </row>
    <row r="15571" spans="28:28" x14ac:dyDescent="0.25">
      <c r="AB15571" s="9"/>
    </row>
    <row r="15572" spans="28:28" x14ac:dyDescent="0.25">
      <c r="AB15572" s="9"/>
    </row>
    <row r="15573" spans="28:28" x14ac:dyDescent="0.25">
      <c r="AB15573" s="9"/>
    </row>
    <row r="15574" spans="28:28" x14ac:dyDescent="0.25">
      <c r="AB15574" s="9"/>
    </row>
    <row r="15575" spans="28:28" x14ac:dyDescent="0.25">
      <c r="AB15575" s="9"/>
    </row>
    <row r="15576" spans="28:28" x14ac:dyDescent="0.25">
      <c r="AB15576" s="9"/>
    </row>
    <row r="15577" spans="28:28" x14ac:dyDescent="0.25">
      <c r="AB15577" s="9"/>
    </row>
    <row r="15578" spans="28:28" x14ac:dyDescent="0.25">
      <c r="AB15578" s="9"/>
    </row>
    <row r="15579" spans="28:28" x14ac:dyDescent="0.25">
      <c r="AB15579" s="9"/>
    </row>
    <row r="15580" spans="28:28" x14ac:dyDescent="0.25">
      <c r="AB15580" s="9"/>
    </row>
    <row r="15581" spans="28:28" x14ac:dyDescent="0.25">
      <c r="AB15581" s="9"/>
    </row>
    <row r="15582" spans="28:28" x14ac:dyDescent="0.25">
      <c r="AB15582" s="9"/>
    </row>
    <row r="15583" spans="28:28" x14ac:dyDescent="0.25">
      <c r="AB15583" s="9"/>
    </row>
    <row r="15584" spans="28:28" x14ac:dyDescent="0.25">
      <c r="AB15584" s="9"/>
    </row>
    <row r="15585" spans="28:28" x14ac:dyDescent="0.25">
      <c r="AB15585" s="9"/>
    </row>
    <row r="15586" spans="28:28" x14ac:dyDescent="0.25">
      <c r="AB15586" s="9"/>
    </row>
    <row r="15587" spans="28:28" x14ac:dyDescent="0.25">
      <c r="AB15587" s="9"/>
    </row>
    <row r="15588" spans="28:28" x14ac:dyDescent="0.25">
      <c r="AB15588" s="9"/>
    </row>
    <row r="15589" spans="28:28" x14ac:dyDescent="0.25">
      <c r="AB15589" s="9"/>
    </row>
    <row r="15590" spans="28:28" x14ac:dyDescent="0.25">
      <c r="AB15590" s="9"/>
    </row>
    <row r="15591" spans="28:28" x14ac:dyDescent="0.25">
      <c r="AB15591" s="9"/>
    </row>
    <row r="15592" spans="28:28" x14ac:dyDescent="0.25">
      <c r="AB15592" s="9"/>
    </row>
    <row r="15593" spans="28:28" x14ac:dyDescent="0.25">
      <c r="AB15593" s="9"/>
    </row>
    <row r="15594" spans="28:28" x14ac:dyDescent="0.25">
      <c r="AB15594" s="9"/>
    </row>
    <row r="15595" spans="28:28" x14ac:dyDescent="0.25">
      <c r="AB15595" s="9"/>
    </row>
    <row r="15596" spans="28:28" x14ac:dyDescent="0.25">
      <c r="AB15596" s="9"/>
    </row>
    <row r="15597" spans="28:28" x14ac:dyDescent="0.25">
      <c r="AB15597" s="9"/>
    </row>
    <row r="15598" spans="28:28" x14ac:dyDescent="0.25">
      <c r="AB15598" s="9"/>
    </row>
    <row r="15599" spans="28:28" x14ac:dyDescent="0.25">
      <c r="AB15599" s="9"/>
    </row>
    <row r="15600" spans="28:28" x14ac:dyDescent="0.25">
      <c r="AB15600" s="9"/>
    </row>
    <row r="15601" spans="28:28" x14ac:dyDescent="0.25">
      <c r="AB15601" s="9"/>
    </row>
    <row r="15602" spans="28:28" x14ac:dyDescent="0.25">
      <c r="AB15602" s="9"/>
    </row>
    <row r="15603" spans="28:28" x14ac:dyDescent="0.25">
      <c r="AB15603" s="9"/>
    </row>
    <row r="15604" spans="28:28" x14ac:dyDescent="0.25">
      <c r="AB15604" s="9"/>
    </row>
    <row r="15605" spans="28:28" x14ac:dyDescent="0.25">
      <c r="AB15605" s="9"/>
    </row>
    <row r="15606" spans="28:28" x14ac:dyDescent="0.25">
      <c r="AB15606" s="9"/>
    </row>
    <row r="15607" spans="28:28" x14ac:dyDescent="0.25">
      <c r="AB15607" s="9"/>
    </row>
    <row r="15608" spans="28:28" x14ac:dyDescent="0.25">
      <c r="AB15608" s="9"/>
    </row>
    <row r="15609" spans="28:28" x14ac:dyDescent="0.25">
      <c r="AB15609" s="9"/>
    </row>
    <row r="15610" spans="28:28" x14ac:dyDescent="0.25">
      <c r="AB15610" s="9"/>
    </row>
    <row r="15611" spans="28:28" x14ac:dyDescent="0.25">
      <c r="AB15611" s="9"/>
    </row>
    <row r="15612" spans="28:28" x14ac:dyDescent="0.25">
      <c r="AB15612" s="9"/>
    </row>
    <row r="15613" spans="28:28" x14ac:dyDescent="0.25">
      <c r="AB15613" s="9"/>
    </row>
    <row r="15614" spans="28:28" x14ac:dyDescent="0.25">
      <c r="AB15614" s="9"/>
    </row>
    <row r="15615" spans="28:28" x14ac:dyDescent="0.25">
      <c r="AB15615" s="9"/>
    </row>
    <row r="15616" spans="28:28" x14ac:dyDescent="0.25">
      <c r="AB15616" s="9"/>
    </row>
    <row r="15617" spans="28:28" x14ac:dyDescent="0.25">
      <c r="AB15617" s="9"/>
    </row>
    <row r="15618" spans="28:28" x14ac:dyDescent="0.25">
      <c r="AB15618" s="9"/>
    </row>
    <row r="15619" spans="28:28" x14ac:dyDescent="0.25">
      <c r="AB15619" s="9"/>
    </row>
    <row r="15620" spans="28:28" x14ac:dyDescent="0.25">
      <c r="AB15620" s="9"/>
    </row>
    <row r="15621" spans="28:28" x14ac:dyDescent="0.25">
      <c r="AB15621" s="9"/>
    </row>
    <row r="15622" spans="28:28" x14ac:dyDescent="0.25">
      <c r="AB15622" s="9"/>
    </row>
    <row r="15623" spans="28:28" x14ac:dyDescent="0.25">
      <c r="AB15623" s="9"/>
    </row>
    <row r="15624" spans="28:28" x14ac:dyDescent="0.25">
      <c r="AB15624" s="9"/>
    </row>
    <row r="15625" spans="28:28" x14ac:dyDescent="0.25">
      <c r="AB15625" s="9"/>
    </row>
    <row r="15626" spans="28:28" x14ac:dyDescent="0.25">
      <c r="AB15626" s="9"/>
    </row>
    <row r="15627" spans="28:28" x14ac:dyDescent="0.25">
      <c r="AB15627" s="9"/>
    </row>
    <row r="15628" spans="28:28" x14ac:dyDescent="0.25">
      <c r="AB15628" s="9"/>
    </row>
    <row r="15629" spans="28:28" x14ac:dyDescent="0.25">
      <c r="AB15629" s="9"/>
    </row>
    <row r="15630" spans="28:28" x14ac:dyDescent="0.25">
      <c r="AB15630" s="9"/>
    </row>
    <row r="15631" spans="28:28" x14ac:dyDescent="0.25">
      <c r="AB15631" s="9"/>
    </row>
    <row r="15632" spans="28:28" x14ac:dyDescent="0.25">
      <c r="AB15632" s="9"/>
    </row>
    <row r="15633" spans="28:28" x14ac:dyDescent="0.25">
      <c r="AB15633" s="9"/>
    </row>
    <row r="15634" spans="28:28" x14ac:dyDescent="0.25">
      <c r="AB15634" s="9"/>
    </row>
    <row r="15635" spans="28:28" x14ac:dyDescent="0.25">
      <c r="AB15635" s="9"/>
    </row>
    <row r="15636" spans="28:28" x14ac:dyDescent="0.25">
      <c r="AB15636" s="9"/>
    </row>
    <row r="15637" spans="28:28" x14ac:dyDescent="0.25">
      <c r="AB15637" s="9"/>
    </row>
    <row r="15638" spans="28:28" x14ac:dyDescent="0.25">
      <c r="AB15638" s="9"/>
    </row>
    <row r="15639" spans="28:28" x14ac:dyDescent="0.25">
      <c r="AB15639" s="9"/>
    </row>
    <row r="15640" spans="28:28" x14ac:dyDescent="0.25">
      <c r="AB15640" s="9"/>
    </row>
    <row r="15641" spans="28:28" x14ac:dyDescent="0.25">
      <c r="AB15641" s="9"/>
    </row>
    <row r="15642" spans="28:28" x14ac:dyDescent="0.25">
      <c r="AB15642" s="9"/>
    </row>
    <row r="15643" spans="28:28" x14ac:dyDescent="0.25">
      <c r="AB15643" s="9"/>
    </row>
    <row r="15644" spans="28:28" x14ac:dyDescent="0.25">
      <c r="AB15644" s="9"/>
    </row>
    <row r="15645" spans="28:28" x14ac:dyDescent="0.25">
      <c r="AB15645" s="9"/>
    </row>
    <row r="15646" spans="28:28" x14ac:dyDescent="0.25">
      <c r="AB15646" s="9"/>
    </row>
    <row r="15647" spans="28:28" x14ac:dyDescent="0.25">
      <c r="AB15647" s="9"/>
    </row>
    <row r="15648" spans="28:28" x14ac:dyDescent="0.25">
      <c r="AB15648" s="9"/>
    </row>
    <row r="15649" spans="28:28" x14ac:dyDescent="0.25">
      <c r="AB15649" s="9"/>
    </row>
    <row r="15650" spans="28:28" x14ac:dyDescent="0.25">
      <c r="AB15650" s="9"/>
    </row>
    <row r="15651" spans="28:28" x14ac:dyDescent="0.25">
      <c r="AB15651" s="9"/>
    </row>
    <row r="15652" spans="28:28" x14ac:dyDescent="0.25">
      <c r="AB15652" s="9"/>
    </row>
    <row r="15653" spans="28:28" x14ac:dyDescent="0.25">
      <c r="AB15653" s="9"/>
    </row>
    <row r="15654" spans="28:28" x14ac:dyDescent="0.25">
      <c r="AB15654" s="9"/>
    </row>
    <row r="15655" spans="28:28" x14ac:dyDescent="0.25">
      <c r="AB15655" s="9"/>
    </row>
    <row r="15656" spans="28:28" x14ac:dyDescent="0.25">
      <c r="AB15656" s="9"/>
    </row>
    <row r="15657" spans="28:28" x14ac:dyDescent="0.25">
      <c r="AB15657" s="9"/>
    </row>
    <row r="15658" spans="28:28" x14ac:dyDescent="0.25">
      <c r="AB15658" s="9"/>
    </row>
    <row r="15659" spans="28:28" x14ac:dyDescent="0.25">
      <c r="AB15659" s="9"/>
    </row>
    <row r="15660" spans="28:28" x14ac:dyDescent="0.25">
      <c r="AB15660" s="9"/>
    </row>
    <row r="15661" spans="28:28" x14ac:dyDescent="0.25">
      <c r="AB15661" s="9"/>
    </row>
    <row r="15662" spans="28:28" x14ac:dyDescent="0.25">
      <c r="AB15662" s="9"/>
    </row>
    <row r="15663" spans="28:28" x14ac:dyDescent="0.25">
      <c r="AB15663" s="9"/>
    </row>
    <row r="15664" spans="28:28" x14ac:dyDescent="0.25">
      <c r="AB15664" s="9"/>
    </row>
    <row r="15665" spans="28:28" x14ac:dyDescent="0.25">
      <c r="AB15665" s="9"/>
    </row>
    <row r="15666" spans="28:28" x14ac:dyDescent="0.25">
      <c r="AB15666" s="9"/>
    </row>
    <row r="15667" spans="28:28" x14ac:dyDescent="0.25">
      <c r="AB15667" s="9"/>
    </row>
    <row r="15668" spans="28:28" x14ac:dyDescent="0.25">
      <c r="AB15668" s="9"/>
    </row>
    <row r="15669" spans="28:28" x14ac:dyDescent="0.25">
      <c r="AB15669" s="9"/>
    </row>
    <row r="15670" spans="28:28" x14ac:dyDescent="0.25">
      <c r="AB15670" s="9"/>
    </row>
    <row r="15671" spans="28:28" x14ac:dyDescent="0.25">
      <c r="AB15671" s="9"/>
    </row>
    <row r="15672" spans="28:28" x14ac:dyDescent="0.25">
      <c r="AB15672" s="9"/>
    </row>
    <row r="15673" spans="28:28" x14ac:dyDescent="0.25">
      <c r="AB15673" s="9"/>
    </row>
    <row r="15674" spans="28:28" x14ac:dyDescent="0.25">
      <c r="AB15674" s="9"/>
    </row>
    <row r="15675" spans="28:28" x14ac:dyDescent="0.25">
      <c r="AB15675" s="9"/>
    </row>
    <row r="15676" spans="28:28" x14ac:dyDescent="0.25">
      <c r="AB15676" s="9"/>
    </row>
    <row r="15677" spans="28:28" x14ac:dyDescent="0.25">
      <c r="AB15677" s="9"/>
    </row>
    <row r="15678" spans="28:28" x14ac:dyDescent="0.25">
      <c r="AB15678" s="9"/>
    </row>
    <row r="15679" spans="28:28" x14ac:dyDescent="0.25">
      <c r="AB15679" s="9"/>
    </row>
    <row r="15680" spans="28:28" x14ac:dyDescent="0.25">
      <c r="AB15680" s="9"/>
    </row>
    <row r="15681" spans="28:28" x14ac:dyDescent="0.25">
      <c r="AB15681" s="9"/>
    </row>
    <row r="15682" spans="28:28" x14ac:dyDescent="0.25">
      <c r="AB15682" s="9"/>
    </row>
    <row r="15683" spans="28:28" x14ac:dyDescent="0.25">
      <c r="AB15683" s="9"/>
    </row>
    <row r="15684" spans="28:28" x14ac:dyDescent="0.25">
      <c r="AB15684" s="9"/>
    </row>
    <row r="15685" spans="28:28" x14ac:dyDescent="0.25">
      <c r="AB15685" s="9"/>
    </row>
    <row r="15686" spans="28:28" x14ac:dyDescent="0.25">
      <c r="AB15686" s="9"/>
    </row>
    <row r="15687" spans="28:28" x14ac:dyDescent="0.25">
      <c r="AB15687" s="9"/>
    </row>
    <row r="15688" spans="28:28" x14ac:dyDescent="0.25">
      <c r="AB15688" s="9"/>
    </row>
    <row r="15689" spans="28:28" x14ac:dyDescent="0.25">
      <c r="AB15689" s="9"/>
    </row>
    <row r="15690" spans="28:28" x14ac:dyDescent="0.25">
      <c r="AB15690" s="9"/>
    </row>
    <row r="15691" spans="28:28" x14ac:dyDescent="0.25">
      <c r="AB15691" s="9"/>
    </row>
    <row r="15692" spans="28:28" x14ac:dyDescent="0.25">
      <c r="AB15692" s="9"/>
    </row>
    <row r="15693" spans="28:28" x14ac:dyDescent="0.25">
      <c r="AB15693" s="9"/>
    </row>
    <row r="15694" spans="28:28" x14ac:dyDescent="0.25">
      <c r="AB15694" s="9"/>
    </row>
    <row r="15695" spans="28:28" x14ac:dyDescent="0.25">
      <c r="AB15695" s="9"/>
    </row>
    <row r="15696" spans="28:28" x14ac:dyDescent="0.25">
      <c r="AB15696" s="9"/>
    </row>
    <row r="15697" spans="28:28" x14ac:dyDescent="0.25">
      <c r="AB15697" s="9"/>
    </row>
    <row r="15698" spans="28:28" x14ac:dyDescent="0.25">
      <c r="AB15698" s="9"/>
    </row>
    <row r="15699" spans="28:28" x14ac:dyDescent="0.25">
      <c r="AB15699" s="9"/>
    </row>
    <row r="15700" spans="28:28" x14ac:dyDescent="0.25">
      <c r="AB15700" s="9"/>
    </row>
    <row r="15701" spans="28:28" x14ac:dyDescent="0.25">
      <c r="AB15701" s="9"/>
    </row>
    <row r="15702" spans="28:28" x14ac:dyDescent="0.25">
      <c r="AB15702" s="9"/>
    </row>
    <row r="15703" spans="28:28" x14ac:dyDescent="0.25">
      <c r="AB15703" s="9"/>
    </row>
    <row r="15704" spans="28:28" x14ac:dyDescent="0.25">
      <c r="AB15704" s="9"/>
    </row>
    <row r="15705" spans="28:28" x14ac:dyDescent="0.25">
      <c r="AB15705" s="9"/>
    </row>
    <row r="15706" spans="28:28" x14ac:dyDescent="0.25">
      <c r="AB15706" s="9"/>
    </row>
    <row r="15707" spans="28:28" x14ac:dyDescent="0.25">
      <c r="AB15707" s="9"/>
    </row>
    <row r="15708" spans="28:28" x14ac:dyDescent="0.25">
      <c r="AB15708" s="9"/>
    </row>
    <row r="15709" spans="28:28" x14ac:dyDescent="0.25">
      <c r="AB15709" s="9"/>
    </row>
    <row r="15710" spans="28:28" x14ac:dyDescent="0.25">
      <c r="AB15710" s="9"/>
    </row>
    <row r="15711" spans="28:28" x14ac:dyDescent="0.25">
      <c r="AB15711" s="9"/>
    </row>
    <row r="15712" spans="28:28" x14ac:dyDescent="0.25">
      <c r="AB15712" s="9"/>
    </row>
    <row r="15713" spans="28:28" x14ac:dyDescent="0.25">
      <c r="AB15713" s="9"/>
    </row>
    <row r="15714" spans="28:28" x14ac:dyDescent="0.25">
      <c r="AB15714" s="9"/>
    </row>
    <row r="15715" spans="28:28" x14ac:dyDescent="0.25">
      <c r="AB15715" s="9"/>
    </row>
    <row r="15716" spans="28:28" x14ac:dyDescent="0.25">
      <c r="AB15716" s="9"/>
    </row>
    <row r="15717" spans="28:28" x14ac:dyDescent="0.25">
      <c r="AB15717" s="9"/>
    </row>
    <row r="15718" spans="28:28" x14ac:dyDescent="0.25">
      <c r="AB15718" s="9"/>
    </row>
    <row r="15719" spans="28:28" x14ac:dyDescent="0.25">
      <c r="AB15719" s="9"/>
    </row>
    <row r="15720" spans="28:28" x14ac:dyDescent="0.25">
      <c r="AB15720" s="9"/>
    </row>
    <row r="15721" spans="28:28" x14ac:dyDescent="0.25">
      <c r="AB15721" s="9"/>
    </row>
    <row r="15722" spans="28:28" x14ac:dyDescent="0.25">
      <c r="AB15722" s="9"/>
    </row>
    <row r="15723" spans="28:28" x14ac:dyDescent="0.25">
      <c r="AB15723" s="9"/>
    </row>
    <row r="15724" spans="28:28" x14ac:dyDescent="0.25">
      <c r="AB15724" s="9"/>
    </row>
    <row r="15725" spans="28:28" x14ac:dyDescent="0.25">
      <c r="AB15725" s="9"/>
    </row>
    <row r="15726" spans="28:28" x14ac:dyDescent="0.25">
      <c r="AB15726" s="9"/>
    </row>
    <row r="15727" spans="28:28" x14ac:dyDescent="0.25">
      <c r="AB15727" s="9"/>
    </row>
    <row r="15728" spans="28:28" x14ac:dyDescent="0.25">
      <c r="AB15728" s="9"/>
    </row>
    <row r="15729" spans="28:28" x14ac:dyDescent="0.25">
      <c r="AB15729" s="9"/>
    </row>
    <row r="15730" spans="28:28" x14ac:dyDescent="0.25">
      <c r="AB15730" s="9"/>
    </row>
    <row r="15731" spans="28:28" x14ac:dyDescent="0.25">
      <c r="AB15731" s="9"/>
    </row>
    <row r="15732" spans="28:28" x14ac:dyDescent="0.25">
      <c r="AB15732" s="9"/>
    </row>
    <row r="15733" spans="28:28" x14ac:dyDescent="0.25">
      <c r="AB15733" s="9"/>
    </row>
    <row r="15734" spans="28:28" x14ac:dyDescent="0.25">
      <c r="AB15734" s="9"/>
    </row>
    <row r="15735" spans="28:28" x14ac:dyDescent="0.25">
      <c r="AB15735" s="9"/>
    </row>
    <row r="15736" spans="28:28" x14ac:dyDescent="0.25">
      <c r="AB15736" s="9"/>
    </row>
    <row r="15737" spans="28:28" x14ac:dyDescent="0.25">
      <c r="AB15737" s="9"/>
    </row>
    <row r="15738" spans="28:28" x14ac:dyDescent="0.25">
      <c r="AB15738" s="9"/>
    </row>
    <row r="15739" spans="28:28" x14ac:dyDescent="0.25">
      <c r="AB15739" s="9"/>
    </row>
    <row r="15740" spans="28:28" x14ac:dyDescent="0.25">
      <c r="AB15740" s="9"/>
    </row>
    <row r="15741" spans="28:28" x14ac:dyDescent="0.25">
      <c r="AB15741" s="9"/>
    </row>
    <row r="15742" spans="28:28" x14ac:dyDescent="0.25">
      <c r="AB15742" s="9"/>
    </row>
    <row r="15743" spans="28:28" x14ac:dyDescent="0.25">
      <c r="AB15743" s="9"/>
    </row>
    <row r="15744" spans="28:28" x14ac:dyDescent="0.25">
      <c r="AB15744" s="9"/>
    </row>
    <row r="15745" spans="28:28" x14ac:dyDescent="0.25">
      <c r="AB15745" s="9"/>
    </row>
    <row r="15746" spans="28:28" x14ac:dyDescent="0.25">
      <c r="AB15746" s="9"/>
    </row>
    <row r="15747" spans="28:28" x14ac:dyDescent="0.25">
      <c r="AB15747" s="9"/>
    </row>
    <row r="15748" spans="28:28" x14ac:dyDescent="0.25">
      <c r="AB15748" s="9"/>
    </row>
    <row r="15749" spans="28:28" x14ac:dyDescent="0.25">
      <c r="AB15749" s="9"/>
    </row>
    <row r="15750" spans="28:28" x14ac:dyDescent="0.25">
      <c r="AB15750" s="9"/>
    </row>
    <row r="15751" spans="28:28" x14ac:dyDescent="0.25">
      <c r="AB15751" s="9"/>
    </row>
    <row r="15752" spans="28:28" x14ac:dyDescent="0.25">
      <c r="AB15752" s="9"/>
    </row>
    <row r="15753" spans="28:28" x14ac:dyDescent="0.25">
      <c r="AB15753" s="9"/>
    </row>
    <row r="15754" spans="28:28" x14ac:dyDescent="0.25">
      <c r="AB15754" s="9"/>
    </row>
    <row r="15755" spans="28:28" x14ac:dyDescent="0.25">
      <c r="AB15755" s="9"/>
    </row>
    <row r="15756" spans="28:28" x14ac:dyDescent="0.25">
      <c r="AB15756" s="9"/>
    </row>
    <row r="15757" spans="28:28" x14ac:dyDescent="0.25">
      <c r="AB15757" s="9"/>
    </row>
    <row r="15758" spans="28:28" x14ac:dyDescent="0.25">
      <c r="AB15758" s="9"/>
    </row>
    <row r="15759" spans="28:28" x14ac:dyDescent="0.25">
      <c r="AB15759" s="9"/>
    </row>
    <row r="15760" spans="28:28" x14ac:dyDescent="0.25">
      <c r="AB15760" s="9"/>
    </row>
    <row r="15761" spans="28:28" x14ac:dyDescent="0.25">
      <c r="AB15761" s="9"/>
    </row>
    <row r="15762" spans="28:28" x14ac:dyDescent="0.25">
      <c r="AB15762" s="9"/>
    </row>
    <row r="15763" spans="28:28" x14ac:dyDescent="0.25">
      <c r="AB15763" s="9"/>
    </row>
    <row r="15764" spans="28:28" x14ac:dyDescent="0.25">
      <c r="AB15764" s="9"/>
    </row>
    <row r="15765" spans="28:28" x14ac:dyDescent="0.25">
      <c r="AB15765" s="9"/>
    </row>
    <row r="15766" spans="28:28" x14ac:dyDescent="0.25">
      <c r="AB15766" s="9"/>
    </row>
    <row r="15767" spans="28:28" x14ac:dyDescent="0.25">
      <c r="AB15767" s="9"/>
    </row>
    <row r="15768" spans="28:28" x14ac:dyDescent="0.25">
      <c r="AB15768" s="9"/>
    </row>
    <row r="15769" spans="28:28" x14ac:dyDescent="0.25">
      <c r="AB15769" s="9"/>
    </row>
    <row r="15770" spans="28:28" x14ac:dyDescent="0.25">
      <c r="AB15770" s="9"/>
    </row>
    <row r="15771" spans="28:28" x14ac:dyDescent="0.25">
      <c r="AB15771" s="9"/>
    </row>
    <row r="15772" spans="28:28" x14ac:dyDescent="0.25">
      <c r="AB15772" s="9"/>
    </row>
    <row r="15773" spans="28:28" x14ac:dyDescent="0.25">
      <c r="AB15773" s="9"/>
    </row>
    <row r="15774" spans="28:28" x14ac:dyDescent="0.25">
      <c r="AB15774" s="9"/>
    </row>
    <row r="15775" spans="28:28" x14ac:dyDescent="0.25">
      <c r="AB15775" s="9"/>
    </row>
    <row r="15776" spans="28:28" x14ac:dyDescent="0.25">
      <c r="AB15776" s="9"/>
    </row>
    <row r="15777" spans="21:28" x14ac:dyDescent="0.25">
      <c r="AB15777" s="9"/>
    </row>
    <row r="15778" spans="21:28" x14ac:dyDescent="0.25">
      <c r="AB15778" s="9"/>
    </row>
    <row r="15779" spans="21:28" x14ac:dyDescent="0.25">
      <c r="AB15779" s="9"/>
    </row>
    <row r="15780" spans="21:28" x14ac:dyDescent="0.25">
      <c r="AB15780" s="9"/>
    </row>
    <row r="15781" spans="21:28" x14ac:dyDescent="0.25">
      <c r="AB15781" s="9"/>
    </row>
    <row r="15782" spans="21:28" x14ac:dyDescent="0.25">
      <c r="U15782" s="9"/>
      <c r="AB15782" s="9"/>
    </row>
    <row r="15783" spans="21:28" x14ac:dyDescent="0.25">
      <c r="U15783" s="9"/>
      <c r="AB15783" s="9"/>
    </row>
    <row r="15784" spans="21:28" x14ac:dyDescent="0.25">
      <c r="U15784" s="9"/>
      <c r="AB15784" s="9"/>
    </row>
    <row r="15785" spans="21:28" x14ac:dyDescent="0.25">
      <c r="U15785" s="9"/>
      <c r="AB15785" s="9"/>
    </row>
    <row r="15786" spans="21:28" x14ac:dyDescent="0.25">
      <c r="U15786" s="9"/>
      <c r="AB15786" s="9"/>
    </row>
    <row r="15787" spans="21:28" x14ac:dyDescent="0.25">
      <c r="U15787" s="9"/>
      <c r="AB15787" s="9"/>
    </row>
    <row r="15788" spans="21:28" x14ac:dyDescent="0.25">
      <c r="U15788" s="9"/>
      <c r="AB15788" s="9"/>
    </row>
    <row r="15789" spans="21:28" x14ac:dyDescent="0.25">
      <c r="U15789" s="9"/>
      <c r="AB15789" s="9"/>
    </row>
    <row r="15790" spans="21:28" x14ac:dyDescent="0.25">
      <c r="U15790" s="9"/>
      <c r="AB15790" s="9"/>
    </row>
    <row r="15791" spans="21:28" x14ac:dyDescent="0.25">
      <c r="U15791" s="9"/>
      <c r="AB15791" s="9"/>
    </row>
    <row r="15792" spans="21:28" x14ac:dyDescent="0.25">
      <c r="U15792" s="9"/>
      <c r="AB15792" s="9"/>
    </row>
    <row r="15793" spans="21:28" x14ac:dyDescent="0.25">
      <c r="U15793" s="9"/>
      <c r="AB15793" s="9"/>
    </row>
    <row r="15794" spans="21:28" x14ac:dyDescent="0.25">
      <c r="U15794" s="9"/>
      <c r="AB15794" s="9"/>
    </row>
    <row r="15795" spans="21:28" x14ac:dyDescent="0.25">
      <c r="U15795" s="9"/>
      <c r="AB15795" s="9"/>
    </row>
    <row r="15796" spans="21:28" x14ac:dyDescent="0.25">
      <c r="U15796" s="9"/>
      <c r="AB15796" s="9"/>
    </row>
    <row r="15797" spans="21:28" x14ac:dyDescent="0.25">
      <c r="U15797" s="9"/>
      <c r="AB15797" s="9"/>
    </row>
    <row r="15798" spans="21:28" x14ac:dyDescent="0.25">
      <c r="U15798" s="9"/>
      <c r="AB15798" s="9"/>
    </row>
    <row r="15799" spans="21:28" x14ac:dyDescent="0.25">
      <c r="AB15799" s="9"/>
    </row>
    <row r="15800" spans="21:28" x14ac:dyDescent="0.25">
      <c r="AB15800" s="9"/>
    </row>
    <row r="15801" spans="21:28" x14ac:dyDescent="0.25">
      <c r="AB15801" s="9"/>
    </row>
    <row r="15802" spans="21:28" x14ac:dyDescent="0.25">
      <c r="AB15802" s="9"/>
    </row>
    <row r="15803" spans="21:28" x14ac:dyDescent="0.25">
      <c r="AB15803" s="9"/>
    </row>
    <row r="15804" spans="21:28" x14ac:dyDescent="0.25">
      <c r="AB15804" s="9"/>
    </row>
    <row r="15805" spans="21:28" x14ac:dyDescent="0.25">
      <c r="AB15805" s="9"/>
    </row>
    <row r="15806" spans="21:28" x14ac:dyDescent="0.25">
      <c r="AB15806" s="9"/>
    </row>
    <row r="15807" spans="21:28" x14ac:dyDescent="0.25">
      <c r="AB15807" s="9"/>
    </row>
    <row r="15808" spans="21:28" x14ac:dyDescent="0.25">
      <c r="AB15808" s="9"/>
    </row>
    <row r="15809" spans="28:28" x14ac:dyDescent="0.25">
      <c r="AB15809" s="9"/>
    </row>
    <row r="15810" spans="28:28" x14ac:dyDescent="0.25">
      <c r="AB15810" s="9"/>
    </row>
    <row r="15811" spans="28:28" x14ac:dyDescent="0.25">
      <c r="AB15811" s="9"/>
    </row>
    <row r="15812" spans="28:28" x14ac:dyDescent="0.25">
      <c r="AB15812" s="9"/>
    </row>
    <row r="15813" spans="28:28" x14ac:dyDescent="0.25">
      <c r="AB15813" s="9"/>
    </row>
    <row r="15814" spans="28:28" x14ac:dyDescent="0.25">
      <c r="AB15814" s="9"/>
    </row>
    <row r="15815" spans="28:28" x14ac:dyDescent="0.25">
      <c r="AB15815" s="9"/>
    </row>
    <row r="15816" spans="28:28" x14ac:dyDescent="0.25">
      <c r="AB15816" s="9"/>
    </row>
    <row r="15817" spans="28:28" x14ac:dyDescent="0.25">
      <c r="AB15817" s="9"/>
    </row>
    <row r="15818" spans="28:28" x14ac:dyDescent="0.25">
      <c r="AB15818" s="9"/>
    </row>
    <row r="15819" spans="28:28" x14ac:dyDescent="0.25">
      <c r="AB15819" s="9"/>
    </row>
    <row r="15820" spans="28:28" x14ac:dyDescent="0.25">
      <c r="AB15820" s="9"/>
    </row>
    <row r="15821" spans="28:28" x14ac:dyDescent="0.25">
      <c r="AB15821" s="9"/>
    </row>
    <row r="15822" spans="28:28" x14ac:dyDescent="0.25">
      <c r="AB15822" s="9"/>
    </row>
    <row r="15823" spans="28:28" x14ac:dyDescent="0.25">
      <c r="AB15823" s="9"/>
    </row>
    <row r="15824" spans="28:28" x14ac:dyDescent="0.25">
      <c r="AB15824" s="9"/>
    </row>
    <row r="15825" spans="28:28" x14ac:dyDescent="0.25">
      <c r="AB15825" s="9"/>
    </row>
    <row r="15826" spans="28:28" x14ac:dyDescent="0.25">
      <c r="AB15826" s="9"/>
    </row>
    <row r="15827" spans="28:28" x14ac:dyDescent="0.25">
      <c r="AB15827" s="9"/>
    </row>
    <row r="15828" spans="28:28" x14ac:dyDescent="0.25">
      <c r="AB15828" s="9"/>
    </row>
    <row r="15829" spans="28:28" x14ac:dyDescent="0.25">
      <c r="AB15829" s="9"/>
    </row>
    <row r="15830" spans="28:28" x14ac:dyDescent="0.25">
      <c r="AB15830" s="9"/>
    </row>
    <row r="15831" spans="28:28" x14ac:dyDescent="0.25">
      <c r="AB15831" s="9"/>
    </row>
    <row r="15832" spans="28:28" x14ac:dyDescent="0.25">
      <c r="AB15832" s="9"/>
    </row>
    <row r="15833" spans="28:28" x14ac:dyDescent="0.25">
      <c r="AB15833" s="9"/>
    </row>
    <row r="15834" spans="28:28" x14ac:dyDescent="0.25">
      <c r="AB15834" s="9"/>
    </row>
    <row r="15835" spans="28:28" x14ac:dyDescent="0.25">
      <c r="AB15835" s="9"/>
    </row>
    <row r="15836" spans="28:28" x14ac:dyDescent="0.25">
      <c r="AB15836" s="9"/>
    </row>
    <row r="15837" spans="28:28" x14ac:dyDescent="0.25">
      <c r="AB15837" s="9"/>
    </row>
    <row r="15838" spans="28:28" x14ac:dyDescent="0.25">
      <c r="AB15838" s="9"/>
    </row>
    <row r="15839" spans="28:28" x14ac:dyDescent="0.25">
      <c r="AB15839" s="9"/>
    </row>
    <row r="15840" spans="28:28" x14ac:dyDescent="0.25">
      <c r="AB15840" s="9"/>
    </row>
    <row r="15841" spans="28:28" x14ac:dyDescent="0.25">
      <c r="AB15841" s="9"/>
    </row>
    <row r="15842" spans="28:28" x14ac:dyDescent="0.25">
      <c r="AB15842" s="9"/>
    </row>
    <row r="15843" spans="28:28" x14ac:dyDescent="0.25">
      <c r="AB15843" s="9"/>
    </row>
    <row r="15844" spans="28:28" x14ac:dyDescent="0.25">
      <c r="AB15844" s="9"/>
    </row>
    <row r="15845" spans="28:28" x14ac:dyDescent="0.25">
      <c r="AB15845" s="9"/>
    </row>
    <row r="15846" spans="28:28" x14ac:dyDescent="0.25">
      <c r="AB15846" s="9"/>
    </row>
    <row r="15847" spans="28:28" x14ac:dyDescent="0.25">
      <c r="AB15847" s="9"/>
    </row>
    <row r="15848" spans="28:28" x14ac:dyDescent="0.25">
      <c r="AB15848" s="9"/>
    </row>
    <row r="15849" spans="28:28" x14ac:dyDescent="0.25">
      <c r="AB15849" s="9"/>
    </row>
    <row r="15850" spans="28:28" x14ac:dyDescent="0.25">
      <c r="AB15850" s="9"/>
    </row>
    <row r="15851" spans="28:28" x14ac:dyDescent="0.25">
      <c r="AB15851" s="9"/>
    </row>
    <row r="15852" spans="28:28" x14ac:dyDescent="0.25">
      <c r="AB15852" s="9"/>
    </row>
    <row r="15853" spans="28:28" x14ac:dyDescent="0.25">
      <c r="AB15853" s="9"/>
    </row>
    <row r="15854" spans="28:28" x14ac:dyDescent="0.25">
      <c r="AB15854" s="9"/>
    </row>
    <row r="15855" spans="28:28" x14ac:dyDescent="0.25">
      <c r="AB15855" s="9"/>
    </row>
    <row r="15856" spans="28:28" x14ac:dyDescent="0.25">
      <c r="AB15856" s="9"/>
    </row>
    <row r="15857" spans="28:28" x14ac:dyDescent="0.25">
      <c r="AB15857" s="9"/>
    </row>
    <row r="15858" spans="28:28" x14ac:dyDescent="0.25">
      <c r="AB15858" s="9"/>
    </row>
    <row r="15859" spans="28:28" x14ac:dyDescent="0.25">
      <c r="AB15859" s="9"/>
    </row>
    <row r="15860" spans="28:28" x14ac:dyDescent="0.25">
      <c r="AB15860" s="9"/>
    </row>
    <row r="15861" spans="28:28" x14ac:dyDescent="0.25">
      <c r="AB15861" s="9"/>
    </row>
    <row r="15862" spans="28:28" x14ac:dyDescent="0.25">
      <c r="AB15862" s="9"/>
    </row>
    <row r="15863" spans="28:28" x14ac:dyDescent="0.25">
      <c r="AB15863" s="9"/>
    </row>
    <row r="15864" spans="28:28" x14ac:dyDescent="0.25">
      <c r="AB15864" s="9"/>
    </row>
    <row r="15865" spans="28:28" x14ac:dyDescent="0.25">
      <c r="AB15865" s="9"/>
    </row>
    <row r="15866" spans="28:28" x14ac:dyDescent="0.25">
      <c r="AB15866" s="9"/>
    </row>
    <row r="15867" spans="28:28" x14ac:dyDescent="0.25">
      <c r="AB15867" s="9"/>
    </row>
    <row r="15868" spans="28:28" x14ac:dyDescent="0.25">
      <c r="AB15868" s="9"/>
    </row>
    <row r="15869" spans="28:28" x14ac:dyDescent="0.25">
      <c r="AB15869" s="9"/>
    </row>
    <row r="15870" spans="28:28" x14ac:dyDescent="0.25">
      <c r="AB15870" s="9"/>
    </row>
    <row r="15871" spans="28:28" x14ac:dyDescent="0.25">
      <c r="AB15871" s="9"/>
    </row>
    <row r="15872" spans="28:28" x14ac:dyDescent="0.25">
      <c r="AB15872" s="9"/>
    </row>
    <row r="15873" spans="28:28" x14ac:dyDescent="0.25">
      <c r="AB15873" s="9"/>
    </row>
    <row r="15874" spans="28:28" x14ac:dyDescent="0.25">
      <c r="AB15874" s="9"/>
    </row>
    <row r="15875" spans="28:28" x14ac:dyDescent="0.25">
      <c r="AB15875" s="9"/>
    </row>
    <row r="15876" spans="28:28" x14ac:dyDescent="0.25">
      <c r="AB15876" s="9"/>
    </row>
    <row r="15877" spans="28:28" x14ac:dyDescent="0.25">
      <c r="AB15877" s="9"/>
    </row>
    <row r="15878" spans="28:28" x14ac:dyDescent="0.25">
      <c r="AB15878" s="9"/>
    </row>
    <row r="15879" spans="28:28" x14ac:dyDescent="0.25">
      <c r="AB15879" s="9"/>
    </row>
    <row r="15880" spans="28:28" x14ac:dyDescent="0.25">
      <c r="AB15880" s="9"/>
    </row>
    <row r="15881" spans="28:28" x14ac:dyDescent="0.25">
      <c r="AB15881" s="9"/>
    </row>
    <row r="15882" spans="28:28" x14ac:dyDescent="0.25">
      <c r="AB15882" s="9"/>
    </row>
    <row r="15883" spans="28:28" x14ac:dyDescent="0.25">
      <c r="AB15883" s="9"/>
    </row>
    <row r="15884" spans="28:28" x14ac:dyDescent="0.25">
      <c r="AB15884" s="9"/>
    </row>
    <row r="15885" spans="28:28" x14ac:dyDescent="0.25">
      <c r="AB15885" s="9"/>
    </row>
    <row r="15886" spans="28:28" x14ac:dyDescent="0.25">
      <c r="AB15886" s="9"/>
    </row>
    <row r="15887" spans="28:28" x14ac:dyDescent="0.25">
      <c r="AB15887" s="9"/>
    </row>
    <row r="15888" spans="28:28" x14ac:dyDescent="0.25">
      <c r="AB15888" s="9"/>
    </row>
    <row r="15889" spans="28:28" x14ac:dyDescent="0.25">
      <c r="AB15889" s="9"/>
    </row>
    <row r="15890" spans="28:28" x14ac:dyDescent="0.25">
      <c r="AB15890" s="9"/>
    </row>
    <row r="15891" spans="28:28" x14ac:dyDescent="0.25">
      <c r="AB15891" s="9"/>
    </row>
    <row r="15892" spans="28:28" x14ac:dyDescent="0.25">
      <c r="AB15892" s="9"/>
    </row>
    <row r="15893" spans="28:28" x14ac:dyDescent="0.25">
      <c r="AB15893" s="9"/>
    </row>
    <row r="15894" spans="28:28" x14ac:dyDescent="0.25">
      <c r="AB15894" s="9"/>
    </row>
    <row r="15895" spans="28:28" x14ac:dyDescent="0.25">
      <c r="AB15895" s="9"/>
    </row>
    <row r="15896" spans="28:28" x14ac:dyDescent="0.25">
      <c r="AB15896" s="9"/>
    </row>
    <row r="15897" spans="28:28" x14ac:dyDescent="0.25">
      <c r="AB15897" s="9"/>
    </row>
    <row r="15898" spans="28:28" x14ac:dyDescent="0.25">
      <c r="AB15898" s="9"/>
    </row>
    <row r="15899" spans="28:28" x14ac:dyDescent="0.25">
      <c r="AB15899" s="9"/>
    </row>
    <row r="15900" spans="28:28" x14ac:dyDescent="0.25">
      <c r="AB15900" s="9"/>
    </row>
    <row r="15901" spans="28:28" x14ac:dyDescent="0.25">
      <c r="AB15901" s="9"/>
    </row>
    <row r="15902" spans="28:28" x14ac:dyDescent="0.25">
      <c r="AB15902" s="9"/>
    </row>
    <row r="15903" spans="28:28" x14ac:dyDescent="0.25">
      <c r="AB15903" s="9"/>
    </row>
    <row r="15904" spans="28:28" x14ac:dyDescent="0.25">
      <c r="AB15904" s="9"/>
    </row>
    <row r="15905" spans="28:28" x14ac:dyDescent="0.25">
      <c r="AB15905" s="9"/>
    </row>
    <row r="15906" spans="28:28" x14ac:dyDescent="0.25">
      <c r="AB15906" s="9"/>
    </row>
    <row r="15907" spans="28:28" x14ac:dyDescent="0.25">
      <c r="AB15907" s="9"/>
    </row>
    <row r="15908" spans="28:28" x14ac:dyDescent="0.25">
      <c r="AB15908" s="9"/>
    </row>
    <row r="15909" spans="28:28" x14ac:dyDescent="0.25">
      <c r="AB15909" s="9"/>
    </row>
    <row r="15910" spans="28:28" x14ac:dyDescent="0.25">
      <c r="AB15910" s="9"/>
    </row>
    <row r="15911" spans="28:28" x14ac:dyDescent="0.25">
      <c r="AB15911" s="9"/>
    </row>
    <row r="15912" spans="28:28" x14ac:dyDescent="0.25">
      <c r="AB15912" s="9"/>
    </row>
    <row r="15913" spans="28:28" x14ac:dyDescent="0.25">
      <c r="AB15913" s="9"/>
    </row>
    <row r="15914" spans="28:28" x14ac:dyDescent="0.25">
      <c r="AB15914" s="9"/>
    </row>
    <row r="15915" spans="28:28" x14ac:dyDescent="0.25">
      <c r="AB15915" s="9"/>
    </row>
    <row r="15916" spans="28:28" x14ac:dyDescent="0.25">
      <c r="AB15916" s="9"/>
    </row>
    <row r="15917" spans="28:28" x14ac:dyDescent="0.25">
      <c r="AB15917" s="9"/>
    </row>
    <row r="15918" spans="28:28" x14ac:dyDescent="0.25">
      <c r="AB15918" s="9"/>
    </row>
    <row r="15919" spans="28:28" x14ac:dyDescent="0.25">
      <c r="AB15919" s="9"/>
    </row>
    <row r="15920" spans="28:28" x14ac:dyDescent="0.25">
      <c r="AB15920" s="9"/>
    </row>
    <row r="15921" spans="28:28" x14ac:dyDescent="0.25">
      <c r="AB15921" s="9"/>
    </row>
    <row r="15922" spans="28:28" x14ac:dyDescent="0.25">
      <c r="AB15922" s="9"/>
    </row>
    <row r="15923" spans="28:28" x14ac:dyDescent="0.25">
      <c r="AB15923" s="9"/>
    </row>
    <row r="15924" spans="28:28" x14ac:dyDescent="0.25">
      <c r="AB15924" s="9"/>
    </row>
    <row r="15925" spans="28:28" x14ac:dyDescent="0.25">
      <c r="AB15925" s="9"/>
    </row>
    <row r="15926" spans="28:28" x14ac:dyDescent="0.25">
      <c r="AB15926" s="9"/>
    </row>
    <row r="15927" spans="28:28" x14ac:dyDescent="0.25">
      <c r="AB15927" s="9"/>
    </row>
    <row r="15928" spans="28:28" x14ac:dyDescent="0.25">
      <c r="AB15928" s="9"/>
    </row>
    <row r="15929" spans="28:28" x14ac:dyDescent="0.25">
      <c r="AB15929" s="9"/>
    </row>
    <row r="15930" spans="28:28" x14ac:dyDescent="0.25">
      <c r="AB15930" s="9"/>
    </row>
    <row r="15931" spans="28:28" x14ac:dyDescent="0.25">
      <c r="AB15931" s="9"/>
    </row>
    <row r="15932" spans="28:28" x14ac:dyDescent="0.25">
      <c r="AB15932" s="9"/>
    </row>
    <row r="15933" spans="28:28" x14ac:dyDescent="0.25">
      <c r="AB15933" s="9"/>
    </row>
    <row r="15934" spans="28:28" x14ac:dyDescent="0.25">
      <c r="AB15934" s="9"/>
    </row>
    <row r="15935" spans="28:28" x14ac:dyDescent="0.25">
      <c r="AB15935" s="9"/>
    </row>
    <row r="15936" spans="28:28" x14ac:dyDescent="0.25">
      <c r="AB15936" s="9"/>
    </row>
    <row r="15937" spans="28:28" x14ac:dyDescent="0.25">
      <c r="AB15937" s="9"/>
    </row>
    <row r="15938" spans="28:28" x14ac:dyDescent="0.25">
      <c r="AB15938" s="9"/>
    </row>
    <row r="15939" spans="28:28" x14ac:dyDescent="0.25">
      <c r="AB15939" s="9"/>
    </row>
    <row r="15940" spans="28:28" x14ac:dyDescent="0.25">
      <c r="AB15940" s="9"/>
    </row>
    <row r="15941" spans="28:28" x14ac:dyDescent="0.25">
      <c r="AB15941" s="9"/>
    </row>
    <row r="15942" spans="28:28" x14ac:dyDescent="0.25">
      <c r="AB15942" s="9"/>
    </row>
    <row r="15943" spans="28:28" x14ac:dyDescent="0.25">
      <c r="AB15943" s="9"/>
    </row>
    <row r="15944" spans="28:28" x14ac:dyDescent="0.25">
      <c r="AB15944" s="9"/>
    </row>
    <row r="15945" spans="28:28" x14ac:dyDescent="0.25">
      <c r="AB15945" s="9"/>
    </row>
    <row r="15946" spans="28:28" x14ac:dyDescent="0.25">
      <c r="AB15946" s="9"/>
    </row>
    <row r="15947" spans="28:28" x14ac:dyDescent="0.25">
      <c r="AB15947" s="9"/>
    </row>
    <row r="15948" spans="28:28" x14ac:dyDescent="0.25">
      <c r="AB15948" s="9"/>
    </row>
    <row r="15949" spans="28:28" x14ac:dyDescent="0.25">
      <c r="AB15949" s="9"/>
    </row>
    <row r="15950" spans="28:28" x14ac:dyDescent="0.25">
      <c r="AB15950" s="9"/>
    </row>
    <row r="15951" spans="28:28" x14ac:dyDescent="0.25">
      <c r="AB15951" s="9"/>
    </row>
    <row r="15952" spans="28:28" x14ac:dyDescent="0.25">
      <c r="AB15952" s="9"/>
    </row>
    <row r="15953" spans="28:28" x14ac:dyDescent="0.25">
      <c r="AB15953" s="9"/>
    </row>
    <row r="15954" spans="28:28" x14ac:dyDescent="0.25">
      <c r="AB15954" s="9"/>
    </row>
    <row r="15955" spans="28:28" x14ac:dyDescent="0.25">
      <c r="AB15955" s="9"/>
    </row>
    <row r="15956" spans="28:28" x14ac:dyDescent="0.25">
      <c r="AB15956" s="9"/>
    </row>
    <row r="15957" spans="28:28" x14ac:dyDescent="0.25">
      <c r="AB15957" s="9"/>
    </row>
    <row r="15958" spans="28:28" x14ac:dyDescent="0.25">
      <c r="AB15958" s="9"/>
    </row>
    <row r="15959" spans="28:28" x14ac:dyDescent="0.25">
      <c r="AB15959" s="9"/>
    </row>
    <row r="15960" spans="28:28" x14ac:dyDescent="0.25">
      <c r="AB15960" s="9"/>
    </row>
    <row r="15961" spans="28:28" x14ac:dyDescent="0.25">
      <c r="AB15961" s="9"/>
    </row>
    <row r="15962" spans="28:28" x14ac:dyDescent="0.25">
      <c r="AB15962" s="9"/>
    </row>
    <row r="15963" spans="28:28" x14ac:dyDescent="0.25">
      <c r="AB15963" s="9"/>
    </row>
    <row r="15964" spans="28:28" x14ac:dyDescent="0.25">
      <c r="AB15964" s="9"/>
    </row>
    <row r="15965" spans="28:28" x14ac:dyDescent="0.25">
      <c r="AB15965" s="9"/>
    </row>
    <row r="15966" spans="28:28" x14ac:dyDescent="0.25">
      <c r="AB15966" s="9"/>
    </row>
    <row r="15967" spans="28:28" x14ac:dyDescent="0.25">
      <c r="AB15967" s="9"/>
    </row>
    <row r="15968" spans="28:28" x14ac:dyDescent="0.25">
      <c r="AB15968" s="9"/>
    </row>
    <row r="15969" spans="21:28" x14ac:dyDescent="0.25">
      <c r="AB15969" s="9"/>
    </row>
    <row r="15970" spans="21:28" x14ac:dyDescent="0.25">
      <c r="AB15970" s="9"/>
    </row>
    <row r="15971" spans="21:28" x14ac:dyDescent="0.25">
      <c r="AB15971" s="9"/>
    </row>
    <row r="15972" spans="21:28" x14ac:dyDescent="0.25">
      <c r="AB15972" s="9"/>
    </row>
    <row r="15973" spans="21:28" x14ac:dyDescent="0.25">
      <c r="U15973" s="9"/>
      <c r="AB15973" s="9"/>
    </row>
    <row r="15974" spans="21:28" x14ac:dyDescent="0.25">
      <c r="AB15974" s="9"/>
    </row>
    <row r="15975" spans="21:28" x14ac:dyDescent="0.25">
      <c r="AB15975" s="9"/>
    </row>
    <row r="15976" spans="21:28" x14ac:dyDescent="0.25">
      <c r="AB15976" s="9"/>
    </row>
    <row r="15977" spans="21:28" x14ac:dyDescent="0.25">
      <c r="AB15977" s="9"/>
    </row>
    <row r="15978" spans="21:28" x14ac:dyDescent="0.25">
      <c r="AB15978" s="9"/>
    </row>
    <row r="15979" spans="21:28" x14ac:dyDescent="0.25">
      <c r="AB15979" s="9"/>
    </row>
    <row r="15980" spans="21:28" x14ac:dyDescent="0.25">
      <c r="AB15980" s="9"/>
    </row>
    <row r="15981" spans="21:28" x14ac:dyDescent="0.25">
      <c r="AB15981" s="9"/>
    </row>
    <row r="15982" spans="21:28" x14ac:dyDescent="0.25">
      <c r="AB15982" s="9"/>
    </row>
    <row r="15983" spans="21:28" x14ac:dyDescent="0.25">
      <c r="AB15983" s="9"/>
    </row>
    <row r="15984" spans="21:28" x14ac:dyDescent="0.25">
      <c r="AB15984" s="9"/>
    </row>
    <row r="15985" spans="28:28" x14ac:dyDescent="0.25">
      <c r="AB15985" s="9"/>
    </row>
    <row r="15986" spans="28:28" x14ac:dyDescent="0.25">
      <c r="AB15986" s="9"/>
    </row>
    <row r="15987" spans="28:28" x14ac:dyDescent="0.25">
      <c r="AB15987" s="9"/>
    </row>
    <row r="15988" spans="28:28" x14ac:dyDescent="0.25">
      <c r="AB15988" s="9"/>
    </row>
    <row r="15989" spans="28:28" x14ac:dyDescent="0.25">
      <c r="AB15989" s="9"/>
    </row>
    <row r="15990" spans="28:28" x14ac:dyDescent="0.25">
      <c r="AB15990" s="9"/>
    </row>
    <row r="15991" spans="28:28" x14ac:dyDescent="0.25">
      <c r="AB15991" s="9"/>
    </row>
    <row r="15992" spans="28:28" x14ac:dyDescent="0.25">
      <c r="AB15992" s="9"/>
    </row>
    <row r="15993" spans="28:28" x14ac:dyDescent="0.25">
      <c r="AB15993" s="9"/>
    </row>
    <row r="15994" spans="28:28" x14ac:dyDescent="0.25">
      <c r="AB15994" s="9"/>
    </row>
    <row r="15995" spans="28:28" x14ac:dyDescent="0.25">
      <c r="AB15995" s="9"/>
    </row>
    <row r="15996" spans="28:28" x14ac:dyDescent="0.25">
      <c r="AB15996" s="9"/>
    </row>
    <row r="15997" spans="28:28" x14ac:dyDescent="0.25">
      <c r="AB15997" s="9"/>
    </row>
    <row r="15998" spans="28:28" x14ac:dyDescent="0.25">
      <c r="AB15998" s="9"/>
    </row>
    <row r="15999" spans="28:28" x14ac:dyDescent="0.25">
      <c r="AB15999" s="9"/>
    </row>
    <row r="16000" spans="28:28" x14ac:dyDescent="0.25">
      <c r="AB16000" s="9"/>
    </row>
    <row r="16001" spans="28:28" x14ac:dyDescent="0.25">
      <c r="AB16001" s="9"/>
    </row>
    <row r="16002" spans="28:28" x14ac:dyDescent="0.25">
      <c r="AB16002" s="9"/>
    </row>
    <row r="16003" spans="28:28" x14ac:dyDescent="0.25">
      <c r="AB16003" s="9"/>
    </row>
    <row r="16004" spans="28:28" x14ac:dyDescent="0.25">
      <c r="AB16004" s="9"/>
    </row>
    <row r="16005" spans="28:28" x14ac:dyDescent="0.25">
      <c r="AB16005" s="9"/>
    </row>
    <row r="16006" spans="28:28" x14ac:dyDescent="0.25">
      <c r="AB16006" s="9"/>
    </row>
    <row r="16007" spans="28:28" x14ac:dyDescent="0.25">
      <c r="AB16007" s="9"/>
    </row>
    <row r="16008" spans="28:28" x14ac:dyDescent="0.25">
      <c r="AB16008" s="9"/>
    </row>
    <row r="16009" spans="28:28" x14ac:dyDescent="0.25">
      <c r="AB16009" s="9"/>
    </row>
    <row r="16010" spans="28:28" x14ac:dyDescent="0.25">
      <c r="AB16010" s="9"/>
    </row>
    <row r="16011" spans="28:28" x14ac:dyDescent="0.25">
      <c r="AB16011" s="9"/>
    </row>
    <row r="16012" spans="28:28" x14ac:dyDescent="0.25">
      <c r="AB16012" s="9"/>
    </row>
    <row r="16013" spans="28:28" x14ac:dyDescent="0.25">
      <c r="AB16013" s="9"/>
    </row>
    <row r="16014" spans="28:28" x14ac:dyDescent="0.25">
      <c r="AB16014" s="9"/>
    </row>
    <row r="16015" spans="28:28" x14ac:dyDescent="0.25">
      <c r="AB16015" s="9"/>
    </row>
    <row r="16016" spans="28:28" x14ac:dyDescent="0.25">
      <c r="AB16016" s="9"/>
    </row>
    <row r="16017" spans="28:28" x14ac:dyDescent="0.25">
      <c r="AB16017" s="9"/>
    </row>
    <row r="16018" spans="28:28" x14ac:dyDescent="0.25">
      <c r="AB16018" s="9"/>
    </row>
    <row r="16019" spans="28:28" x14ac:dyDescent="0.25">
      <c r="AB16019" s="9"/>
    </row>
    <row r="16020" spans="28:28" x14ac:dyDescent="0.25">
      <c r="AB16020" s="9"/>
    </row>
    <row r="16021" spans="28:28" x14ac:dyDescent="0.25">
      <c r="AB16021" s="9"/>
    </row>
    <row r="16022" spans="28:28" x14ac:dyDescent="0.25">
      <c r="AB16022" s="9"/>
    </row>
    <row r="16023" spans="28:28" x14ac:dyDescent="0.25">
      <c r="AB16023" s="9"/>
    </row>
    <row r="16024" spans="28:28" x14ac:dyDescent="0.25">
      <c r="AB16024" s="9"/>
    </row>
    <row r="16025" spans="28:28" x14ac:dyDescent="0.25">
      <c r="AB16025" s="9"/>
    </row>
    <row r="16026" spans="28:28" x14ac:dyDescent="0.25">
      <c r="AB16026" s="9"/>
    </row>
    <row r="16027" spans="28:28" x14ac:dyDescent="0.25">
      <c r="AB16027" s="9"/>
    </row>
    <row r="16028" spans="28:28" x14ac:dyDescent="0.25">
      <c r="AB16028" s="9"/>
    </row>
    <row r="16029" spans="28:28" x14ac:dyDescent="0.25">
      <c r="AB16029" s="9"/>
    </row>
    <row r="16030" spans="28:28" x14ac:dyDescent="0.25">
      <c r="AB16030" s="9"/>
    </row>
    <row r="16031" spans="28:28" x14ac:dyDescent="0.25">
      <c r="AB16031" s="9"/>
    </row>
    <row r="16032" spans="28:28" x14ac:dyDescent="0.25">
      <c r="AB16032" s="9"/>
    </row>
    <row r="16033" spans="21:28" x14ac:dyDescent="0.25">
      <c r="AB16033" s="9"/>
    </row>
    <row r="16034" spans="21:28" x14ac:dyDescent="0.25">
      <c r="AB16034" s="9"/>
    </row>
    <row r="16035" spans="21:28" x14ac:dyDescent="0.25">
      <c r="AB16035" s="9"/>
    </row>
    <row r="16036" spans="21:28" x14ac:dyDescent="0.25">
      <c r="AB16036" s="9"/>
    </row>
    <row r="16037" spans="21:28" x14ac:dyDescent="0.25">
      <c r="AB16037" s="9"/>
    </row>
    <row r="16038" spans="21:28" x14ac:dyDescent="0.25">
      <c r="AB16038" s="9"/>
    </row>
    <row r="16039" spans="21:28" x14ac:dyDescent="0.25">
      <c r="AB16039" s="9"/>
    </row>
    <row r="16040" spans="21:28" x14ac:dyDescent="0.25">
      <c r="AB16040" s="9"/>
    </row>
    <row r="16041" spans="21:28" x14ac:dyDescent="0.25">
      <c r="AB16041" s="9"/>
    </row>
    <row r="16042" spans="21:28" x14ac:dyDescent="0.25">
      <c r="AB16042" s="9"/>
    </row>
    <row r="16043" spans="21:28" x14ac:dyDescent="0.25">
      <c r="AB16043" s="9"/>
    </row>
    <row r="16044" spans="21:28" x14ac:dyDescent="0.25">
      <c r="AB16044" s="9"/>
    </row>
    <row r="16045" spans="21:28" x14ac:dyDescent="0.25">
      <c r="AB16045" s="9"/>
    </row>
    <row r="16046" spans="21:28" x14ac:dyDescent="0.25">
      <c r="AB16046" s="9"/>
    </row>
    <row r="16047" spans="21:28" x14ac:dyDescent="0.25">
      <c r="AB16047" s="9"/>
    </row>
    <row r="16048" spans="21:28" x14ac:dyDescent="0.25">
      <c r="U16048" s="9"/>
      <c r="AB16048" s="9"/>
    </row>
    <row r="16049" spans="28:28" x14ac:dyDescent="0.25">
      <c r="AB16049" s="9"/>
    </row>
    <row r="16050" spans="28:28" x14ac:dyDescent="0.25">
      <c r="AB16050" s="9"/>
    </row>
    <row r="16051" spans="28:28" x14ac:dyDescent="0.25">
      <c r="AB16051" s="9"/>
    </row>
    <row r="16052" spans="28:28" x14ac:dyDescent="0.25">
      <c r="AB16052" s="9"/>
    </row>
    <row r="16053" spans="28:28" x14ac:dyDescent="0.25">
      <c r="AB16053" s="9"/>
    </row>
    <row r="16054" spans="28:28" x14ac:dyDescent="0.25">
      <c r="AB16054" s="9"/>
    </row>
    <row r="16055" spans="28:28" x14ac:dyDescent="0.25">
      <c r="AB16055" s="9"/>
    </row>
    <row r="16056" spans="28:28" x14ac:dyDescent="0.25">
      <c r="AB16056" s="9"/>
    </row>
    <row r="16057" spans="28:28" x14ac:dyDescent="0.25">
      <c r="AB16057" s="9"/>
    </row>
    <row r="16058" spans="28:28" x14ac:dyDescent="0.25">
      <c r="AB16058" s="9"/>
    </row>
    <row r="16059" spans="28:28" x14ac:dyDescent="0.25">
      <c r="AB16059" s="9"/>
    </row>
    <row r="16060" spans="28:28" x14ac:dyDescent="0.25">
      <c r="AB16060" s="9"/>
    </row>
    <row r="16061" spans="28:28" x14ac:dyDescent="0.25">
      <c r="AB16061" s="9"/>
    </row>
    <row r="16062" spans="28:28" x14ac:dyDescent="0.25">
      <c r="AB16062" s="9"/>
    </row>
    <row r="16063" spans="28:28" x14ac:dyDescent="0.25">
      <c r="AB16063" s="9"/>
    </row>
    <row r="16064" spans="28:28" x14ac:dyDescent="0.25">
      <c r="AB16064" s="9"/>
    </row>
    <row r="16065" spans="28:28" x14ac:dyDescent="0.25">
      <c r="AB16065" s="9"/>
    </row>
    <row r="16066" spans="28:28" x14ac:dyDescent="0.25">
      <c r="AB16066" s="9"/>
    </row>
    <row r="16067" spans="28:28" x14ac:dyDescent="0.25">
      <c r="AB16067" s="9"/>
    </row>
    <row r="16068" spans="28:28" x14ac:dyDescent="0.25">
      <c r="AB16068" s="9"/>
    </row>
    <row r="16069" spans="28:28" x14ac:dyDescent="0.25">
      <c r="AB16069" s="9"/>
    </row>
    <row r="16070" spans="28:28" x14ac:dyDescent="0.25">
      <c r="AB16070" s="9"/>
    </row>
    <row r="16071" spans="28:28" x14ac:dyDescent="0.25">
      <c r="AB16071" s="9"/>
    </row>
    <row r="16072" spans="28:28" x14ac:dyDescent="0.25">
      <c r="AB16072" s="9"/>
    </row>
    <row r="16073" spans="28:28" x14ac:dyDescent="0.25">
      <c r="AB16073" s="9"/>
    </row>
    <row r="16074" spans="28:28" x14ac:dyDescent="0.25">
      <c r="AB16074" s="9"/>
    </row>
    <row r="16075" spans="28:28" x14ac:dyDescent="0.25">
      <c r="AB16075" s="9"/>
    </row>
    <row r="16076" spans="28:28" x14ac:dyDescent="0.25">
      <c r="AB16076" s="9"/>
    </row>
    <row r="16077" spans="28:28" x14ac:dyDescent="0.25">
      <c r="AB16077" s="9"/>
    </row>
    <row r="16078" spans="28:28" x14ac:dyDescent="0.25">
      <c r="AB16078" s="9"/>
    </row>
    <row r="16079" spans="28:28" x14ac:dyDescent="0.25">
      <c r="AB16079" s="9"/>
    </row>
    <row r="16080" spans="28:28" x14ac:dyDescent="0.25">
      <c r="AB16080" s="9"/>
    </row>
    <row r="16081" spans="28:28" x14ac:dyDescent="0.25">
      <c r="AB16081" s="9"/>
    </row>
    <row r="16082" spans="28:28" x14ac:dyDescent="0.25">
      <c r="AB16082" s="9"/>
    </row>
    <row r="16083" spans="28:28" x14ac:dyDescent="0.25">
      <c r="AB16083" s="9"/>
    </row>
    <row r="16084" spans="28:28" x14ac:dyDescent="0.25">
      <c r="AB16084" s="9"/>
    </row>
    <row r="16085" spans="28:28" x14ac:dyDescent="0.25">
      <c r="AB16085" s="9"/>
    </row>
    <row r="16086" spans="28:28" x14ac:dyDescent="0.25">
      <c r="AB16086" s="9"/>
    </row>
    <row r="16087" spans="28:28" x14ac:dyDescent="0.25">
      <c r="AB16087" s="9"/>
    </row>
    <row r="16088" spans="28:28" x14ac:dyDescent="0.25">
      <c r="AB16088" s="9"/>
    </row>
    <row r="16089" spans="28:28" x14ac:dyDescent="0.25">
      <c r="AB16089" s="9"/>
    </row>
    <row r="16090" spans="28:28" x14ac:dyDescent="0.25">
      <c r="AB16090" s="9"/>
    </row>
    <row r="16091" spans="28:28" x14ac:dyDescent="0.25">
      <c r="AB16091" s="9"/>
    </row>
    <row r="16092" spans="28:28" x14ac:dyDescent="0.25">
      <c r="AB16092" s="9"/>
    </row>
    <row r="16093" spans="28:28" x14ac:dyDescent="0.25">
      <c r="AB16093" s="9"/>
    </row>
    <row r="16094" spans="28:28" x14ac:dyDescent="0.25">
      <c r="AB16094" s="9"/>
    </row>
    <row r="16095" spans="28:28" x14ac:dyDescent="0.25">
      <c r="AB16095" s="9"/>
    </row>
    <row r="16096" spans="28:28" x14ac:dyDescent="0.25">
      <c r="AB16096" s="9"/>
    </row>
    <row r="16097" spans="28:28" x14ac:dyDescent="0.25">
      <c r="AB16097" s="9"/>
    </row>
    <row r="16098" spans="28:28" x14ac:dyDescent="0.25">
      <c r="AB16098" s="9"/>
    </row>
    <row r="16099" spans="28:28" x14ac:dyDescent="0.25">
      <c r="AB16099" s="9"/>
    </row>
    <row r="16100" spans="28:28" x14ac:dyDescent="0.25">
      <c r="AB16100" s="9"/>
    </row>
    <row r="16101" spans="28:28" x14ac:dyDescent="0.25">
      <c r="AB16101" s="9"/>
    </row>
    <row r="16102" spans="28:28" x14ac:dyDescent="0.25">
      <c r="AB16102" s="9"/>
    </row>
    <row r="16103" spans="28:28" x14ac:dyDescent="0.25">
      <c r="AB16103" s="9"/>
    </row>
    <row r="16104" spans="28:28" x14ac:dyDescent="0.25">
      <c r="AB16104" s="9"/>
    </row>
    <row r="16105" spans="28:28" x14ac:dyDescent="0.25">
      <c r="AB16105" s="9"/>
    </row>
    <row r="16106" spans="28:28" x14ac:dyDescent="0.25">
      <c r="AB16106" s="9"/>
    </row>
    <row r="16107" spans="28:28" x14ac:dyDescent="0.25">
      <c r="AB16107" s="9"/>
    </row>
    <row r="16108" spans="28:28" x14ac:dyDescent="0.25">
      <c r="AB16108" s="9"/>
    </row>
    <row r="16109" spans="28:28" x14ac:dyDescent="0.25">
      <c r="AB16109" s="9"/>
    </row>
    <row r="16110" spans="28:28" x14ac:dyDescent="0.25">
      <c r="AB16110" s="9"/>
    </row>
    <row r="16111" spans="28:28" x14ac:dyDescent="0.25">
      <c r="AB16111" s="9"/>
    </row>
    <row r="16112" spans="28:28" x14ac:dyDescent="0.25">
      <c r="AB16112" s="9"/>
    </row>
    <row r="16113" spans="28:28" x14ac:dyDescent="0.25">
      <c r="AB16113" s="9"/>
    </row>
    <row r="16114" spans="28:28" x14ac:dyDescent="0.25">
      <c r="AB16114" s="9"/>
    </row>
    <row r="16115" spans="28:28" x14ac:dyDescent="0.25">
      <c r="AB16115" s="9"/>
    </row>
    <row r="16116" spans="28:28" x14ac:dyDescent="0.25">
      <c r="AB16116" s="9"/>
    </row>
    <row r="16117" spans="28:28" x14ac:dyDescent="0.25">
      <c r="AB16117" s="9"/>
    </row>
    <row r="16118" spans="28:28" x14ac:dyDescent="0.25">
      <c r="AB16118" s="9"/>
    </row>
    <row r="16119" spans="28:28" x14ac:dyDescent="0.25">
      <c r="AB16119" s="9"/>
    </row>
    <row r="16120" spans="28:28" x14ac:dyDescent="0.25">
      <c r="AB16120" s="9"/>
    </row>
    <row r="16121" spans="28:28" x14ac:dyDescent="0.25">
      <c r="AB16121" s="9"/>
    </row>
    <row r="16122" spans="28:28" x14ac:dyDescent="0.25">
      <c r="AB16122" s="9"/>
    </row>
    <row r="16123" spans="28:28" x14ac:dyDescent="0.25">
      <c r="AB16123" s="9"/>
    </row>
    <row r="16124" spans="28:28" x14ac:dyDescent="0.25">
      <c r="AB16124" s="9"/>
    </row>
    <row r="16125" spans="28:28" x14ac:dyDescent="0.25">
      <c r="AB16125" s="9"/>
    </row>
    <row r="16126" spans="28:28" x14ac:dyDescent="0.25">
      <c r="AB16126" s="9"/>
    </row>
    <row r="16127" spans="28:28" x14ac:dyDescent="0.25">
      <c r="AB16127" s="9"/>
    </row>
    <row r="16128" spans="28:28" x14ac:dyDescent="0.25">
      <c r="AB16128" s="9"/>
    </row>
    <row r="16129" spans="28:28" x14ac:dyDescent="0.25">
      <c r="AB16129" s="9"/>
    </row>
    <row r="16130" spans="28:28" x14ac:dyDescent="0.25">
      <c r="AB16130" s="9"/>
    </row>
    <row r="16131" spans="28:28" x14ac:dyDescent="0.25">
      <c r="AB16131" s="9"/>
    </row>
    <row r="16132" spans="28:28" x14ac:dyDescent="0.25">
      <c r="AB16132" s="9"/>
    </row>
    <row r="16133" spans="28:28" x14ac:dyDescent="0.25">
      <c r="AB16133" s="9"/>
    </row>
    <row r="16134" spans="28:28" x14ac:dyDescent="0.25">
      <c r="AB16134" s="9"/>
    </row>
    <row r="16135" spans="28:28" x14ac:dyDescent="0.25">
      <c r="AB16135" s="9"/>
    </row>
    <row r="16136" spans="28:28" x14ac:dyDescent="0.25">
      <c r="AB16136" s="9"/>
    </row>
    <row r="16137" spans="28:28" x14ac:dyDescent="0.25">
      <c r="AB16137" s="9"/>
    </row>
    <row r="16138" spans="28:28" x14ac:dyDescent="0.25">
      <c r="AB16138" s="9"/>
    </row>
    <row r="16139" spans="28:28" x14ac:dyDescent="0.25">
      <c r="AB16139" s="9"/>
    </row>
    <row r="16140" spans="28:28" x14ac:dyDescent="0.25">
      <c r="AB16140" s="9"/>
    </row>
    <row r="16141" spans="28:28" x14ac:dyDescent="0.25">
      <c r="AB16141" s="9"/>
    </row>
    <row r="16142" spans="28:28" x14ac:dyDescent="0.25">
      <c r="AB16142" s="9"/>
    </row>
    <row r="16143" spans="28:28" x14ac:dyDescent="0.25">
      <c r="AB16143" s="9"/>
    </row>
    <row r="16144" spans="28:28" x14ac:dyDescent="0.25">
      <c r="AB16144" s="9"/>
    </row>
    <row r="16145" spans="21:28" x14ac:dyDescent="0.25">
      <c r="AB16145" s="9"/>
    </row>
    <row r="16146" spans="21:28" x14ac:dyDescent="0.25">
      <c r="U16146" s="9"/>
      <c r="AB16146" s="9"/>
    </row>
    <row r="16147" spans="21:28" x14ac:dyDescent="0.25">
      <c r="AB16147" s="9"/>
    </row>
    <row r="16148" spans="21:28" x14ac:dyDescent="0.25">
      <c r="AB16148" s="9"/>
    </row>
    <row r="16149" spans="21:28" x14ac:dyDescent="0.25">
      <c r="AB16149" s="9"/>
    </row>
    <row r="16150" spans="21:28" x14ac:dyDescent="0.25">
      <c r="AB16150" s="9"/>
    </row>
    <row r="16151" spans="21:28" x14ac:dyDescent="0.25">
      <c r="AB16151" s="9"/>
    </row>
    <row r="16152" spans="21:28" x14ac:dyDescent="0.25">
      <c r="AB16152" s="9"/>
    </row>
    <row r="16153" spans="21:28" x14ac:dyDescent="0.25">
      <c r="AB16153" s="9"/>
    </row>
    <row r="16154" spans="21:28" x14ac:dyDescent="0.25">
      <c r="AB16154" s="9"/>
    </row>
    <row r="16155" spans="21:28" x14ac:dyDescent="0.25">
      <c r="AB16155" s="9"/>
    </row>
    <row r="16156" spans="21:28" x14ac:dyDescent="0.25">
      <c r="AB16156" s="9"/>
    </row>
    <row r="16157" spans="21:28" x14ac:dyDescent="0.25">
      <c r="AB16157" s="9"/>
    </row>
    <row r="16158" spans="21:28" x14ac:dyDescent="0.25">
      <c r="AB16158" s="9"/>
    </row>
    <row r="16159" spans="21:28" x14ac:dyDescent="0.25">
      <c r="AB16159" s="9"/>
    </row>
    <row r="16160" spans="21:28" x14ac:dyDescent="0.25">
      <c r="AB16160" s="9"/>
    </row>
    <row r="16161" spans="28:28" x14ac:dyDescent="0.25">
      <c r="AB16161" s="9"/>
    </row>
    <row r="16162" spans="28:28" x14ac:dyDescent="0.25">
      <c r="AB16162" s="9"/>
    </row>
    <row r="16163" spans="28:28" x14ac:dyDescent="0.25">
      <c r="AB16163" s="9"/>
    </row>
    <row r="16164" spans="28:28" x14ac:dyDescent="0.25">
      <c r="AB16164" s="9"/>
    </row>
    <row r="16165" spans="28:28" x14ac:dyDescent="0.25">
      <c r="AB16165" s="9"/>
    </row>
    <row r="16166" spans="28:28" x14ac:dyDescent="0.25">
      <c r="AB16166" s="9"/>
    </row>
    <row r="16167" spans="28:28" x14ac:dyDescent="0.25">
      <c r="AB16167" s="9"/>
    </row>
    <row r="16168" spans="28:28" x14ac:dyDescent="0.25">
      <c r="AB16168" s="9"/>
    </row>
    <row r="16169" spans="28:28" x14ac:dyDescent="0.25">
      <c r="AB16169" s="9"/>
    </row>
    <row r="16170" spans="28:28" x14ac:dyDescent="0.25">
      <c r="AB16170" s="9"/>
    </row>
    <row r="16171" spans="28:28" x14ac:dyDescent="0.25">
      <c r="AB16171" s="9"/>
    </row>
    <row r="16172" spans="28:28" x14ac:dyDescent="0.25">
      <c r="AB16172" s="9"/>
    </row>
    <row r="16173" spans="28:28" x14ac:dyDescent="0.25">
      <c r="AB16173" s="9"/>
    </row>
    <row r="16174" spans="28:28" x14ac:dyDescent="0.25">
      <c r="AB16174" s="9"/>
    </row>
    <row r="16175" spans="28:28" x14ac:dyDescent="0.25">
      <c r="AB16175" s="9"/>
    </row>
    <row r="16176" spans="28:28" x14ac:dyDescent="0.25">
      <c r="AB16176" s="9"/>
    </row>
    <row r="16177" spans="28:28" x14ac:dyDescent="0.25">
      <c r="AB16177" s="9"/>
    </row>
    <row r="16178" spans="28:28" x14ac:dyDescent="0.25">
      <c r="AB16178" s="9"/>
    </row>
    <row r="16179" spans="28:28" x14ac:dyDescent="0.25">
      <c r="AB16179" s="9"/>
    </row>
    <row r="16180" spans="28:28" x14ac:dyDescent="0.25">
      <c r="AB16180" s="9"/>
    </row>
    <row r="16181" spans="28:28" x14ac:dyDescent="0.25">
      <c r="AB16181" s="9"/>
    </row>
    <row r="16182" spans="28:28" x14ac:dyDescent="0.25">
      <c r="AB16182" s="9"/>
    </row>
    <row r="16183" spans="28:28" x14ac:dyDescent="0.25">
      <c r="AB16183" s="9"/>
    </row>
    <row r="16184" spans="28:28" x14ac:dyDescent="0.25">
      <c r="AB16184" s="9"/>
    </row>
    <row r="16185" spans="28:28" x14ac:dyDescent="0.25">
      <c r="AB16185" s="9"/>
    </row>
    <row r="16186" spans="28:28" x14ac:dyDescent="0.25">
      <c r="AB16186" s="9"/>
    </row>
    <row r="16187" spans="28:28" x14ac:dyDescent="0.25">
      <c r="AB16187" s="9"/>
    </row>
    <row r="16188" spans="28:28" x14ac:dyDescent="0.25">
      <c r="AB16188" s="9"/>
    </row>
    <row r="16189" spans="28:28" x14ac:dyDescent="0.25">
      <c r="AB16189" s="9"/>
    </row>
    <row r="16190" spans="28:28" x14ac:dyDescent="0.25">
      <c r="AB16190" s="9"/>
    </row>
    <row r="16191" spans="28:28" x14ac:dyDescent="0.25">
      <c r="AB16191" s="9"/>
    </row>
    <row r="16192" spans="28:28" x14ac:dyDescent="0.25">
      <c r="AB16192" s="9"/>
    </row>
    <row r="16193" spans="28:28" x14ac:dyDescent="0.25">
      <c r="AB16193" s="9"/>
    </row>
    <row r="16194" spans="28:28" x14ac:dyDescent="0.25">
      <c r="AB16194" s="9"/>
    </row>
    <row r="16195" spans="28:28" x14ac:dyDescent="0.25">
      <c r="AB16195" s="9"/>
    </row>
    <row r="16196" spans="28:28" x14ac:dyDescent="0.25">
      <c r="AB16196" s="9"/>
    </row>
    <row r="16197" spans="28:28" x14ac:dyDescent="0.25">
      <c r="AB16197" s="9"/>
    </row>
    <row r="16198" spans="28:28" x14ac:dyDescent="0.25">
      <c r="AB16198" s="9"/>
    </row>
    <row r="16199" spans="28:28" x14ac:dyDescent="0.25">
      <c r="AB16199" s="9"/>
    </row>
    <row r="16200" spans="28:28" x14ac:dyDescent="0.25">
      <c r="AB16200" s="9"/>
    </row>
    <row r="16201" spans="28:28" x14ac:dyDescent="0.25">
      <c r="AB16201" s="9"/>
    </row>
    <row r="16202" spans="28:28" x14ac:dyDescent="0.25">
      <c r="AB16202" s="9"/>
    </row>
    <row r="16203" spans="28:28" x14ac:dyDescent="0.25">
      <c r="AB16203" s="9"/>
    </row>
    <row r="16204" spans="28:28" x14ac:dyDescent="0.25">
      <c r="AB16204" s="9"/>
    </row>
    <row r="16205" spans="28:28" x14ac:dyDescent="0.25">
      <c r="AB16205" s="9"/>
    </row>
    <row r="16206" spans="28:28" x14ac:dyDescent="0.25">
      <c r="AB16206" s="9"/>
    </row>
    <row r="16207" spans="28:28" x14ac:dyDescent="0.25">
      <c r="AB16207" s="9"/>
    </row>
    <row r="16208" spans="28:28" x14ac:dyDescent="0.25">
      <c r="AB16208" s="9"/>
    </row>
    <row r="16209" spans="28:28" x14ac:dyDescent="0.25">
      <c r="AB16209" s="9"/>
    </row>
    <row r="16210" spans="28:28" x14ac:dyDescent="0.25">
      <c r="AB16210" s="9"/>
    </row>
    <row r="16211" spans="28:28" x14ac:dyDescent="0.25">
      <c r="AB16211" s="9"/>
    </row>
    <row r="16212" spans="28:28" x14ac:dyDescent="0.25">
      <c r="AB16212" s="9"/>
    </row>
    <row r="16213" spans="28:28" x14ac:dyDescent="0.25">
      <c r="AB16213" s="9"/>
    </row>
    <row r="16214" spans="28:28" x14ac:dyDescent="0.25">
      <c r="AB16214" s="9"/>
    </row>
    <row r="16215" spans="28:28" x14ac:dyDescent="0.25">
      <c r="AB16215" s="9"/>
    </row>
    <row r="16216" spans="28:28" x14ac:dyDescent="0.25">
      <c r="AB16216" s="9"/>
    </row>
    <row r="16217" spans="28:28" x14ac:dyDescent="0.25">
      <c r="AB16217" s="9"/>
    </row>
    <row r="16218" spans="28:28" x14ac:dyDescent="0.25">
      <c r="AB16218" s="9"/>
    </row>
    <row r="16219" spans="28:28" x14ac:dyDescent="0.25">
      <c r="AB16219" s="9"/>
    </row>
    <row r="16220" spans="28:28" x14ac:dyDescent="0.25">
      <c r="AB16220" s="9"/>
    </row>
    <row r="16221" spans="28:28" x14ac:dyDescent="0.25">
      <c r="AB16221" s="9"/>
    </row>
    <row r="16222" spans="28:28" x14ac:dyDescent="0.25">
      <c r="AB16222" s="9"/>
    </row>
    <row r="16223" spans="28:28" x14ac:dyDescent="0.25">
      <c r="AB16223" s="9"/>
    </row>
    <row r="16224" spans="28:28" x14ac:dyDescent="0.25">
      <c r="AB16224" s="9"/>
    </row>
    <row r="16225" spans="28:28" x14ac:dyDescent="0.25">
      <c r="AB16225" s="9"/>
    </row>
    <row r="16226" spans="28:28" x14ac:dyDescent="0.25">
      <c r="AB16226" s="9"/>
    </row>
    <row r="16227" spans="28:28" x14ac:dyDescent="0.25">
      <c r="AB16227" s="9"/>
    </row>
    <row r="16228" spans="28:28" x14ac:dyDescent="0.25">
      <c r="AB16228" s="9"/>
    </row>
    <row r="16229" spans="28:28" x14ac:dyDescent="0.25">
      <c r="AB16229" s="9"/>
    </row>
    <row r="16230" spans="28:28" x14ac:dyDescent="0.25">
      <c r="AB16230" s="9"/>
    </row>
    <row r="16231" spans="28:28" x14ac:dyDescent="0.25">
      <c r="AB16231" s="9"/>
    </row>
    <row r="16232" spans="28:28" x14ac:dyDescent="0.25">
      <c r="AB16232" s="9"/>
    </row>
    <row r="16233" spans="28:28" x14ac:dyDescent="0.25">
      <c r="AB16233" s="9"/>
    </row>
    <row r="16234" spans="28:28" x14ac:dyDescent="0.25">
      <c r="AB16234" s="9"/>
    </row>
    <row r="16235" spans="28:28" x14ac:dyDescent="0.25">
      <c r="AB16235" s="9"/>
    </row>
    <row r="16236" spans="28:28" x14ac:dyDescent="0.25">
      <c r="AB16236" s="9"/>
    </row>
    <row r="16237" spans="28:28" x14ac:dyDescent="0.25">
      <c r="AB16237" s="9"/>
    </row>
    <row r="16238" spans="28:28" x14ac:dyDescent="0.25">
      <c r="AB16238" s="9"/>
    </row>
    <row r="16239" spans="28:28" x14ac:dyDescent="0.25">
      <c r="AB16239" s="9"/>
    </row>
    <row r="16240" spans="28:28" x14ac:dyDescent="0.25">
      <c r="AB16240" s="9"/>
    </row>
    <row r="16241" spans="28:28" x14ac:dyDescent="0.25">
      <c r="AB16241" s="9"/>
    </row>
    <row r="16242" spans="28:28" x14ac:dyDescent="0.25">
      <c r="AB16242" s="9"/>
    </row>
    <row r="16243" spans="28:28" x14ac:dyDescent="0.25">
      <c r="AB16243" s="9"/>
    </row>
    <row r="16244" spans="28:28" x14ac:dyDescent="0.25">
      <c r="AB16244" s="9"/>
    </row>
    <row r="16245" spans="28:28" x14ac:dyDescent="0.25">
      <c r="AB16245" s="9"/>
    </row>
    <row r="16246" spans="28:28" x14ac:dyDescent="0.25">
      <c r="AB16246" s="9"/>
    </row>
    <row r="16247" spans="28:28" x14ac:dyDescent="0.25">
      <c r="AB16247" s="9"/>
    </row>
    <row r="16248" spans="28:28" x14ac:dyDescent="0.25">
      <c r="AB16248" s="9"/>
    </row>
    <row r="16249" spans="28:28" x14ac:dyDescent="0.25">
      <c r="AB16249" s="9"/>
    </row>
    <row r="16250" spans="28:28" x14ac:dyDescent="0.25">
      <c r="AB16250" s="9"/>
    </row>
    <row r="16251" spans="28:28" x14ac:dyDescent="0.25">
      <c r="AB16251" s="9"/>
    </row>
    <row r="16252" spans="28:28" x14ac:dyDescent="0.25">
      <c r="AB16252" s="9"/>
    </row>
    <row r="16253" spans="28:28" x14ac:dyDescent="0.25">
      <c r="AB16253" s="9"/>
    </row>
    <row r="16254" spans="28:28" x14ac:dyDescent="0.25">
      <c r="AB16254" s="9"/>
    </row>
    <row r="16255" spans="28:28" x14ac:dyDescent="0.25">
      <c r="AB16255" s="9"/>
    </row>
    <row r="16256" spans="28:28" x14ac:dyDescent="0.25">
      <c r="AB16256" s="9"/>
    </row>
    <row r="16257" spans="28:28" x14ac:dyDescent="0.25">
      <c r="AB16257" s="9"/>
    </row>
    <row r="16258" spans="28:28" x14ac:dyDescent="0.25">
      <c r="AB16258" s="9"/>
    </row>
    <row r="16259" spans="28:28" x14ac:dyDescent="0.25">
      <c r="AB16259" s="9"/>
    </row>
    <row r="16260" spans="28:28" x14ac:dyDescent="0.25">
      <c r="AB16260" s="9"/>
    </row>
    <row r="16261" spans="28:28" x14ac:dyDescent="0.25">
      <c r="AB16261" s="9"/>
    </row>
    <row r="16262" spans="28:28" x14ac:dyDescent="0.25">
      <c r="AB16262" s="9"/>
    </row>
    <row r="16263" spans="28:28" x14ac:dyDescent="0.25">
      <c r="AB16263" s="9"/>
    </row>
    <row r="16264" spans="28:28" x14ac:dyDescent="0.25">
      <c r="AB16264" s="9"/>
    </row>
    <row r="16265" spans="28:28" x14ac:dyDescent="0.25">
      <c r="AB16265" s="9"/>
    </row>
    <row r="16266" spans="28:28" x14ac:dyDescent="0.25">
      <c r="AB16266" s="9"/>
    </row>
    <row r="16267" spans="28:28" x14ac:dyDescent="0.25">
      <c r="AB16267" s="9"/>
    </row>
    <row r="16268" spans="28:28" x14ac:dyDescent="0.25">
      <c r="AB16268" s="9"/>
    </row>
    <row r="16269" spans="28:28" x14ac:dyDescent="0.25">
      <c r="AB16269" s="9"/>
    </row>
    <row r="16270" spans="28:28" x14ac:dyDescent="0.25">
      <c r="AB16270" s="9"/>
    </row>
    <row r="16271" spans="28:28" x14ac:dyDescent="0.25">
      <c r="AB16271" s="9"/>
    </row>
    <row r="16272" spans="28:28" x14ac:dyDescent="0.25">
      <c r="AB16272" s="9"/>
    </row>
    <row r="16273" spans="28:28" x14ac:dyDescent="0.25">
      <c r="AB16273" s="9"/>
    </row>
    <row r="16274" spans="28:28" x14ac:dyDescent="0.25">
      <c r="AB16274" s="9"/>
    </row>
    <row r="16275" spans="28:28" x14ac:dyDescent="0.25">
      <c r="AB16275" s="9"/>
    </row>
    <row r="16276" spans="28:28" x14ac:dyDescent="0.25">
      <c r="AB16276" s="9"/>
    </row>
    <row r="16277" spans="28:28" x14ac:dyDescent="0.25">
      <c r="AB16277" s="9"/>
    </row>
    <row r="16278" spans="28:28" x14ac:dyDescent="0.25">
      <c r="AB16278" s="9"/>
    </row>
    <row r="16279" spans="28:28" x14ac:dyDescent="0.25">
      <c r="AB16279" s="9"/>
    </row>
    <row r="16280" spans="28:28" x14ac:dyDescent="0.25">
      <c r="AB16280" s="9"/>
    </row>
    <row r="16281" spans="28:28" x14ac:dyDescent="0.25">
      <c r="AB16281" s="9"/>
    </row>
    <row r="16282" spans="28:28" x14ac:dyDescent="0.25">
      <c r="AB16282" s="9"/>
    </row>
    <row r="16283" spans="28:28" x14ac:dyDescent="0.25">
      <c r="AB16283" s="9"/>
    </row>
    <row r="16284" spans="28:28" x14ac:dyDescent="0.25">
      <c r="AB16284" s="9"/>
    </row>
    <row r="16285" spans="28:28" x14ac:dyDescent="0.25">
      <c r="AB16285" s="9"/>
    </row>
    <row r="16286" spans="28:28" x14ac:dyDescent="0.25">
      <c r="AB16286" s="9"/>
    </row>
    <row r="16287" spans="28:28" x14ac:dyDescent="0.25">
      <c r="AB16287" s="9"/>
    </row>
    <row r="16288" spans="28:28" x14ac:dyDescent="0.25">
      <c r="AB16288" s="9"/>
    </row>
    <row r="16289" spans="28:28" x14ac:dyDescent="0.25">
      <c r="AB16289" s="9"/>
    </row>
    <row r="16290" spans="28:28" x14ac:dyDescent="0.25">
      <c r="AB16290" s="9"/>
    </row>
    <row r="16291" spans="28:28" x14ac:dyDescent="0.25">
      <c r="AB16291" s="9"/>
    </row>
    <row r="16292" spans="28:28" x14ac:dyDescent="0.25">
      <c r="AB16292" s="9"/>
    </row>
    <row r="16293" spans="28:28" x14ac:dyDescent="0.25">
      <c r="AB16293" s="9"/>
    </row>
    <row r="16294" spans="28:28" x14ac:dyDescent="0.25">
      <c r="AB16294" s="9"/>
    </row>
    <row r="16295" spans="28:28" x14ac:dyDescent="0.25">
      <c r="AB16295" s="9"/>
    </row>
    <row r="16296" spans="28:28" x14ac:dyDescent="0.25">
      <c r="AB16296" s="9"/>
    </row>
    <row r="16297" spans="28:28" x14ac:dyDescent="0.25">
      <c r="AB16297" s="9"/>
    </row>
    <row r="16298" spans="28:28" x14ac:dyDescent="0.25">
      <c r="AB16298" s="9"/>
    </row>
    <row r="16299" spans="28:28" x14ac:dyDescent="0.25">
      <c r="AB16299" s="9"/>
    </row>
    <row r="16300" spans="28:28" x14ac:dyDescent="0.25">
      <c r="AB16300" s="9"/>
    </row>
    <row r="16301" spans="28:28" x14ac:dyDescent="0.25">
      <c r="AB16301" s="9"/>
    </row>
    <row r="16302" spans="28:28" x14ac:dyDescent="0.25">
      <c r="AB16302" s="9"/>
    </row>
    <row r="16303" spans="28:28" x14ac:dyDescent="0.25">
      <c r="AB16303" s="9"/>
    </row>
    <row r="16304" spans="28:28" x14ac:dyDescent="0.25">
      <c r="AB16304" s="9"/>
    </row>
    <row r="16305" spans="28:28" x14ac:dyDescent="0.25">
      <c r="AB16305" s="9"/>
    </row>
    <row r="16306" spans="28:28" x14ac:dyDescent="0.25">
      <c r="AB16306" s="9"/>
    </row>
    <row r="16307" spans="28:28" x14ac:dyDescent="0.25">
      <c r="AB16307" s="9"/>
    </row>
    <row r="16308" spans="28:28" x14ac:dyDescent="0.25">
      <c r="AB16308" s="9"/>
    </row>
    <row r="16309" spans="28:28" x14ac:dyDescent="0.25">
      <c r="AB16309" s="9"/>
    </row>
    <row r="16310" spans="28:28" x14ac:dyDescent="0.25">
      <c r="AB16310" s="9"/>
    </row>
    <row r="16311" spans="28:28" x14ac:dyDescent="0.25">
      <c r="AB16311" s="9"/>
    </row>
    <row r="16312" spans="28:28" x14ac:dyDescent="0.25">
      <c r="AB16312" s="9"/>
    </row>
    <row r="16313" spans="28:28" x14ac:dyDescent="0.25">
      <c r="AB16313" s="9"/>
    </row>
    <row r="16314" spans="28:28" x14ac:dyDescent="0.25">
      <c r="AB16314" s="9"/>
    </row>
    <row r="16315" spans="28:28" x14ac:dyDescent="0.25">
      <c r="AB16315" s="9"/>
    </row>
    <row r="16316" spans="28:28" x14ac:dyDescent="0.25">
      <c r="AB16316" s="9"/>
    </row>
    <row r="16317" spans="28:28" x14ac:dyDescent="0.25">
      <c r="AB16317" s="9"/>
    </row>
    <row r="16318" spans="28:28" x14ac:dyDescent="0.25">
      <c r="AB16318" s="9"/>
    </row>
    <row r="16319" spans="28:28" x14ac:dyDescent="0.25">
      <c r="AB16319" s="9"/>
    </row>
    <row r="16320" spans="28:28" x14ac:dyDescent="0.25">
      <c r="AB16320" s="9"/>
    </row>
    <row r="16321" spans="28:28" x14ac:dyDescent="0.25">
      <c r="AB16321" s="9"/>
    </row>
    <row r="16322" spans="28:28" x14ac:dyDescent="0.25">
      <c r="AB16322" s="9"/>
    </row>
    <row r="16323" spans="28:28" x14ac:dyDescent="0.25">
      <c r="AB16323" s="9"/>
    </row>
    <row r="16324" spans="28:28" x14ac:dyDescent="0.25">
      <c r="AB16324" s="9"/>
    </row>
    <row r="16325" spans="28:28" x14ac:dyDescent="0.25">
      <c r="AB16325" s="9"/>
    </row>
    <row r="16326" spans="28:28" x14ac:dyDescent="0.25">
      <c r="AB16326" s="9"/>
    </row>
    <row r="16327" spans="28:28" x14ac:dyDescent="0.25">
      <c r="AB16327" s="9"/>
    </row>
    <row r="16328" spans="28:28" x14ac:dyDescent="0.25">
      <c r="AB16328" s="9"/>
    </row>
    <row r="16329" spans="28:28" x14ac:dyDescent="0.25">
      <c r="AB16329" s="9"/>
    </row>
    <row r="16330" spans="28:28" x14ac:dyDescent="0.25">
      <c r="AB16330" s="9"/>
    </row>
    <row r="16331" spans="28:28" x14ac:dyDescent="0.25">
      <c r="AB16331" s="9"/>
    </row>
    <row r="16332" spans="28:28" x14ac:dyDescent="0.25">
      <c r="AB16332" s="9"/>
    </row>
    <row r="16333" spans="28:28" x14ac:dyDescent="0.25">
      <c r="AB16333" s="9"/>
    </row>
    <row r="16334" spans="28:28" x14ac:dyDescent="0.25">
      <c r="AB16334" s="9"/>
    </row>
    <row r="16335" spans="28:28" x14ac:dyDescent="0.25">
      <c r="AB16335" s="9"/>
    </row>
    <row r="16336" spans="28:28" x14ac:dyDescent="0.25">
      <c r="AB16336" s="9"/>
    </row>
    <row r="16337" spans="28:28" x14ac:dyDescent="0.25">
      <c r="AB16337" s="9"/>
    </row>
    <row r="16338" spans="28:28" x14ac:dyDescent="0.25">
      <c r="AB16338" s="9"/>
    </row>
    <row r="16339" spans="28:28" x14ac:dyDescent="0.25">
      <c r="AB16339" s="9"/>
    </row>
    <row r="16340" spans="28:28" x14ac:dyDescent="0.25">
      <c r="AB16340" s="9"/>
    </row>
    <row r="16341" spans="28:28" x14ac:dyDescent="0.25">
      <c r="AB16341" s="9"/>
    </row>
    <row r="16342" spans="28:28" x14ac:dyDescent="0.25">
      <c r="AB16342" s="9"/>
    </row>
    <row r="16343" spans="28:28" x14ac:dyDescent="0.25">
      <c r="AB16343" s="9"/>
    </row>
    <row r="16344" spans="28:28" x14ac:dyDescent="0.25">
      <c r="AB16344" s="9"/>
    </row>
    <row r="16345" spans="28:28" x14ac:dyDescent="0.25">
      <c r="AB16345" s="9"/>
    </row>
    <row r="16346" spans="28:28" x14ac:dyDescent="0.25">
      <c r="AB16346" s="9"/>
    </row>
    <row r="16347" spans="28:28" x14ac:dyDescent="0.25">
      <c r="AB16347" s="9"/>
    </row>
    <row r="16348" spans="28:28" x14ac:dyDescent="0.25">
      <c r="AB16348" s="9"/>
    </row>
    <row r="16349" spans="28:28" x14ac:dyDescent="0.25">
      <c r="AB16349" s="9"/>
    </row>
    <row r="16350" spans="28:28" x14ac:dyDescent="0.25">
      <c r="AB16350" s="9"/>
    </row>
    <row r="16351" spans="28:28" x14ac:dyDescent="0.25">
      <c r="AB16351" s="9"/>
    </row>
    <row r="16352" spans="28:28" x14ac:dyDescent="0.25">
      <c r="AB16352" s="9"/>
    </row>
    <row r="16353" spans="28:28" x14ac:dyDescent="0.25">
      <c r="AB16353" s="9"/>
    </row>
    <row r="16354" spans="28:28" x14ac:dyDescent="0.25">
      <c r="AB16354" s="9"/>
    </row>
    <row r="16355" spans="28:28" x14ac:dyDescent="0.25">
      <c r="AB16355" s="9"/>
    </row>
    <row r="16356" spans="28:28" x14ac:dyDescent="0.25">
      <c r="AB16356" s="9"/>
    </row>
    <row r="16357" spans="28:28" x14ac:dyDescent="0.25">
      <c r="AB16357" s="9"/>
    </row>
    <row r="16358" spans="28:28" x14ac:dyDescent="0.25">
      <c r="AB16358" s="9"/>
    </row>
    <row r="16359" spans="28:28" x14ac:dyDescent="0.25">
      <c r="AB16359" s="9"/>
    </row>
    <row r="16360" spans="28:28" x14ac:dyDescent="0.25">
      <c r="AB16360" s="9"/>
    </row>
    <row r="16361" spans="28:28" x14ac:dyDescent="0.25">
      <c r="AB16361" s="9"/>
    </row>
    <row r="16362" spans="28:28" x14ac:dyDescent="0.25">
      <c r="AB16362" s="9"/>
    </row>
    <row r="16363" spans="28:28" x14ac:dyDescent="0.25">
      <c r="AB16363" s="9"/>
    </row>
    <row r="16364" spans="28:28" x14ac:dyDescent="0.25">
      <c r="AB16364" s="9"/>
    </row>
    <row r="16365" spans="28:28" x14ac:dyDescent="0.25">
      <c r="AB16365" s="9"/>
    </row>
    <row r="16366" spans="28:28" x14ac:dyDescent="0.25">
      <c r="AB16366" s="9"/>
    </row>
    <row r="16367" spans="28:28" x14ac:dyDescent="0.25">
      <c r="AB16367" s="9"/>
    </row>
    <row r="16368" spans="28:28" x14ac:dyDescent="0.25">
      <c r="AB16368" s="9"/>
    </row>
    <row r="16369" spans="28:28" x14ac:dyDescent="0.25">
      <c r="AB16369" s="9"/>
    </row>
    <row r="16370" spans="28:28" x14ac:dyDescent="0.25">
      <c r="AB16370" s="9"/>
    </row>
    <row r="16371" spans="28:28" x14ac:dyDescent="0.25">
      <c r="AB16371" s="9"/>
    </row>
    <row r="16372" spans="28:28" x14ac:dyDescent="0.25">
      <c r="AB16372" s="9"/>
    </row>
    <row r="16373" spans="28:28" x14ac:dyDescent="0.25">
      <c r="AB16373" s="9"/>
    </row>
    <row r="16374" spans="28:28" x14ac:dyDescent="0.25">
      <c r="AB16374" s="9"/>
    </row>
    <row r="16375" spans="28:28" x14ac:dyDescent="0.25">
      <c r="AB16375" s="9"/>
    </row>
    <row r="16376" spans="28:28" x14ac:dyDescent="0.25">
      <c r="AB16376" s="9"/>
    </row>
    <row r="16377" spans="28:28" x14ac:dyDescent="0.25">
      <c r="AB16377" s="9"/>
    </row>
    <row r="16378" spans="28:28" x14ac:dyDescent="0.25">
      <c r="AB16378" s="9"/>
    </row>
    <row r="16379" spans="28:28" x14ac:dyDescent="0.25">
      <c r="AB16379" s="9"/>
    </row>
    <row r="16380" spans="28:28" x14ac:dyDescent="0.25">
      <c r="AB16380" s="9"/>
    </row>
    <row r="16381" spans="28:28" x14ac:dyDescent="0.25">
      <c r="AB16381" s="9"/>
    </row>
    <row r="16382" spans="28:28" x14ac:dyDescent="0.25">
      <c r="AB16382" s="9"/>
    </row>
    <row r="16383" spans="28:28" x14ac:dyDescent="0.25">
      <c r="AB16383" s="9"/>
    </row>
    <row r="16384" spans="28:28" x14ac:dyDescent="0.25">
      <c r="AB16384" s="9"/>
    </row>
    <row r="16385" spans="28:28" x14ac:dyDescent="0.25">
      <c r="AB16385" s="9"/>
    </row>
    <row r="16386" spans="28:28" x14ac:dyDescent="0.25">
      <c r="AB16386" s="9"/>
    </row>
    <row r="16387" spans="28:28" x14ac:dyDescent="0.25">
      <c r="AB16387" s="9"/>
    </row>
    <row r="16388" spans="28:28" x14ac:dyDescent="0.25">
      <c r="AB16388" s="9"/>
    </row>
    <row r="16389" spans="28:28" x14ac:dyDescent="0.25">
      <c r="AB16389" s="9"/>
    </row>
    <row r="16390" spans="28:28" x14ac:dyDescent="0.25">
      <c r="AB16390" s="9"/>
    </row>
    <row r="16391" spans="28:28" x14ac:dyDescent="0.25">
      <c r="AB16391" s="9"/>
    </row>
    <row r="16392" spans="28:28" x14ac:dyDescent="0.25">
      <c r="AB16392" s="9"/>
    </row>
    <row r="16393" spans="28:28" x14ac:dyDescent="0.25">
      <c r="AB16393" s="9"/>
    </row>
    <row r="16394" spans="28:28" x14ac:dyDescent="0.25">
      <c r="AB16394" s="9"/>
    </row>
    <row r="16395" spans="28:28" x14ac:dyDescent="0.25">
      <c r="AB16395" s="9"/>
    </row>
    <row r="16396" spans="28:28" x14ac:dyDescent="0.25">
      <c r="AB16396" s="9"/>
    </row>
    <row r="16397" spans="28:28" x14ac:dyDescent="0.25">
      <c r="AB16397" s="9"/>
    </row>
    <row r="16398" spans="28:28" x14ac:dyDescent="0.25">
      <c r="AB16398" s="9"/>
    </row>
    <row r="16399" spans="28:28" x14ac:dyDescent="0.25">
      <c r="AB16399" s="9"/>
    </row>
    <row r="16400" spans="28:28" x14ac:dyDescent="0.25">
      <c r="AB16400" s="9"/>
    </row>
    <row r="16401" spans="28:28" x14ac:dyDescent="0.25">
      <c r="AB16401" s="9"/>
    </row>
    <row r="16402" spans="28:28" x14ac:dyDescent="0.25">
      <c r="AB16402" s="9"/>
    </row>
    <row r="16403" spans="28:28" x14ac:dyDescent="0.25">
      <c r="AB16403" s="9"/>
    </row>
    <row r="16404" spans="28:28" x14ac:dyDescent="0.25">
      <c r="AB16404" s="9"/>
    </row>
    <row r="16405" spans="28:28" x14ac:dyDescent="0.25">
      <c r="AB16405" s="9"/>
    </row>
    <row r="16406" spans="28:28" x14ac:dyDescent="0.25">
      <c r="AB16406" s="9"/>
    </row>
    <row r="16407" spans="28:28" x14ac:dyDescent="0.25">
      <c r="AB16407" s="9"/>
    </row>
    <row r="16408" spans="28:28" x14ac:dyDescent="0.25">
      <c r="AB16408" s="9"/>
    </row>
    <row r="16409" spans="28:28" x14ac:dyDescent="0.25">
      <c r="AB16409" s="9"/>
    </row>
    <row r="16410" spans="28:28" x14ac:dyDescent="0.25">
      <c r="AB16410" s="9"/>
    </row>
    <row r="16411" spans="28:28" x14ac:dyDescent="0.25">
      <c r="AB16411" s="9"/>
    </row>
    <row r="16412" spans="28:28" x14ac:dyDescent="0.25">
      <c r="AB16412" s="9"/>
    </row>
    <row r="16413" spans="28:28" x14ac:dyDescent="0.25">
      <c r="AB16413" s="9"/>
    </row>
    <row r="16414" spans="28:28" x14ac:dyDescent="0.25">
      <c r="AB16414" s="9"/>
    </row>
    <row r="16415" spans="28:28" x14ac:dyDescent="0.25">
      <c r="AB16415" s="9"/>
    </row>
    <row r="16416" spans="28:28" x14ac:dyDescent="0.25">
      <c r="AB16416" s="9"/>
    </row>
    <row r="16417" spans="21:28" x14ac:dyDescent="0.25">
      <c r="AB16417" s="9"/>
    </row>
    <row r="16418" spans="21:28" x14ac:dyDescent="0.25">
      <c r="AB16418" s="9"/>
    </row>
    <row r="16419" spans="21:28" x14ac:dyDescent="0.25">
      <c r="AB16419" s="9"/>
    </row>
    <row r="16420" spans="21:28" x14ac:dyDescent="0.25">
      <c r="AB16420" s="9"/>
    </row>
    <row r="16421" spans="21:28" x14ac:dyDescent="0.25">
      <c r="AB16421" s="9"/>
    </row>
    <row r="16422" spans="21:28" x14ac:dyDescent="0.25">
      <c r="AB16422" s="9"/>
    </row>
    <row r="16423" spans="21:28" x14ac:dyDescent="0.25">
      <c r="AB16423" s="9"/>
    </row>
    <row r="16424" spans="21:28" x14ac:dyDescent="0.25">
      <c r="U16424" s="9"/>
      <c r="AB16424" s="9"/>
    </row>
    <row r="16425" spans="21:28" x14ac:dyDescent="0.25">
      <c r="AB16425" s="9"/>
    </row>
    <row r="16426" spans="21:28" x14ac:dyDescent="0.25">
      <c r="AB16426" s="9"/>
    </row>
    <row r="16427" spans="21:28" x14ac:dyDescent="0.25">
      <c r="AB16427" s="9"/>
    </row>
    <row r="16428" spans="21:28" x14ac:dyDescent="0.25">
      <c r="AB16428" s="9"/>
    </row>
    <row r="16429" spans="21:28" x14ac:dyDescent="0.25">
      <c r="AB16429" s="9"/>
    </row>
    <row r="16430" spans="21:28" x14ac:dyDescent="0.25">
      <c r="AB16430" s="9"/>
    </row>
    <row r="16431" spans="21:28" x14ac:dyDescent="0.25">
      <c r="AB16431" s="9"/>
    </row>
    <row r="16432" spans="21:28" x14ac:dyDescent="0.25">
      <c r="AB16432" s="9"/>
    </row>
    <row r="16433" spans="28:28" x14ac:dyDescent="0.25">
      <c r="AB16433" s="9"/>
    </row>
    <row r="16434" spans="28:28" x14ac:dyDescent="0.25">
      <c r="AB16434" s="9"/>
    </row>
    <row r="16435" spans="28:28" x14ac:dyDescent="0.25">
      <c r="AB16435" s="9"/>
    </row>
    <row r="16436" spans="28:28" x14ac:dyDescent="0.25">
      <c r="AB16436" s="9"/>
    </row>
    <row r="16437" spans="28:28" x14ac:dyDescent="0.25">
      <c r="AB16437" s="9"/>
    </row>
    <row r="16438" spans="28:28" x14ac:dyDescent="0.25">
      <c r="AB16438" s="9"/>
    </row>
    <row r="16439" spans="28:28" x14ac:dyDescent="0.25">
      <c r="AB16439" s="9"/>
    </row>
    <row r="16440" spans="28:28" x14ac:dyDescent="0.25">
      <c r="AB16440" s="9"/>
    </row>
    <row r="16441" spans="28:28" x14ac:dyDescent="0.25">
      <c r="AB16441" s="9"/>
    </row>
    <row r="16442" spans="28:28" x14ac:dyDescent="0.25">
      <c r="AB16442" s="9"/>
    </row>
    <row r="16443" spans="28:28" x14ac:dyDescent="0.25">
      <c r="AB16443" s="9"/>
    </row>
    <row r="16444" spans="28:28" x14ac:dyDescent="0.25">
      <c r="AB16444" s="9"/>
    </row>
    <row r="16445" spans="28:28" x14ac:dyDescent="0.25">
      <c r="AB16445" s="9"/>
    </row>
    <row r="16446" spans="28:28" x14ac:dyDescent="0.25">
      <c r="AB16446" s="9"/>
    </row>
    <row r="16447" spans="28:28" x14ac:dyDescent="0.25">
      <c r="AB16447" s="9"/>
    </row>
    <row r="16448" spans="28:28" x14ac:dyDescent="0.25">
      <c r="AB16448" s="9"/>
    </row>
    <row r="16449" spans="28:28" x14ac:dyDescent="0.25">
      <c r="AB16449" s="9"/>
    </row>
    <row r="16450" spans="28:28" x14ac:dyDescent="0.25">
      <c r="AB16450" s="9"/>
    </row>
    <row r="16451" spans="28:28" x14ac:dyDescent="0.25">
      <c r="AB16451" s="9"/>
    </row>
    <row r="16452" spans="28:28" x14ac:dyDescent="0.25">
      <c r="AB16452" s="9"/>
    </row>
    <row r="16453" spans="28:28" x14ac:dyDescent="0.25">
      <c r="AB16453" s="9"/>
    </row>
    <row r="16454" spans="28:28" x14ac:dyDescent="0.25">
      <c r="AB16454" s="9"/>
    </row>
    <row r="16455" spans="28:28" x14ac:dyDescent="0.25">
      <c r="AB16455" s="9"/>
    </row>
    <row r="16456" spans="28:28" x14ac:dyDescent="0.25">
      <c r="AB16456" s="9"/>
    </row>
    <row r="16457" spans="28:28" x14ac:dyDescent="0.25">
      <c r="AB16457" s="9"/>
    </row>
    <row r="16458" spans="28:28" x14ac:dyDescent="0.25">
      <c r="AB16458" s="9"/>
    </row>
    <row r="16459" spans="28:28" x14ac:dyDescent="0.25">
      <c r="AB16459" s="9"/>
    </row>
    <row r="16460" spans="28:28" x14ac:dyDescent="0.25">
      <c r="AB16460" s="9"/>
    </row>
    <row r="16461" spans="28:28" x14ac:dyDescent="0.25">
      <c r="AB16461" s="9"/>
    </row>
    <row r="16462" spans="28:28" x14ac:dyDescent="0.25">
      <c r="AB16462" s="9"/>
    </row>
    <row r="16463" spans="28:28" x14ac:dyDescent="0.25">
      <c r="AB16463" s="9"/>
    </row>
    <row r="16464" spans="28:28" x14ac:dyDescent="0.25">
      <c r="AB16464" s="9"/>
    </row>
    <row r="16465" spans="28:28" x14ac:dyDescent="0.25">
      <c r="AB16465" s="9"/>
    </row>
    <row r="16466" spans="28:28" x14ac:dyDescent="0.25">
      <c r="AB16466" s="9"/>
    </row>
    <row r="16467" spans="28:28" x14ac:dyDescent="0.25">
      <c r="AB16467" s="9"/>
    </row>
    <row r="16468" spans="28:28" x14ac:dyDescent="0.25">
      <c r="AB16468" s="9"/>
    </row>
    <row r="16469" spans="28:28" x14ac:dyDescent="0.25">
      <c r="AB16469" s="9"/>
    </row>
    <row r="16470" spans="28:28" x14ac:dyDescent="0.25">
      <c r="AB16470" s="9"/>
    </row>
    <row r="16471" spans="28:28" x14ac:dyDescent="0.25">
      <c r="AB16471" s="9"/>
    </row>
    <row r="16472" spans="28:28" x14ac:dyDescent="0.25">
      <c r="AB16472" s="9"/>
    </row>
    <row r="16473" spans="28:28" x14ac:dyDescent="0.25">
      <c r="AB16473" s="9"/>
    </row>
    <row r="16474" spans="28:28" x14ac:dyDescent="0.25">
      <c r="AB16474" s="9"/>
    </row>
    <row r="16475" spans="28:28" x14ac:dyDescent="0.25">
      <c r="AB16475" s="9"/>
    </row>
    <row r="16476" spans="28:28" x14ac:dyDescent="0.25">
      <c r="AB16476" s="9"/>
    </row>
    <row r="16477" spans="28:28" x14ac:dyDescent="0.25">
      <c r="AB16477" s="9"/>
    </row>
    <row r="16478" spans="28:28" x14ac:dyDescent="0.25">
      <c r="AB16478" s="9"/>
    </row>
    <row r="16479" spans="28:28" x14ac:dyDescent="0.25">
      <c r="AB16479" s="9"/>
    </row>
    <row r="16480" spans="28:28" x14ac:dyDescent="0.25">
      <c r="AB16480" s="9"/>
    </row>
    <row r="16481" spans="28:28" x14ac:dyDescent="0.25">
      <c r="AB16481" s="9"/>
    </row>
    <row r="16482" spans="28:28" x14ac:dyDescent="0.25">
      <c r="AB16482" s="9"/>
    </row>
    <row r="16483" spans="28:28" x14ac:dyDescent="0.25">
      <c r="AB16483" s="9"/>
    </row>
    <row r="16484" spans="28:28" x14ac:dyDescent="0.25">
      <c r="AB16484" s="9"/>
    </row>
    <row r="16485" spans="28:28" x14ac:dyDescent="0.25">
      <c r="AB16485" s="9"/>
    </row>
    <row r="16486" spans="28:28" x14ac:dyDescent="0.25">
      <c r="AB16486" s="9"/>
    </row>
    <row r="16487" spans="28:28" x14ac:dyDescent="0.25">
      <c r="AB16487" s="9"/>
    </row>
    <row r="16488" spans="28:28" x14ac:dyDescent="0.25">
      <c r="AB16488" s="9"/>
    </row>
    <row r="16489" spans="28:28" x14ac:dyDescent="0.25">
      <c r="AB16489" s="9"/>
    </row>
    <row r="16490" spans="28:28" x14ac:dyDescent="0.25">
      <c r="AB16490" s="9"/>
    </row>
    <row r="16491" spans="28:28" x14ac:dyDescent="0.25">
      <c r="AB16491" s="9"/>
    </row>
    <row r="16492" spans="28:28" x14ac:dyDescent="0.25">
      <c r="AB16492" s="9"/>
    </row>
    <row r="16493" spans="28:28" x14ac:dyDescent="0.25">
      <c r="AB16493" s="9"/>
    </row>
    <row r="16494" spans="28:28" x14ac:dyDescent="0.25">
      <c r="AB16494" s="9"/>
    </row>
    <row r="16495" spans="28:28" x14ac:dyDescent="0.25">
      <c r="AB16495" s="9"/>
    </row>
    <row r="16496" spans="28:28" x14ac:dyDescent="0.25">
      <c r="AB16496" s="9"/>
    </row>
    <row r="16497" spans="28:28" x14ac:dyDescent="0.25">
      <c r="AB16497" s="9"/>
    </row>
    <row r="16498" spans="28:28" x14ac:dyDescent="0.25">
      <c r="AB16498" s="9"/>
    </row>
    <row r="16499" spans="28:28" x14ac:dyDescent="0.25">
      <c r="AB16499" s="9"/>
    </row>
    <row r="16500" spans="28:28" x14ac:dyDescent="0.25">
      <c r="AB16500" s="9"/>
    </row>
    <row r="16501" spans="28:28" x14ac:dyDescent="0.25">
      <c r="AB16501" s="9"/>
    </row>
    <row r="16502" spans="28:28" x14ac:dyDescent="0.25">
      <c r="AB16502" s="9"/>
    </row>
    <row r="16503" spans="28:28" x14ac:dyDescent="0.25">
      <c r="AB16503" s="9"/>
    </row>
    <row r="16504" spans="28:28" x14ac:dyDescent="0.25">
      <c r="AB16504" s="9"/>
    </row>
    <row r="16505" spans="28:28" x14ac:dyDescent="0.25">
      <c r="AB16505" s="9"/>
    </row>
    <row r="16506" spans="28:28" x14ac:dyDescent="0.25">
      <c r="AB16506" s="9"/>
    </row>
    <row r="16507" spans="28:28" x14ac:dyDescent="0.25">
      <c r="AB16507" s="9"/>
    </row>
    <row r="16508" spans="28:28" x14ac:dyDescent="0.25">
      <c r="AB16508" s="9"/>
    </row>
    <row r="16509" spans="28:28" x14ac:dyDescent="0.25">
      <c r="AB16509" s="9"/>
    </row>
    <row r="16510" spans="28:28" x14ac:dyDescent="0.25">
      <c r="AB16510" s="9"/>
    </row>
    <row r="16511" spans="28:28" x14ac:dyDescent="0.25">
      <c r="AB16511" s="9"/>
    </row>
    <row r="16512" spans="28:28" x14ac:dyDescent="0.25">
      <c r="AB16512" s="9"/>
    </row>
    <row r="16513" spans="28:28" x14ac:dyDescent="0.25">
      <c r="AB16513" s="9"/>
    </row>
    <row r="16514" spans="28:28" x14ac:dyDescent="0.25">
      <c r="AB16514" s="9"/>
    </row>
    <row r="16515" spans="28:28" x14ac:dyDescent="0.25">
      <c r="AB16515" s="9"/>
    </row>
    <row r="16516" spans="28:28" x14ac:dyDescent="0.25">
      <c r="AB16516" s="9"/>
    </row>
    <row r="16517" spans="28:28" x14ac:dyDescent="0.25">
      <c r="AB16517" s="9"/>
    </row>
    <row r="16518" spans="28:28" x14ac:dyDescent="0.25">
      <c r="AB16518" s="9"/>
    </row>
    <row r="16519" spans="28:28" x14ac:dyDescent="0.25">
      <c r="AB16519" s="9"/>
    </row>
    <row r="16520" spans="28:28" x14ac:dyDescent="0.25">
      <c r="AB16520" s="9"/>
    </row>
    <row r="16521" spans="28:28" x14ac:dyDescent="0.25">
      <c r="AB16521" s="9"/>
    </row>
    <row r="16522" spans="28:28" x14ac:dyDescent="0.25">
      <c r="AB16522" s="9"/>
    </row>
    <row r="16523" spans="28:28" x14ac:dyDescent="0.25">
      <c r="AB16523" s="9"/>
    </row>
    <row r="16524" spans="28:28" x14ac:dyDescent="0.25">
      <c r="AB16524" s="9"/>
    </row>
    <row r="16525" spans="28:28" x14ac:dyDescent="0.25">
      <c r="AB16525" s="9"/>
    </row>
    <row r="16526" spans="28:28" x14ac:dyDescent="0.25">
      <c r="AB16526" s="9"/>
    </row>
    <row r="16527" spans="28:28" x14ac:dyDescent="0.25">
      <c r="AB16527" s="9"/>
    </row>
    <row r="16528" spans="28:28" x14ac:dyDescent="0.25">
      <c r="AB16528" s="9"/>
    </row>
    <row r="16529" spans="21:28" x14ac:dyDescent="0.25">
      <c r="AB16529" s="9"/>
    </row>
    <row r="16530" spans="21:28" x14ac:dyDescent="0.25">
      <c r="AB16530" s="9"/>
    </row>
    <row r="16531" spans="21:28" x14ac:dyDescent="0.25">
      <c r="AB16531" s="9"/>
    </row>
    <row r="16532" spans="21:28" x14ac:dyDescent="0.25">
      <c r="AB16532" s="9"/>
    </row>
    <row r="16533" spans="21:28" x14ac:dyDescent="0.25">
      <c r="AB16533" s="9"/>
    </row>
    <row r="16534" spans="21:28" x14ac:dyDescent="0.25">
      <c r="AB16534" s="9"/>
    </row>
    <row r="16535" spans="21:28" x14ac:dyDescent="0.25">
      <c r="AB16535" s="9"/>
    </row>
    <row r="16536" spans="21:28" x14ac:dyDescent="0.25">
      <c r="AB16536" s="9"/>
    </row>
    <row r="16537" spans="21:28" x14ac:dyDescent="0.25">
      <c r="AB16537" s="9"/>
    </row>
    <row r="16538" spans="21:28" x14ac:dyDescent="0.25">
      <c r="AB16538" s="9"/>
    </row>
    <row r="16539" spans="21:28" x14ac:dyDescent="0.25">
      <c r="AB16539" s="9"/>
    </row>
    <row r="16540" spans="21:28" x14ac:dyDescent="0.25">
      <c r="U16540" s="9"/>
      <c r="AB16540" s="9"/>
    </row>
    <row r="16541" spans="21:28" x14ac:dyDescent="0.25">
      <c r="U16541" s="9"/>
      <c r="AB16541" s="9"/>
    </row>
    <row r="16542" spans="21:28" x14ac:dyDescent="0.25">
      <c r="U16542" s="9"/>
      <c r="AB16542" s="9"/>
    </row>
    <row r="16543" spans="21:28" x14ac:dyDescent="0.25">
      <c r="U16543" s="9"/>
      <c r="AB16543" s="9"/>
    </row>
    <row r="16544" spans="21:28" x14ac:dyDescent="0.25">
      <c r="AB16544" s="9"/>
    </row>
    <row r="16545" spans="28:28" x14ac:dyDescent="0.25">
      <c r="AB16545" s="9"/>
    </row>
    <row r="16546" spans="28:28" x14ac:dyDescent="0.25">
      <c r="AB16546" s="9"/>
    </row>
    <row r="16547" spans="28:28" x14ac:dyDescent="0.25">
      <c r="AB16547" s="9"/>
    </row>
    <row r="16548" spans="28:28" x14ac:dyDescent="0.25">
      <c r="AB16548" s="9"/>
    </row>
    <row r="16549" spans="28:28" x14ac:dyDescent="0.25">
      <c r="AB16549" s="9"/>
    </row>
    <row r="16550" spans="28:28" x14ac:dyDescent="0.25">
      <c r="AB16550" s="9"/>
    </row>
    <row r="16551" spans="28:28" x14ac:dyDescent="0.25">
      <c r="AB16551" s="9"/>
    </row>
    <row r="16552" spans="28:28" x14ac:dyDescent="0.25">
      <c r="AB16552" s="9"/>
    </row>
    <row r="16553" spans="28:28" x14ac:dyDescent="0.25">
      <c r="AB16553" s="9"/>
    </row>
    <row r="16554" spans="28:28" x14ac:dyDescent="0.25">
      <c r="AB16554" s="9"/>
    </row>
    <row r="16555" spans="28:28" x14ac:dyDescent="0.25">
      <c r="AB16555" s="9"/>
    </row>
    <row r="16556" spans="28:28" x14ac:dyDescent="0.25">
      <c r="AB16556" s="9"/>
    </row>
    <row r="16557" spans="28:28" x14ac:dyDescent="0.25">
      <c r="AB16557" s="9"/>
    </row>
    <row r="16558" spans="28:28" x14ac:dyDescent="0.25">
      <c r="AB16558" s="9"/>
    </row>
    <row r="16559" spans="28:28" x14ac:dyDescent="0.25">
      <c r="AB16559" s="9"/>
    </row>
    <row r="16560" spans="28:28" x14ac:dyDescent="0.25">
      <c r="AB16560" s="9"/>
    </row>
    <row r="16561" spans="28:28" x14ac:dyDescent="0.25">
      <c r="AB16561" s="9"/>
    </row>
    <row r="16562" spans="28:28" x14ac:dyDescent="0.25">
      <c r="AB16562" s="9"/>
    </row>
    <row r="16563" spans="28:28" x14ac:dyDescent="0.25">
      <c r="AB16563" s="9"/>
    </row>
    <row r="16564" spans="28:28" x14ac:dyDescent="0.25">
      <c r="AB16564" s="9"/>
    </row>
    <row r="16565" spans="28:28" x14ac:dyDescent="0.25">
      <c r="AB16565" s="9"/>
    </row>
    <row r="16566" spans="28:28" x14ac:dyDescent="0.25">
      <c r="AB16566" s="9"/>
    </row>
    <row r="16567" spans="28:28" x14ac:dyDescent="0.25">
      <c r="AB16567" s="9"/>
    </row>
    <row r="16568" spans="28:28" x14ac:dyDescent="0.25">
      <c r="AB16568" s="9"/>
    </row>
    <row r="16569" spans="28:28" x14ac:dyDescent="0.25">
      <c r="AB16569" s="9"/>
    </row>
    <row r="16570" spans="28:28" x14ac:dyDescent="0.25">
      <c r="AB16570" s="9"/>
    </row>
    <row r="16571" spans="28:28" x14ac:dyDescent="0.25">
      <c r="AB16571" s="9"/>
    </row>
    <row r="16572" spans="28:28" x14ac:dyDescent="0.25">
      <c r="AB16572" s="9"/>
    </row>
    <row r="16573" spans="28:28" x14ac:dyDescent="0.25">
      <c r="AB16573" s="9"/>
    </row>
    <row r="16574" spans="28:28" x14ac:dyDescent="0.25">
      <c r="AB16574" s="9"/>
    </row>
    <row r="16575" spans="28:28" x14ac:dyDescent="0.25">
      <c r="AB16575" s="9"/>
    </row>
    <row r="16576" spans="28:28" x14ac:dyDescent="0.25">
      <c r="AB16576" s="9"/>
    </row>
    <row r="16577" spans="28:28" x14ac:dyDescent="0.25">
      <c r="AB16577" s="9"/>
    </row>
    <row r="16578" spans="28:28" x14ac:dyDescent="0.25">
      <c r="AB16578" s="9"/>
    </row>
    <row r="16579" spans="28:28" x14ac:dyDescent="0.25">
      <c r="AB16579" s="9"/>
    </row>
    <row r="16580" spans="28:28" x14ac:dyDescent="0.25">
      <c r="AB16580" s="9"/>
    </row>
    <row r="16581" spans="28:28" x14ac:dyDescent="0.25">
      <c r="AB16581" s="9"/>
    </row>
    <row r="16582" spans="28:28" x14ac:dyDescent="0.25">
      <c r="AB16582" s="9"/>
    </row>
    <row r="16583" spans="28:28" x14ac:dyDescent="0.25">
      <c r="AB16583" s="9"/>
    </row>
    <row r="16584" spans="28:28" x14ac:dyDescent="0.25">
      <c r="AB16584" s="9"/>
    </row>
    <row r="16585" spans="28:28" x14ac:dyDescent="0.25">
      <c r="AB16585" s="9"/>
    </row>
    <row r="16586" spans="28:28" x14ac:dyDescent="0.25">
      <c r="AB16586" s="9"/>
    </row>
    <row r="16587" spans="28:28" x14ac:dyDescent="0.25">
      <c r="AB16587" s="9"/>
    </row>
    <row r="16588" spans="28:28" x14ac:dyDescent="0.25">
      <c r="AB16588" s="9"/>
    </row>
    <row r="16589" spans="28:28" x14ac:dyDescent="0.25">
      <c r="AB16589" s="9"/>
    </row>
    <row r="16590" spans="28:28" x14ac:dyDescent="0.25">
      <c r="AB16590" s="9"/>
    </row>
    <row r="16591" spans="28:28" x14ac:dyDescent="0.25">
      <c r="AB16591" s="9"/>
    </row>
    <row r="16592" spans="28:28" x14ac:dyDescent="0.25">
      <c r="AB16592" s="9"/>
    </row>
    <row r="16593" spans="21:28" x14ac:dyDescent="0.25">
      <c r="U16593" s="9"/>
      <c r="AB16593" s="9"/>
    </row>
    <row r="16594" spans="21:28" x14ac:dyDescent="0.25">
      <c r="AB16594" s="9"/>
    </row>
    <row r="16595" spans="21:28" x14ac:dyDescent="0.25">
      <c r="AB16595" s="9"/>
    </row>
    <row r="16596" spans="21:28" x14ac:dyDescent="0.25">
      <c r="AB16596" s="9"/>
    </row>
    <row r="16597" spans="21:28" x14ac:dyDescent="0.25">
      <c r="AB16597" s="9"/>
    </row>
    <row r="16598" spans="21:28" x14ac:dyDescent="0.25">
      <c r="AB16598" s="9"/>
    </row>
    <row r="16599" spans="21:28" x14ac:dyDescent="0.25">
      <c r="AB16599" s="9"/>
    </row>
    <row r="16600" spans="21:28" x14ac:dyDescent="0.25">
      <c r="AB16600" s="9"/>
    </row>
    <row r="16601" spans="21:28" x14ac:dyDescent="0.25">
      <c r="AB16601" s="9"/>
    </row>
    <row r="16602" spans="21:28" x14ac:dyDescent="0.25">
      <c r="AB16602" s="9"/>
    </row>
    <row r="16603" spans="21:28" x14ac:dyDescent="0.25">
      <c r="AB16603" s="9"/>
    </row>
    <row r="16604" spans="21:28" x14ac:dyDescent="0.25">
      <c r="AB16604" s="9"/>
    </row>
    <row r="16605" spans="21:28" x14ac:dyDescent="0.25">
      <c r="AB16605" s="9"/>
    </row>
    <row r="16606" spans="21:28" x14ac:dyDescent="0.25">
      <c r="AB16606" s="9"/>
    </row>
    <row r="16607" spans="21:28" x14ac:dyDescent="0.25">
      <c r="AB16607" s="9"/>
    </row>
    <row r="16608" spans="21:28" x14ac:dyDescent="0.25">
      <c r="AB16608" s="9"/>
    </row>
    <row r="16609" spans="28:28" x14ac:dyDescent="0.25">
      <c r="AB16609" s="9"/>
    </row>
    <row r="16610" spans="28:28" x14ac:dyDescent="0.25">
      <c r="AB16610" s="9"/>
    </row>
    <row r="16611" spans="28:28" x14ac:dyDescent="0.25">
      <c r="AB16611" s="9"/>
    </row>
    <row r="16612" spans="28:28" x14ac:dyDescent="0.25">
      <c r="AB16612" s="9"/>
    </row>
    <row r="16613" spans="28:28" x14ac:dyDescent="0.25">
      <c r="AB16613" s="9"/>
    </row>
    <row r="16614" spans="28:28" x14ac:dyDescent="0.25">
      <c r="AB16614" s="9"/>
    </row>
    <row r="16615" spans="28:28" x14ac:dyDescent="0.25">
      <c r="AB16615" s="9"/>
    </row>
    <row r="16616" spans="28:28" x14ac:dyDescent="0.25">
      <c r="AB16616" s="9"/>
    </row>
    <row r="16617" spans="28:28" x14ac:dyDescent="0.25">
      <c r="AB16617" s="9"/>
    </row>
    <row r="16618" spans="28:28" x14ac:dyDescent="0.25">
      <c r="AB16618" s="9"/>
    </row>
    <row r="16619" spans="28:28" x14ac:dyDescent="0.25">
      <c r="AB16619" s="9"/>
    </row>
    <row r="16620" spans="28:28" x14ac:dyDescent="0.25">
      <c r="AB16620" s="9"/>
    </row>
    <row r="16621" spans="28:28" x14ac:dyDescent="0.25">
      <c r="AB16621" s="9"/>
    </row>
    <row r="16622" spans="28:28" x14ac:dyDescent="0.25">
      <c r="AB16622" s="9"/>
    </row>
    <row r="16623" spans="28:28" x14ac:dyDescent="0.25">
      <c r="AB16623" s="9"/>
    </row>
    <row r="16624" spans="28:28" x14ac:dyDescent="0.25">
      <c r="AB16624" s="9"/>
    </row>
    <row r="16625" spans="28:28" x14ac:dyDescent="0.25">
      <c r="AB16625" s="9"/>
    </row>
    <row r="16626" spans="28:28" x14ac:dyDescent="0.25">
      <c r="AB16626" s="9"/>
    </row>
    <row r="16627" spans="28:28" x14ac:dyDescent="0.25">
      <c r="AB16627" s="9"/>
    </row>
    <row r="16628" spans="28:28" x14ac:dyDescent="0.25">
      <c r="AB16628" s="9"/>
    </row>
    <row r="16629" spans="28:28" x14ac:dyDescent="0.25">
      <c r="AB16629" s="9"/>
    </row>
    <row r="16630" spans="28:28" x14ac:dyDescent="0.25">
      <c r="AB16630" s="9"/>
    </row>
    <row r="16631" spans="28:28" x14ac:dyDescent="0.25">
      <c r="AB16631" s="9"/>
    </row>
    <row r="16632" spans="28:28" x14ac:dyDescent="0.25">
      <c r="AB16632" s="9"/>
    </row>
    <row r="16633" spans="28:28" x14ac:dyDescent="0.25">
      <c r="AB16633" s="9"/>
    </row>
    <row r="16634" spans="28:28" x14ac:dyDescent="0.25">
      <c r="AB16634" s="9"/>
    </row>
    <row r="16635" spans="28:28" x14ac:dyDescent="0.25">
      <c r="AB16635" s="9"/>
    </row>
    <row r="16636" spans="28:28" x14ac:dyDescent="0.25">
      <c r="AB16636" s="9"/>
    </row>
    <row r="16637" spans="28:28" x14ac:dyDescent="0.25">
      <c r="AB16637" s="9"/>
    </row>
    <row r="16638" spans="28:28" x14ac:dyDescent="0.25">
      <c r="AB16638" s="9"/>
    </row>
    <row r="16639" spans="28:28" x14ac:dyDescent="0.25">
      <c r="AB16639" s="9"/>
    </row>
    <row r="16640" spans="28:28" x14ac:dyDescent="0.25">
      <c r="AB16640" s="9"/>
    </row>
    <row r="16641" spans="28:28" x14ac:dyDescent="0.25">
      <c r="AB16641" s="9"/>
    </row>
    <row r="16642" spans="28:28" x14ac:dyDescent="0.25">
      <c r="AB16642" s="9"/>
    </row>
    <row r="16643" spans="28:28" x14ac:dyDescent="0.25">
      <c r="AB16643" s="9"/>
    </row>
    <row r="16644" spans="28:28" x14ac:dyDescent="0.25">
      <c r="AB16644" s="9"/>
    </row>
    <row r="16645" spans="28:28" x14ac:dyDescent="0.25">
      <c r="AB16645" s="9"/>
    </row>
    <row r="16646" spans="28:28" x14ac:dyDescent="0.25">
      <c r="AB16646" s="9"/>
    </row>
    <row r="16647" spans="28:28" x14ac:dyDescent="0.25">
      <c r="AB16647" s="9"/>
    </row>
    <row r="16648" spans="28:28" x14ac:dyDescent="0.25">
      <c r="AB16648" s="9"/>
    </row>
    <row r="16649" spans="28:28" x14ac:dyDescent="0.25">
      <c r="AB16649" s="9"/>
    </row>
    <row r="16650" spans="28:28" x14ac:dyDescent="0.25">
      <c r="AB16650" s="9"/>
    </row>
    <row r="16651" spans="28:28" x14ac:dyDescent="0.25">
      <c r="AB16651" s="9"/>
    </row>
    <row r="16652" spans="28:28" x14ac:dyDescent="0.25">
      <c r="AB16652" s="9"/>
    </row>
    <row r="16653" spans="28:28" x14ac:dyDescent="0.25">
      <c r="AB16653" s="9"/>
    </row>
    <row r="16654" spans="28:28" x14ac:dyDescent="0.25">
      <c r="AB16654" s="9"/>
    </row>
    <row r="16655" spans="28:28" x14ac:dyDescent="0.25">
      <c r="AB16655" s="9"/>
    </row>
    <row r="16656" spans="28:28" x14ac:dyDescent="0.25">
      <c r="AB16656" s="9"/>
    </row>
    <row r="16657" spans="28:28" x14ac:dyDescent="0.25">
      <c r="AB16657" s="9"/>
    </row>
    <row r="16658" spans="28:28" x14ac:dyDescent="0.25">
      <c r="AB16658" s="9"/>
    </row>
    <row r="16659" spans="28:28" x14ac:dyDescent="0.25">
      <c r="AB16659" s="9"/>
    </row>
    <row r="16660" spans="28:28" x14ac:dyDescent="0.25">
      <c r="AB16660" s="9"/>
    </row>
    <row r="16661" spans="28:28" x14ac:dyDescent="0.25">
      <c r="AB16661" s="9"/>
    </row>
    <row r="16662" spans="28:28" x14ac:dyDescent="0.25">
      <c r="AB16662" s="9"/>
    </row>
    <row r="16663" spans="28:28" x14ac:dyDescent="0.25">
      <c r="AB16663" s="9"/>
    </row>
    <row r="16664" spans="28:28" x14ac:dyDescent="0.25">
      <c r="AB16664" s="9"/>
    </row>
    <row r="16665" spans="28:28" x14ac:dyDescent="0.25">
      <c r="AB16665" s="9"/>
    </row>
    <row r="16666" spans="28:28" x14ac:dyDescent="0.25">
      <c r="AB16666" s="9"/>
    </row>
    <row r="16667" spans="28:28" x14ac:dyDescent="0.25">
      <c r="AB16667" s="9"/>
    </row>
    <row r="16668" spans="28:28" x14ac:dyDescent="0.25">
      <c r="AB16668" s="9"/>
    </row>
    <row r="16669" spans="28:28" x14ac:dyDescent="0.25">
      <c r="AB16669" s="9"/>
    </row>
    <row r="16670" spans="28:28" x14ac:dyDescent="0.25">
      <c r="AB16670" s="9"/>
    </row>
    <row r="16671" spans="28:28" x14ac:dyDescent="0.25">
      <c r="AB16671" s="9"/>
    </row>
    <row r="16672" spans="28:28" x14ac:dyDescent="0.25">
      <c r="AB16672" s="9"/>
    </row>
    <row r="16673" spans="28:28" x14ac:dyDescent="0.25">
      <c r="AB16673" s="9"/>
    </row>
    <row r="16674" spans="28:28" x14ac:dyDescent="0.25">
      <c r="AB16674" s="9"/>
    </row>
    <row r="16675" spans="28:28" x14ac:dyDescent="0.25">
      <c r="AB16675" s="9"/>
    </row>
    <row r="16676" spans="28:28" x14ac:dyDescent="0.25">
      <c r="AB16676" s="9"/>
    </row>
    <row r="16677" spans="28:28" x14ac:dyDescent="0.25">
      <c r="AB16677" s="9"/>
    </row>
    <row r="16678" spans="28:28" x14ac:dyDescent="0.25">
      <c r="AB16678" s="9"/>
    </row>
    <row r="16679" spans="28:28" x14ac:dyDescent="0.25">
      <c r="AB16679" s="9"/>
    </row>
    <row r="16680" spans="28:28" x14ac:dyDescent="0.25">
      <c r="AB16680" s="9"/>
    </row>
    <row r="16681" spans="28:28" x14ac:dyDescent="0.25">
      <c r="AB16681" s="9"/>
    </row>
    <row r="16682" spans="28:28" x14ac:dyDescent="0.25">
      <c r="AB16682" s="9"/>
    </row>
    <row r="16683" spans="28:28" x14ac:dyDescent="0.25">
      <c r="AB16683" s="9"/>
    </row>
    <row r="16684" spans="28:28" x14ac:dyDescent="0.25">
      <c r="AB16684" s="9"/>
    </row>
    <row r="16685" spans="28:28" x14ac:dyDescent="0.25">
      <c r="AB16685" s="9"/>
    </row>
    <row r="16686" spans="28:28" x14ac:dyDescent="0.25">
      <c r="AB16686" s="9"/>
    </row>
    <row r="16687" spans="28:28" x14ac:dyDescent="0.25">
      <c r="AB16687" s="9"/>
    </row>
    <row r="16688" spans="28:28" x14ac:dyDescent="0.25">
      <c r="AB16688" s="9"/>
    </row>
    <row r="16689" spans="28:28" x14ac:dyDescent="0.25">
      <c r="AB16689" s="9"/>
    </row>
    <row r="16690" spans="28:28" x14ac:dyDescent="0.25">
      <c r="AB16690" s="9"/>
    </row>
    <row r="16691" spans="28:28" x14ac:dyDescent="0.25">
      <c r="AB16691" s="9"/>
    </row>
    <row r="16692" spans="28:28" x14ac:dyDescent="0.25">
      <c r="AB16692" s="9"/>
    </row>
    <row r="16693" spans="28:28" x14ac:dyDescent="0.25">
      <c r="AB16693" s="9"/>
    </row>
    <row r="16694" spans="28:28" x14ac:dyDescent="0.25">
      <c r="AB16694" s="9"/>
    </row>
    <row r="16695" spans="28:28" x14ac:dyDescent="0.25">
      <c r="AB16695" s="9"/>
    </row>
    <row r="16696" spans="28:28" x14ac:dyDescent="0.25">
      <c r="AB16696" s="9"/>
    </row>
    <row r="16697" spans="28:28" x14ac:dyDescent="0.25">
      <c r="AB16697" s="9"/>
    </row>
    <row r="16698" spans="28:28" x14ac:dyDescent="0.25">
      <c r="AB16698" s="9"/>
    </row>
    <row r="16699" spans="28:28" x14ac:dyDescent="0.25">
      <c r="AB16699" s="9"/>
    </row>
    <row r="16700" spans="28:28" x14ac:dyDescent="0.25">
      <c r="AB16700" s="9"/>
    </row>
    <row r="16701" spans="28:28" x14ac:dyDescent="0.25">
      <c r="AB16701" s="9"/>
    </row>
    <row r="16702" spans="28:28" x14ac:dyDescent="0.25">
      <c r="AB16702" s="9"/>
    </row>
    <row r="16703" spans="28:28" x14ac:dyDescent="0.25">
      <c r="AB16703" s="9"/>
    </row>
    <row r="16704" spans="28:28" x14ac:dyDescent="0.25">
      <c r="AB16704" s="9"/>
    </row>
    <row r="16705" spans="28:28" x14ac:dyDescent="0.25">
      <c r="AB16705" s="9"/>
    </row>
    <row r="16706" spans="28:28" x14ac:dyDescent="0.25">
      <c r="AB16706" s="9"/>
    </row>
    <row r="16707" spans="28:28" x14ac:dyDescent="0.25">
      <c r="AB16707" s="9"/>
    </row>
    <row r="16708" spans="28:28" x14ac:dyDescent="0.25">
      <c r="AB16708" s="9"/>
    </row>
    <row r="16709" spans="28:28" x14ac:dyDescent="0.25">
      <c r="AB16709" s="9"/>
    </row>
    <row r="16710" spans="28:28" x14ac:dyDescent="0.25">
      <c r="AB16710" s="9"/>
    </row>
    <row r="16711" spans="28:28" x14ac:dyDescent="0.25">
      <c r="AB16711" s="9"/>
    </row>
    <row r="16712" spans="28:28" x14ac:dyDescent="0.25">
      <c r="AB16712" s="9"/>
    </row>
    <row r="16713" spans="28:28" x14ac:dyDescent="0.25">
      <c r="AB16713" s="9"/>
    </row>
    <row r="16714" spans="28:28" x14ac:dyDescent="0.25">
      <c r="AB16714" s="9"/>
    </row>
    <row r="16715" spans="28:28" x14ac:dyDescent="0.25">
      <c r="AB16715" s="9"/>
    </row>
    <row r="16716" spans="28:28" x14ac:dyDescent="0.25">
      <c r="AB16716" s="9"/>
    </row>
    <row r="16717" spans="28:28" x14ac:dyDescent="0.25">
      <c r="AB16717" s="9"/>
    </row>
    <row r="16718" spans="28:28" x14ac:dyDescent="0.25">
      <c r="AB16718" s="9"/>
    </row>
    <row r="16719" spans="28:28" x14ac:dyDescent="0.25">
      <c r="AB16719" s="9"/>
    </row>
    <row r="16720" spans="28:28" x14ac:dyDescent="0.25">
      <c r="AB16720" s="9"/>
    </row>
    <row r="16721" spans="28:28" x14ac:dyDescent="0.25">
      <c r="AB16721" s="9"/>
    </row>
    <row r="16722" spans="28:28" x14ac:dyDescent="0.25">
      <c r="AB16722" s="9"/>
    </row>
    <row r="16723" spans="28:28" x14ac:dyDescent="0.25">
      <c r="AB16723" s="9"/>
    </row>
    <row r="16724" spans="28:28" x14ac:dyDescent="0.25">
      <c r="AB16724" s="9"/>
    </row>
    <row r="16725" spans="28:28" x14ac:dyDescent="0.25">
      <c r="AB16725" s="9"/>
    </row>
    <row r="16726" spans="28:28" x14ac:dyDescent="0.25">
      <c r="AB16726" s="9"/>
    </row>
    <row r="16727" spans="28:28" x14ac:dyDescent="0.25">
      <c r="AB16727" s="9"/>
    </row>
    <row r="16728" spans="28:28" x14ac:dyDescent="0.25">
      <c r="AB16728" s="9"/>
    </row>
    <row r="16729" spans="28:28" x14ac:dyDescent="0.25">
      <c r="AB16729" s="9"/>
    </row>
    <row r="16730" spans="28:28" x14ac:dyDescent="0.25">
      <c r="AB16730" s="9"/>
    </row>
    <row r="16731" spans="28:28" x14ac:dyDescent="0.25">
      <c r="AB16731" s="9"/>
    </row>
    <row r="16732" spans="28:28" x14ac:dyDescent="0.25">
      <c r="AB16732" s="9"/>
    </row>
    <row r="16733" spans="28:28" x14ac:dyDescent="0.25">
      <c r="AB16733" s="9"/>
    </row>
    <row r="16734" spans="28:28" x14ac:dyDescent="0.25">
      <c r="AB16734" s="9"/>
    </row>
    <row r="16735" spans="28:28" x14ac:dyDescent="0.25">
      <c r="AB16735" s="9"/>
    </row>
    <row r="16736" spans="28:28" x14ac:dyDescent="0.25">
      <c r="AB16736" s="9"/>
    </row>
    <row r="16737" spans="21:28" x14ac:dyDescent="0.25">
      <c r="AB16737" s="9"/>
    </row>
    <row r="16738" spans="21:28" x14ac:dyDescent="0.25">
      <c r="AB16738" s="9"/>
    </row>
    <row r="16739" spans="21:28" x14ac:dyDescent="0.25">
      <c r="U16739" s="9"/>
      <c r="AB16739" s="9"/>
    </row>
    <row r="16740" spans="21:28" x14ac:dyDescent="0.25">
      <c r="AB16740" s="9"/>
    </row>
    <row r="16741" spans="21:28" x14ac:dyDescent="0.25">
      <c r="AB16741" s="9"/>
    </row>
    <row r="16742" spans="21:28" x14ac:dyDescent="0.25">
      <c r="AB16742" s="9"/>
    </row>
    <row r="16743" spans="21:28" x14ac:dyDescent="0.25">
      <c r="AB16743" s="9"/>
    </row>
    <row r="16744" spans="21:28" x14ac:dyDescent="0.25">
      <c r="AB16744" s="9"/>
    </row>
    <row r="16745" spans="21:28" x14ac:dyDescent="0.25">
      <c r="AB16745" s="9"/>
    </row>
    <row r="16746" spans="21:28" x14ac:dyDescent="0.25">
      <c r="AB16746" s="9"/>
    </row>
    <row r="16747" spans="21:28" x14ac:dyDescent="0.25">
      <c r="AB16747" s="9"/>
    </row>
    <row r="16748" spans="21:28" x14ac:dyDescent="0.25">
      <c r="AB16748" s="9"/>
    </row>
    <row r="16749" spans="21:28" x14ac:dyDescent="0.25">
      <c r="AB16749" s="9"/>
    </row>
    <row r="16750" spans="21:28" x14ac:dyDescent="0.25">
      <c r="AB16750" s="9"/>
    </row>
    <row r="16751" spans="21:28" x14ac:dyDescent="0.25">
      <c r="AB16751" s="9"/>
    </row>
    <row r="16752" spans="21:28" x14ac:dyDescent="0.25">
      <c r="AB16752" s="9"/>
    </row>
    <row r="16753" spans="28:28" x14ac:dyDescent="0.25">
      <c r="AB16753" s="9"/>
    </row>
    <row r="16754" spans="28:28" x14ac:dyDescent="0.25">
      <c r="AB16754" s="9"/>
    </row>
    <row r="16755" spans="28:28" x14ac:dyDescent="0.25">
      <c r="AB16755" s="9"/>
    </row>
    <row r="16756" spans="28:28" x14ac:dyDescent="0.25">
      <c r="AB16756" s="9"/>
    </row>
    <row r="16757" spans="28:28" x14ac:dyDescent="0.25">
      <c r="AB16757" s="9"/>
    </row>
    <row r="16758" spans="28:28" x14ac:dyDescent="0.25">
      <c r="AB16758" s="9"/>
    </row>
    <row r="16759" spans="28:28" x14ac:dyDescent="0.25">
      <c r="AB16759" s="9"/>
    </row>
    <row r="16760" spans="28:28" x14ac:dyDescent="0.25">
      <c r="AB16760" s="9"/>
    </row>
    <row r="16761" spans="28:28" x14ac:dyDescent="0.25">
      <c r="AB16761" s="9"/>
    </row>
    <row r="16762" spans="28:28" x14ac:dyDescent="0.25">
      <c r="AB16762" s="9"/>
    </row>
    <row r="16763" spans="28:28" x14ac:dyDescent="0.25">
      <c r="AB16763" s="9"/>
    </row>
    <row r="16764" spans="28:28" x14ac:dyDescent="0.25">
      <c r="AB16764" s="9"/>
    </row>
    <row r="16765" spans="28:28" x14ac:dyDescent="0.25">
      <c r="AB16765" s="9"/>
    </row>
    <row r="16766" spans="28:28" x14ac:dyDescent="0.25">
      <c r="AB16766" s="9"/>
    </row>
    <row r="16767" spans="28:28" x14ac:dyDescent="0.25">
      <c r="AB16767" s="9"/>
    </row>
    <row r="16768" spans="28:28" x14ac:dyDescent="0.25">
      <c r="AB16768" s="9"/>
    </row>
    <row r="16769" spans="28:28" x14ac:dyDescent="0.25">
      <c r="AB16769" s="9"/>
    </row>
    <row r="16770" spans="28:28" x14ac:dyDescent="0.25">
      <c r="AB16770" s="9"/>
    </row>
    <row r="16771" spans="28:28" x14ac:dyDescent="0.25">
      <c r="AB16771" s="9"/>
    </row>
    <row r="16772" spans="28:28" x14ac:dyDescent="0.25">
      <c r="AB16772" s="9"/>
    </row>
    <row r="16773" spans="28:28" x14ac:dyDescent="0.25">
      <c r="AB16773" s="9"/>
    </row>
    <row r="16774" spans="28:28" x14ac:dyDescent="0.25">
      <c r="AB16774" s="9"/>
    </row>
    <row r="16775" spans="28:28" x14ac:dyDescent="0.25">
      <c r="AB16775" s="9"/>
    </row>
    <row r="16776" spans="28:28" x14ac:dyDescent="0.25">
      <c r="AB16776" s="9"/>
    </row>
    <row r="16777" spans="28:28" x14ac:dyDescent="0.25">
      <c r="AB16777" s="9"/>
    </row>
    <row r="16778" spans="28:28" x14ac:dyDescent="0.25">
      <c r="AB16778" s="9"/>
    </row>
    <row r="16779" spans="28:28" x14ac:dyDescent="0.25">
      <c r="AB16779" s="9"/>
    </row>
    <row r="16780" spans="28:28" x14ac:dyDescent="0.25">
      <c r="AB16780" s="9"/>
    </row>
    <row r="16781" spans="28:28" x14ac:dyDescent="0.25">
      <c r="AB16781" s="9"/>
    </row>
    <row r="16782" spans="28:28" x14ac:dyDescent="0.25">
      <c r="AB16782" s="9"/>
    </row>
    <row r="16783" spans="28:28" x14ac:dyDescent="0.25">
      <c r="AB16783" s="9"/>
    </row>
    <row r="16784" spans="28:28" x14ac:dyDescent="0.25">
      <c r="AB16784" s="9"/>
    </row>
    <row r="16785" spans="28:28" x14ac:dyDescent="0.25">
      <c r="AB16785" s="9"/>
    </row>
    <row r="16786" spans="28:28" x14ac:dyDescent="0.25">
      <c r="AB16786" s="9"/>
    </row>
    <row r="16787" spans="28:28" x14ac:dyDescent="0.25">
      <c r="AB16787" s="9"/>
    </row>
    <row r="16788" spans="28:28" x14ac:dyDescent="0.25">
      <c r="AB16788" s="9"/>
    </row>
    <row r="16789" spans="28:28" x14ac:dyDescent="0.25">
      <c r="AB16789" s="9"/>
    </row>
    <row r="16790" spans="28:28" x14ac:dyDescent="0.25">
      <c r="AB16790" s="9"/>
    </row>
    <row r="16791" spans="28:28" x14ac:dyDescent="0.25">
      <c r="AB16791" s="9"/>
    </row>
    <row r="16792" spans="28:28" x14ac:dyDescent="0.25">
      <c r="AB16792" s="9"/>
    </row>
    <row r="16793" spans="28:28" x14ac:dyDescent="0.25">
      <c r="AB16793" s="9"/>
    </row>
    <row r="16794" spans="28:28" x14ac:dyDescent="0.25">
      <c r="AB16794" s="9"/>
    </row>
    <row r="16795" spans="28:28" x14ac:dyDescent="0.25">
      <c r="AB16795" s="9"/>
    </row>
    <row r="16796" spans="28:28" x14ac:dyDescent="0.25">
      <c r="AB16796" s="9"/>
    </row>
    <row r="16797" spans="28:28" x14ac:dyDescent="0.25">
      <c r="AB16797" s="9"/>
    </row>
    <row r="16798" spans="28:28" x14ac:dyDescent="0.25">
      <c r="AB16798" s="9"/>
    </row>
    <row r="16799" spans="28:28" x14ac:dyDescent="0.25">
      <c r="AB16799" s="9"/>
    </row>
    <row r="16800" spans="28:28" x14ac:dyDescent="0.25">
      <c r="AB16800" s="9"/>
    </row>
    <row r="16801" spans="28:28" x14ac:dyDescent="0.25">
      <c r="AB16801" s="9"/>
    </row>
    <row r="16802" spans="28:28" x14ac:dyDescent="0.25">
      <c r="AB16802" s="9"/>
    </row>
    <row r="16803" spans="28:28" x14ac:dyDescent="0.25">
      <c r="AB16803" s="9"/>
    </row>
    <row r="16804" spans="28:28" x14ac:dyDescent="0.25">
      <c r="AB16804" s="9"/>
    </row>
    <row r="16805" spans="28:28" x14ac:dyDescent="0.25">
      <c r="AB16805" s="9"/>
    </row>
    <row r="16806" spans="28:28" x14ac:dyDescent="0.25">
      <c r="AB16806" s="9"/>
    </row>
    <row r="16807" spans="28:28" x14ac:dyDescent="0.25">
      <c r="AB16807" s="9"/>
    </row>
    <row r="16808" spans="28:28" x14ac:dyDescent="0.25">
      <c r="AB16808" s="9"/>
    </row>
    <row r="16809" spans="28:28" x14ac:dyDescent="0.25">
      <c r="AB16809" s="9"/>
    </row>
    <row r="16810" spans="28:28" x14ac:dyDescent="0.25">
      <c r="AB16810" s="9"/>
    </row>
    <row r="16811" spans="28:28" x14ac:dyDescent="0.25">
      <c r="AB16811" s="9"/>
    </row>
    <row r="16812" spans="28:28" x14ac:dyDescent="0.25">
      <c r="AB16812" s="9"/>
    </row>
    <row r="16813" spans="28:28" x14ac:dyDescent="0.25">
      <c r="AB16813" s="9"/>
    </row>
    <row r="16814" spans="28:28" x14ac:dyDescent="0.25">
      <c r="AB16814" s="9"/>
    </row>
    <row r="16815" spans="28:28" x14ac:dyDescent="0.25">
      <c r="AB16815" s="9"/>
    </row>
    <row r="16816" spans="28:28" x14ac:dyDescent="0.25">
      <c r="AB16816" s="9"/>
    </row>
    <row r="16817" spans="28:28" x14ac:dyDescent="0.25">
      <c r="AB16817" s="9"/>
    </row>
    <row r="16818" spans="28:28" x14ac:dyDescent="0.25">
      <c r="AB16818" s="9"/>
    </row>
    <row r="16819" spans="28:28" x14ac:dyDescent="0.25">
      <c r="AB16819" s="9"/>
    </row>
    <row r="16820" spans="28:28" x14ac:dyDescent="0.25">
      <c r="AB16820" s="9"/>
    </row>
    <row r="16821" spans="28:28" x14ac:dyDescent="0.25">
      <c r="AB16821" s="9"/>
    </row>
    <row r="16822" spans="28:28" x14ac:dyDescent="0.25">
      <c r="AB16822" s="9"/>
    </row>
    <row r="16823" spans="28:28" x14ac:dyDescent="0.25">
      <c r="AB16823" s="9"/>
    </row>
    <row r="16824" spans="28:28" x14ac:dyDescent="0.25">
      <c r="AB16824" s="9"/>
    </row>
    <row r="16825" spans="28:28" x14ac:dyDescent="0.25">
      <c r="AB16825" s="9"/>
    </row>
    <row r="16826" spans="28:28" x14ac:dyDescent="0.25">
      <c r="AB16826" s="9"/>
    </row>
    <row r="16827" spans="28:28" x14ac:dyDescent="0.25">
      <c r="AB16827" s="9"/>
    </row>
    <row r="16828" spans="28:28" x14ac:dyDescent="0.25">
      <c r="AB16828" s="9"/>
    </row>
    <row r="16829" spans="28:28" x14ac:dyDescent="0.25">
      <c r="AB16829" s="9"/>
    </row>
    <row r="16830" spans="28:28" x14ac:dyDescent="0.25">
      <c r="AB16830" s="9"/>
    </row>
    <row r="16831" spans="28:28" x14ac:dyDescent="0.25">
      <c r="AB16831" s="9"/>
    </row>
    <row r="16832" spans="28:28" x14ac:dyDescent="0.25">
      <c r="AB16832" s="9"/>
    </row>
    <row r="16833" spans="28:28" x14ac:dyDescent="0.25">
      <c r="AB16833" s="9"/>
    </row>
    <row r="16834" spans="28:28" x14ac:dyDescent="0.25">
      <c r="AB16834" s="9"/>
    </row>
    <row r="16835" spans="28:28" x14ac:dyDescent="0.25">
      <c r="AB16835" s="9"/>
    </row>
    <row r="16836" spans="28:28" x14ac:dyDescent="0.25">
      <c r="AB16836" s="9"/>
    </row>
    <row r="16837" spans="28:28" x14ac:dyDescent="0.25">
      <c r="AB16837" s="9"/>
    </row>
    <row r="16838" spans="28:28" x14ac:dyDescent="0.25">
      <c r="AB16838" s="9"/>
    </row>
    <row r="16839" spans="28:28" x14ac:dyDescent="0.25">
      <c r="AB16839" s="9"/>
    </row>
    <row r="16840" spans="28:28" x14ac:dyDescent="0.25">
      <c r="AB16840" s="9"/>
    </row>
    <row r="16841" spans="28:28" x14ac:dyDescent="0.25">
      <c r="AB16841" s="9"/>
    </row>
    <row r="16842" spans="28:28" x14ac:dyDescent="0.25">
      <c r="AB16842" s="9"/>
    </row>
    <row r="16843" spans="28:28" x14ac:dyDescent="0.25">
      <c r="AB16843" s="9"/>
    </row>
    <row r="16844" spans="28:28" x14ac:dyDescent="0.25">
      <c r="AB16844" s="9"/>
    </row>
    <row r="16845" spans="28:28" x14ac:dyDescent="0.25">
      <c r="AB16845" s="9"/>
    </row>
    <row r="16846" spans="28:28" x14ac:dyDescent="0.25">
      <c r="AB16846" s="9"/>
    </row>
    <row r="16847" spans="28:28" x14ac:dyDescent="0.25">
      <c r="AB16847" s="9"/>
    </row>
    <row r="16848" spans="28:28" x14ac:dyDescent="0.25">
      <c r="AB16848" s="9"/>
    </row>
    <row r="16849" spans="28:28" x14ac:dyDescent="0.25">
      <c r="AB16849" s="9"/>
    </row>
    <row r="16850" spans="28:28" x14ac:dyDescent="0.25">
      <c r="AB16850" s="9"/>
    </row>
    <row r="16851" spans="28:28" x14ac:dyDescent="0.25">
      <c r="AB16851" s="9"/>
    </row>
    <row r="16852" spans="28:28" x14ac:dyDescent="0.25">
      <c r="AB16852" s="9"/>
    </row>
    <row r="16853" spans="28:28" x14ac:dyDescent="0.25">
      <c r="AB16853" s="9"/>
    </row>
    <row r="16854" spans="28:28" x14ac:dyDescent="0.25">
      <c r="AB16854" s="9"/>
    </row>
    <row r="16855" spans="28:28" x14ac:dyDescent="0.25">
      <c r="AB16855" s="9"/>
    </row>
    <row r="16856" spans="28:28" x14ac:dyDescent="0.25">
      <c r="AB16856" s="9"/>
    </row>
    <row r="16857" spans="28:28" x14ac:dyDescent="0.25">
      <c r="AB16857" s="9"/>
    </row>
    <row r="16858" spans="28:28" x14ac:dyDescent="0.25">
      <c r="AB16858" s="9"/>
    </row>
    <row r="16859" spans="28:28" x14ac:dyDescent="0.25">
      <c r="AB16859" s="9"/>
    </row>
    <row r="16860" spans="28:28" x14ac:dyDescent="0.25">
      <c r="AB16860" s="9"/>
    </row>
    <row r="16861" spans="28:28" x14ac:dyDescent="0.25">
      <c r="AB16861" s="9"/>
    </row>
    <row r="16862" spans="28:28" x14ac:dyDescent="0.25">
      <c r="AB16862" s="9"/>
    </row>
    <row r="16863" spans="28:28" x14ac:dyDescent="0.25">
      <c r="AB16863" s="9"/>
    </row>
    <row r="16864" spans="28:28" x14ac:dyDescent="0.25">
      <c r="AB16864" s="9"/>
    </row>
    <row r="16865" spans="28:28" x14ac:dyDescent="0.25">
      <c r="AB16865" s="9"/>
    </row>
    <row r="16866" spans="28:28" x14ac:dyDescent="0.25">
      <c r="AB16866" s="9"/>
    </row>
    <row r="16867" spans="28:28" x14ac:dyDescent="0.25">
      <c r="AB16867" s="9"/>
    </row>
    <row r="16868" spans="28:28" x14ac:dyDescent="0.25">
      <c r="AB16868" s="9"/>
    </row>
    <row r="16869" spans="28:28" x14ac:dyDescent="0.25">
      <c r="AB16869" s="9"/>
    </row>
    <row r="16870" spans="28:28" x14ac:dyDescent="0.25">
      <c r="AB16870" s="9"/>
    </row>
    <row r="16871" spans="28:28" x14ac:dyDescent="0.25">
      <c r="AB16871" s="9"/>
    </row>
    <row r="16872" spans="28:28" x14ac:dyDescent="0.25">
      <c r="AB16872" s="9"/>
    </row>
    <row r="16873" spans="28:28" x14ac:dyDescent="0.25">
      <c r="AB16873" s="9"/>
    </row>
    <row r="16874" spans="28:28" x14ac:dyDescent="0.25">
      <c r="AB16874" s="9"/>
    </row>
    <row r="16875" spans="28:28" x14ac:dyDescent="0.25">
      <c r="AB16875" s="9"/>
    </row>
    <row r="16876" spans="28:28" x14ac:dyDescent="0.25">
      <c r="AB16876" s="9"/>
    </row>
    <row r="16877" spans="28:28" x14ac:dyDescent="0.25">
      <c r="AB16877" s="9"/>
    </row>
    <row r="16878" spans="28:28" x14ac:dyDescent="0.25">
      <c r="AB16878" s="9"/>
    </row>
    <row r="16879" spans="28:28" x14ac:dyDescent="0.25">
      <c r="AB16879" s="9"/>
    </row>
    <row r="16880" spans="28:28" x14ac:dyDescent="0.25">
      <c r="AB16880" s="9"/>
    </row>
    <row r="16881" spans="28:28" x14ac:dyDescent="0.25">
      <c r="AB16881" s="9"/>
    </row>
    <row r="16882" spans="28:28" x14ac:dyDescent="0.25">
      <c r="AB16882" s="9"/>
    </row>
    <row r="16883" spans="28:28" x14ac:dyDescent="0.25">
      <c r="AB16883" s="9"/>
    </row>
    <row r="16884" spans="28:28" x14ac:dyDescent="0.25">
      <c r="AB16884" s="9"/>
    </row>
    <row r="16885" spans="28:28" x14ac:dyDescent="0.25">
      <c r="AB16885" s="9"/>
    </row>
    <row r="16886" spans="28:28" x14ac:dyDescent="0.25">
      <c r="AB16886" s="9"/>
    </row>
    <row r="16887" spans="28:28" x14ac:dyDescent="0.25">
      <c r="AB16887" s="9"/>
    </row>
    <row r="16888" spans="28:28" x14ac:dyDescent="0.25">
      <c r="AB16888" s="9"/>
    </row>
    <row r="16889" spans="28:28" x14ac:dyDescent="0.25">
      <c r="AB16889" s="9"/>
    </row>
    <row r="16890" spans="28:28" x14ac:dyDescent="0.25">
      <c r="AB16890" s="9"/>
    </row>
    <row r="16891" spans="28:28" x14ac:dyDescent="0.25">
      <c r="AB16891" s="9"/>
    </row>
    <row r="16892" spans="28:28" x14ac:dyDescent="0.25">
      <c r="AB16892" s="9"/>
    </row>
    <row r="16893" spans="28:28" x14ac:dyDescent="0.25">
      <c r="AB16893" s="9"/>
    </row>
    <row r="16894" spans="28:28" x14ac:dyDescent="0.25">
      <c r="AB16894" s="9"/>
    </row>
    <row r="16895" spans="28:28" x14ac:dyDescent="0.25">
      <c r="AB16895" s="9"/>
    </row>
    <row r="16896" spans="28:28" x14ac:dyDescent="0.25">
      <c r="AB16896" s="9"/>
    </row>
    <row r="16897" spans="28:28" x14ac:dyDescent="0.25">
      <c r="AB16897" s="9"/>
    </row>
    <row r="16898" spans="28:28" x14ac:dyDescent="0.25">
      <c r="AB16898" s="9"/>
    </row>
    <row r="16899" spans="28:28" x14ac:dyDescent="0.25">
      <c r="AB16899" s="9"/>
    </row>
    <row r="16900" spans="28:28" x14ac:dyDescent="0.25">
      <c r="AB16900" s="9"/>
    </row>
    <row r="16901" spans="28:28" x14ac:dyDescent="0.25">
      <c r="AB16901" s="9"/>
    </row>
    <row r="16902" spans="28:28" x14ac:dyDescent="0.25">
      <c r="AB16902" s="9"/>
    </row>
    <row r="16903" spans="28:28" x14ac:dyDescent="0.25">
      <c r="AB16903" s="9"/>
    </row>
    <row r="16904" spans="28:28" x14ac:dyDescent="0.25">
      <c r="AB16904" s="9"/>
    </row>
    <row r="16905" spans="28:28" x14ac:dyDescent="0.25">
      <c r="AB16905" s="9"/>
    </row>
    <row r="16906" spans="28:28" x14ac:dyDescent="0.25">
      <c r="AB16906" s="9"/>
    </row>
    <row r="16907" spans="28:28" x14ac:dyDescent="0.25">
      <c r="AB16907" s="9"/>
    </row>
    <row r="16908" spans="28:28" x14ac:dyDescent="0.25">
      <c r="AB16908" s="9"/>
    </row>
    <row r="16909" spans="28:28" x14ac:dyDescent="0.25">
      <c r="AB16909" s="9"/>
    </row>
    <row r="16910" spans="28:28" x14ac:dyDescent="0.25">
      <c r="AB16910" s="9"/>
    </row>
    <row r="16911" spans="28:28" x14ac:dyDescent="0.25">
      <c r="AB16911" s="9"/>
    </row>
    <row r="16912" spans="28:28" x14ac:dyDescent="0.25">
      <c r="AB16912" s="9"/>
    </row>
    <row r="16913" spans="28:28" x14ac:dyDescent="0.25">
      <c r="AB16913" s="9"/>
    </row>
    <row r="16914" spans="28:28" x14ac:dyDescent="0.25">
      <c r="AB16914" s="9"/>
    </row>
    <row r="16915" spans="28:28" x14ac:dyDescent="0.25">
      <c r="AB16915" s="9"/>
    </row>
    <row r="16916" spans="28:28" x14ac:dyDescent="0.25">
      <c r="AB16916" s="9"/>
    </row>
    <row r="16917" spans="28:28" x14ac:dyDescent="0.25">
      <c r="AB16917" s="9"/>
    </row>
    <row r="16918" spans="28:28" x14ac:dyDescent="0.25">
      <c r="AB16918" s="9"/>
    </row>
    <row r="16919" spans="28:28" x14ac:dyDescent="0.25">
      <c r="AB16919" s="9"/>
    </row>
    <row r="16920" spans="28:28" x14ac:dyDescent="0.25">
      <c r="AB16920" s="9"/>
    </row>
    <row r="16921" spans="28:28" x14ac:dyDescent="0.25">
      <c r="AB16921" s="9"/>
    </row>
    <row r="16922" spans="28:28" x14ac:dyDescent="0.25">
      <c r="AB16922" s="9"/>
    </row>
    <row r="16923" spans="28:28" x14ac:dyDescent="0.25">
      <c r="AB16923" s="9"/>
    </row>
    <row r="16924" spans="28:28" x14ac:dyDescent="0.25">
      <c r="AB16924" s="9"/>
    </row>
    <row r="16925" spans="28:28" x14ac:dyDescent="0.25">
      <c r="AB16925" s="9"/>
    </row>
    <row r="16926" spans="28:28" x14ac:dyDescent="0.25">
      <c r="AB16926" s="9"/>
    </row>
    <row r="16927" spans="28:28" x14ac:dyDescent="0.25">
      <c r="AB16927" s="9"/>
    </row>
    <row r="16928" spans="28:28" x14ac:dyDescent="0.25">
      <c r="AB16928" s="9"/>
    </row>
    <row r="16929" spans="28:28" x14ac:dyDescent="0.25">
      <c r="AB16929" s="9"/>
    </row>
    <row r="16930" spans="28:28" x14ac:dyDescent="0.25">
      <c r="AB16930" s="9"/>
    </row>
    <row r="16931" spans="28:28" x14ac:dyDescent="0.25">
      <c r="AB16931" s="9"/>
    </row>
    <row r="16932" spans="28:28" x14ac:dyDescent="0.25">
      <c r="AB16932" s="9"/>
    </row>
    <row r="16933" spans="28:28" x14ac:dyDescent="0.25">
      <c r="AB16933" s="9"/>
    </row>
    <row r="16934" spans="28:28" x14ac:dyDescent="0.25">
      <c r="AB16934" s="9"/>
    </row>
    <row r="16935" spans="28:28" x14ac:dyDescent="0.25">
      <c r="AB16935" s="9"/>
    </row>
    <row r="16936" spans="28:28" x14ac:dyDescent="0.25">
      <c r="AB16936" s="9"/>
    </row>
    <row r="16937" spans="28:28" x14ac:dyDescent="0.25">
      <c r="AB16937" s="9"/>
    </row>
    <row r="16938" spans="28:28" x14ac:dyDescent="0.25">
      <c r="AB16938" s="9"/>
    </row>
    <row r="16939" spans="28:28" x14ac:dyDescent="0.25">
      <c r="AB16939" s="9"/>
    </row>
    <row r="16940" spans="28:28" x14ac:dyDescent="0.25">
      <c r="AB16940" s="9"/>
    </row>
    <row r="16941" spans="28:28" x14ac:dyDescent="0.25">
      <c r="AB16941" s="9"/>
    </row>
    <row r="16942" spans="28:28" x14ac:dyDescent="0.25">
      <c r="AB16942" s="9"/>
    </row>
    <row r="16943" spans="28:28" x14ac:dyDescent="0.25">
      <c r="AB16943" s="9"/>
    </row>
    <row r="16944" spans="28:28" x14ac:dyDescent="0.25">
      <c r="AB16944" s="9"/>
    </row>
    <row r="16945" spans="28:28" x14ac:dyDescent="0.25">
      <c r="AB16945" s="9"/>
    </row>
    <row r="16946" spans="28:28" x14ac:dyDescent="0.25">
      <c r="AB16946" s="9"/>
    </row>
    <row r="16947" spans="28:28" x14ac:dyDescent="0.25">
      <c r="AB16947" s="9"/>
    </row>
    <row r="16948" spans="28:28" x14ac:dyDescent="0.25">
      <c r="AB16948" s="9"/>
    </row>
    <row r="16949" spans="28:28" x14ac:dyDescent="0.25">
      <c r="AB16949" s="9"/>
    </row>
    <row r="16950" spans="28:28" x14ac:dyDescent="0.25">
      <c r="AB16950" s="9"/>
    </row>
    <row r="16951" spans="28:28" x14ac:dyDescent="0.25">
      <c r="AB16951" s="9"/>
    </row>
    <row r="16952" spans="28:28" x14ac:dyDescent="0.25">
      <c r="AB16952" s="9"/>
    </row>
    <row r="16953" spans="28:28" x14ac:dyDescent="0.25">
      <c r="AB16953" s="9"/>
    </row>
    <row r="16954" spans="28:28" x14ac:dyDescent="0.25">
      <c r="AB16954" s="9"/>
    </row>
    <row r="16955" spans="28:28" x14ac:dyDescent="0.25">
      <c r="AB16955" s="9"/>
    </row>
    <row r="16956" spans="28:28" x14ac:dyDescent="0.25">
      <c r="AB16956" s="9"/>
    </row>
    <row r="16957" spans="28:28" x14ac:dyDescent="0.25">
      <c r="AB16957" s="9"/>
    </row>
    <row r="16958" spans="28:28" x14ac:dyDescent="0.25">
      <c r="AB16958" s="9"/>
    </row>
    <row r="16959" spans="28:28" x14ac:dyDescent="0.25">
      <c r="AB16959" s="9"/>
    </row>
    <row r="16960" spans="28:28" x14ac:dyDescent="0.25">
      <c r="AB16960" s="9"/>
    </row>
    <row r="16961" spans="28:28" x14ac:dyDescent="0.25">
      <c r="AB16961" s="9"/>
    </row>
    <row r="16962" spans="28:28" x14ac:dyDescent="0.25">
      <c r="AB16962" s="9"/>
    </row>
    <row r="16963" spans="28:28" x14ac:dyDescent="0.25">
      <c r="AB16963" s="9"/>
    </row>
    <row r="16964" spans="28:28" x14ac:dyDescent="0.25">
      <c r="AB16964" s="9"/>
    </row>
    <row r="16965" spans="28:28" x14ac:dyDescent="0.25">
      <c r="AB16965" s="9"/>
    </row>
    <row r="16966" spans="28:28" x14ac:dyDescent="0.25">
      <c r="AB16966" s="9"/>
    </row>
    <row r="16967" spans="28:28" x14ac:dyDescent="0.25">
      <c r="AB16967" s="9"/>
    </row>
    <row r="16968" spans="28:28" x14ac:dyDescent="0.25">
      <c r="AB16968" s="9"/>
    </row>
    <row r="16969" spans="28:28" x14ac:dyDescent="0.25">
      <c r="AB16969" s="9"/>
    </row>
    <row r="16970" spans="28:28" x14ac:dyDescent="0.25">
      <c r="AB16970" s="9"/>
    </row>
    <row r="16971" spans="28:28" x14ac:dyDescent="0.25">
      <c r="AB16971" s="9"/>
    </row>
    <row r="16972" spans="28:28" x14ac:dyDescent="0.25">
      <c r="AB16972" s="9"/>
    </row>
    <row r="16973" spans="28:28" x14ac:dyDescent="0.25">
      <c r="AB16973" s="9"/>
    </row>
    <row r="16974" spans="28:28" x14ac:dyDescent="0.25">
      <c r="AB16974" s="9"/>
    </row>
    <row r="16975" spans="28:28" x14ac:dyDescent="0.25">
      <c r="AB16975" s="9"/>
    </row>
    <row r="16976" spans="28:28" x14ac:dyDescent="0.25">
      <c r="AB16976" s="9"/>
    </row>
    <row r="16977" spans="28:28" x14ac:dyDescent="0.25">
      <c r="AB16977" s="9"/>
    </row>
    <row r="16978" spans="28:28" x14ac:dyDescent="0.25">
      <c r="AB16978" s="9"/>
    </row>
    <row r="16979" spans="28:28" x14ac:dyDescent="0.25">
      <c r="AB16979" s="9"/>
    </row>
    <row r="16980" spans="28:28" x14ac:dyDescent="0.25">
      <c r="AB16980" s="9"/>
    </row>
    <row r="16981" spans="28:28" x14ac:dyDescent="0.25">
      <c r="AB16981" s="9"/>
    </row>
    <row r="16982" spans="28:28" x14ac:dyDescent="0.25">
      <c r="AB16982" s="9"/>
    </row>
    <row r="16983" spans="28:28" x14ac:dyDescent="0.25">
      <c r="AB16983" s="9"/>
    </row>
    <row r="16984" spans="28:28" x14ac:dyDescent="0.25">
      <c r="AB16984" s="9"/>
    </row>
    <row r="16985" spans="28:28" x14ac:dyDescent="0.25">
      <c r="AB16985" s="9"/>
    </row>
    <row r="16986" spans="28:28" x14ac:dyDescent="0.25">
      <c r="AB16986" s="9"/>
    </row>
    <row r="16987" spans="28:28" x14ac:dyDescent="0.25">
      <c r="AB16987" s="9"/>
    </row>
    <row r="16988" spans="28:28" x14ac:dyDescent="0.25">
      <c r="AB16988" s="9"/>
    </row>
    <row r="16989" spans="28:28" x14ac:dyDescent="0.25">
      <c r="AB16989" s="9"/>
    </row>
    <row r="16990" spans="28:28" x14ac:dyDescent="0.25">
      <c r="AB16990" s="9"/>
    </row>
    <row r="16991" spans="28:28" x14ac:dyDescent="0.25">
      <c r="AB16991" s="9"/>
    </row>
    <row r="16992" spans="28:28" x14ac:dyDescent="0.25">
      <c r="AB16992" s="9"/>
    </row>
    <row r="16993" spans="28:28" x14ac:dyDescent="0.25">
      <c r="AB16993" s="9"/>
    </row>
    <row r="16994" spans="28:28" x14ac:dyDescent="0.25">
      <c r="AB16994" s="9"/>
    </row>
    <row r="16995" spans="28:28" x14ac:dyDescent="0.25">
      <c r="AB16995" s="9"/>
    </row>
    <row r="16996" spans="28:28" x14ac:dyDescent="0.25">
      <c r="AB16996" s="9"/>
    </row>
    <row r="16997" spans="28:28" x14ac:dyDescent="0.25">
      <c r="AB16997" s="9"/>
    </row>
    <row r="16998" spans="28:28" x14ac:dyDescent="0.25">
      <c r="AB16998" s="9"/>
    </row>
    <row r="16999" spans="28:28" x14ac:dyDescent="0.25">
      <c r="AB16999" s="9"/>
    </row>
    <row r="17000" spans="28:28" x14ac:dyDescent="0.25">
      <c r="AB17000" s="9"/>
    </row>
    <row r="17001" spans="28:28" x14ac:dyDescent="0.25">
      <c r="AB17001" s="9"/>
    </row>
    <row r="17002" spans="28:28" x14ac:dyDescent="0.25">
      <c r="AB17002" s="9"/>
    </row>
    <row r="17003" spans="28:28" x14ac:dyDescent="0.25">
      <c r="AB17003" s="9"/>
    </row>
    <row r="17004" spans="28:28" x14ac:dyDescent="0.25">
      <c r="AB17004" s="9"/>
    </row>
    <row r="17005" spans="28:28" x14ac:dyDescent="0.25">
      <c r="AB17005" s="9"/>
    </row>
    <row r="17006" spans="28:28" x14ac:dyDescent="0.25">
      <c r="AB17006" s="9"/>
    </row>
    <row r="17007" spans="28:28" x14ac:dyDescent="0.25">
      <c r="AB17007" s="9"/>
    </row>
    <row r="17008" spans="28:28" x14ac:dyDescent="0.25">
      <c r="AB17008" s="9"/>
    </row>
    <row r="17009" spans="28:28" x14ac:dyDescent="0.25">
      <c r="AB17009" s="9"/>
    </row>
    <row r="17010" spans="28:28" x14ac:dyDescent="0.25">
      <c r="AB17010" s="9"/>
    </row>
    <row r="17011" spans="28:28" x14ac:dyDescent="0.25">
      <c r="AB17011" s="9"/>
    </row>
    <row r="17012" spans="28:28" x14ac:dyDescent="0.25">
      <c r="AB17012" s="9"/>
    </row>
    <row r="17013" spans="28:28" x14ac:dyDescent="0.25">
      <c r="AB17013" s="9"/>
    </row>
    <row r="17014" spans="28:28" x14ac:dyDescent="0.25">
      <c r="AB17014" s="9"/>
    </row>
    <row r="17015" spans="28:28" x14ac:dyDescent="0.25">
      <c r="AB17015" s="9"/>
    </row>
    <row r="17016" spans="28:28" x14ac:dyDescent="0.25">
      <c r="AB17016" s="9"/>
    </row>
    <row r="17017" spans="28:28" x14ac:dyDescent="0.25">
      <c r="AB17017" s="9"/>
    </row>
    <row r="17018" spans="28:28" x14ac:dyDescent="0.25">
      <c r="AB17018" s="9"/>
    </row>
    <row r="17019" spans="28:28" x14ac:dyDescent="0.25">
      <c r="AB17019" s="9"/>
    </row>
    <row r="17020" spans="28:28" x14ac:dyDescent="0.25">
      <c r="AB17020" s="9"/>
    </row>
    <row r="17021" spans="28:28" x14ac:dyDescent="0.25">
      <c r="AB17021" s="9"/>
    </row>
    <row r="17022" spans="28:28" x14ac:dyDescent="0.25">
      <c r="AB17022" s="9"/>
    </row>
    <row r="17023" spans="28:28" x14ac:dyDescent="0.25">
      <c r="AB17023" s="9"/>
    </row>
    <row r="17024" spans="28:28" x14ac:dyDescent="0.25">
      <c r="AB17024" s="9"/>
    </row>
    <row r="17025" spans="21:28" x14ac:dyDescent="0.25">
      <c r="AB17025" s="9"/>
    </row>
    <row r="17026" spans="21:28" x14ac:dyDescent="0.25">
      <c r="AB17026" s="9"/>
    </row>
    <row r="17027" spans="21:28" x14ac:dyDescent="0.25">
      <c r="AB17027" s="9"/>
    </row>
    <row r="17028" spans="21:28" x14ac:dyDescent="0.25">
      <c r="U17028" s="9"/>
      <c r="AB17028" s="9"/>
    </row>
    <row r="17029" spans="21:28" x14ac:dyDescent="0.25">
      <c r="U17029" s="9"/>
      <c r="AB17029" s="9"/>
    </row>
    <row r="17030" spans="21:28" x14ac:dyDescent="0.25">
      <c r="U17030" s="9"/>
      <c r="AB17030" s="9"/>
    </row>
    <row r="17031" spans="21:28" x14ac:dyDescent="0.25">
      <c r="U17031" s="9"/>
      <c r="AB17031" s="9"/>
    </row>
    <row r="17032" spans="21:28" x14ac:dyDescent="0.25">
      <c r="U17032" s="9"/>
      <c r="AB17032" s="9"/>
    </row>
    <row r="17033" spans="21:28" x14ac:dyDescent="0.25">
      <c r="U17033" s="9"/>
      <c r="AB17033" s="9"/>
    </row>
    <row r="17034" spans="21:28" x14ac:dyDescent="0.25">
      <c r="U17034" s="9"/>
      <c r="AB17034" s="9"/>
    </row>
    <row r="17035" spans="21:28" x14ac:dyDescent="0.25">
      <c r="U17035" s="9"/>
      <c r="AB17035" s="9"/>
    </row>
    <row r="17036" spans="21:28" x14ac:dyDescent="0.25">
      <c r="U17036" s="9"/>
      <c r="AB17036" s="9"/>
    </row>
    <row r="17037" spans="21:28" x14ac:dyDescent="0.25">
      <c r="U17037" s="9"/>
      <c r="AB17037" s="9"/>
    </row>
    <row r="17038" spans="21:28" x14ac:dyDescent="0.25">
      <c r="U17038" s="9"/>
      <c r="AB17038" s="9"/>
    </row>
    <row r="17039" spans="21:28" x14ac:dyDescent="0.25">
      <c r="U17039" s="9"/>
      <c r="AB17039" s="9"/>
    </row>
    <row r="17040" spans="21:28" x14ac:dyDescent="0.25">
      <c r="U17040" s="9"/>
      <c r="AB17040" s="9"/>
    </row>
    <row r="17041" spans="21:28" x14ac:dyDescent="0.25">
      <c r="U17041" s="9"/>
      <c r="AB17041" s="9"/>
    </row>
    <row r="17042" spans="21:28" x14ac:dyDescent="0.25">
      <c r="U17042" s="9"/>
      <c r="AB17042" s="9"/>
    </row>
    <row r="17043" spans="21:28" x14ac:dyDescent="0.25">
      <c r="U17043" s="9"/>
      <c r="AB17043" s="9"/>
    </row>
    <row r="17044" spans="21:28" x14ac:dyDescent="0.25">
      <c r="U17044" s="9"/>
      <c r="AB17044" s="9"/>
    </row>
    <row r="17045" spans="21:28" x14ac:dyDescent="0.25">
      <c r="U17045" s="9"/>
      <c r="AB17045" s="9"/>
    </row>
    <row r="17046" spans="21:28" x14ac:dyDescent="0.25">
      <c r="U17046" s="9"/>
      <c r="AB17046" s="9"/>
    </row>
    <row r="17047" spans="21:28" x14ac:dyDescent="0.25">
      <c r="U17047" s="9"/>
      <c r="AB17047" s="9"/>
    </row>
    <row r="17048" spans="21:28" x14ac:dyDescent="0.25">
      <c r="U17048" s="9"/>
      <c r="AB17048" s="9"/>
    </row>
    <row r="17049" spans="21:28" x14ac:dyDescent="0.25">
      <c r="U17049" s="9"/>
      <c r="AB17049" s="9"/>
    </row>
    <row r="17050" spans="21:28" x14ac:dyDescent="0.25">
      <c r="U17050" s="9"/>
      <c r="AB17050" s="9"/>
    </row>
    <row r="17051" spans="21:28" x14ac:dyDescent="0.25">
      <c r="U17051" s="9"/>
      <c r="AB17051" s="9"/>
    </row>
    <row r="17052" spans="21:28" x14ac:dyDescent="0.25">
      <c r="U17052" s="9"/>
      <c r="AB17052" s="9"/>
    </row>
    <row r="17053" spans="21:28" x14ac:dyDescent="0.25">
      <c r="U17053" s="9"/>
      <c r="AB17053" s="9"/>
    </row>
    <row r="17054" spans="21:28" x14ac:dyDescent="0.25">
      <c r="U17054" s="9"/>
      <c r="AB17054" s="9"/>
    </row>
    <row r="17055" spans="21:28" x14ac:dyDescent="0.25">
      <c r="U17055" s="9"/>
      <c r="AB17055" s="9"/>
    </row>
    <row r="17056" spans="21:28" x14ac:dyDescent="0.25">
      <c r="U17056" s="9"/>
      <c r="AB17056" s="9"/>
    </row>
    <row r="17057" spans="21:28" x14ac:dyDescent="0.25">
      <c r="U17057" s="9"/>
      <c r="AB17057" s="9"/>
    </row>
    <row r="17058" spans="21:28" x14ac:dyDescent="0.25">
      <c r="U17058" s="9"/>
      <c r="AB17058" s="9"/>
    </row>
    <row r="17059" spans="21:28" x14ac:dyDescent="0.25">
      <c r="U17059" s="9"/>
      <c r="AB17059" s="9"/>
    </row>
    <row r="17060" spans="21:28" x14ac:dyDescent="0.25">
      <c r="U17060" s="9"/>
      <c r="AB17060" s="9"/>
    </row>
    <row r="17061" spans="21:28" x14ac:dyDescent="0.25">
      <c r="U17061" s="9"/>
      <c r="AB17061" s="9"/>
    </row>
    <row r="17062" spans="21:28" x14ac:dyDescent="0.25">
      <c r="U17062" s="9"/>
      <c r="AB17062" s="9"/>
    </row>
    <row r="17063" spans="21:28" x14ac:dyDescent="0.25">
      <c r="U17063" s="9"/>
      <c r="AB17063" s="9"/>
    </row>
    <row r="17064" spans="21:28" x14ac:dyDescent="0.25">
      <c r="U17064" s="9"/>
      <c r="AB17064" s="9"/>
    </row>
    <row r="17065" spans="21:28" x14ac:dyDescent="0.25">
      <c r="U17065" s="9"/>
      <c r="AB17065" s="9"/>
    </row>
    <row r="17066" spans="21:28" x14ac:dyDescent="0.25">
      <c r="U17066" s="9"/>
      <c r="AB17066" s="9"/>
    </row>
    <row r="17067" spans="21:28" x14ac:dyDescent="0.25">
      <c r="U17067" s="9"/>
      <c r="AB17067" s="9"/>
    </row>
    <row r="17068" spans="21:28" x14ac:dyDescent="0.25">
      <c r="U17068" s="9"/>
      <c r="AB17068" s="9"/>
    </row>
    <row r="17069" spans="21:28" x14ac:dyDescent="0.25">
      <c r="U17069" s="9"/>
      <c r="AB17069" s="9"/>
    </row>
    <row r="17070" spans="21:28" x14ac:dyDescent="0.25">
      <c r="U17070" s="9"/>
      <c r="AB17070" s="9"/>
    </row>
    <row r="17071" spans="21:28" x14ac:dyDescent="0.25">
      <c r="U17071" s="9"/>
      <c r="AB17071" s="9"/>
    </row>
    <row r="17072" spans="21:28" x14ac:dyDescent="0.25">
      <c r="U17072" s="9"/>
      <c r="AB17072" s="9"/>
    </row>
    <row r="17073" spans="21:28" x14ac:dyDescent="0.25">
      <c r="U17073" s="9"/>
      <c r="AB17073" s="9"/>
    </row>
    <row r="17074" spans="21:28" x14ac:dyDescent="0.25">
      <c r="U17074" s="9"/>
      <c r="AB17074" s="9"/>
    </row>
    <row r="17075" spans="21:28" x14ac:dyDescent="0.25">
      <c r="U17075" s="9"/>
      <c r="AB17075" s="9"/>
    </row>
    <row r="17076" spans="21:28" x14ac:dyDescent="0.25">
      <c r="U17076" s="9"/>
      <c r="AB17076" s="9"/>
    </row>
    <row r="17077" spans="21:28" x14ac:dyDescent="0.25">
      <c r="U17077" s="9"/>
      <c r="AB17077" s="9"/>
    </row>
    <row r="17078" spans="21:28" x14ac:dyDescent="0.25">
      <c r="U17078" s="9"/>
      <c r="AB17078" s="9"/>
    </row>
    <row r="17079" spans="21:28" x14ac:dyDescent="0.25">
      <c r="U17079" s="9"/>
      <c r="AB17079" s="9"/>
    </row>
    <row r="17080" spans="21:28" x14ac:dyDescent="0.25">
      <c r="U17080" s="9"/>
      <c r="AB17080" s="9"/>
    </row>
    <row r="17081" spans="21:28" x14ac:dyDescent="0.25">
      <c r="U17081" s="9"/>
      <c r="AB17081" s="9"/>
    </row>
    <row r="17082" spans="21:28" x14ac:dyDescent="0.25">
      <c r="U17082" s="9"/>
      <c r="AB17082" s="9"/>
    </row>
    <row r="17083" spans="21:28" x14ac:dyDescent="0.25">
      <c r="U17083" s="9"/>
      <c r="AB17083" s="9"/>
    </row>
    <row r="17084" spans="21:28" x14ac:dyDescent="0.25">
      <c r="U17084" s="9"/>
      <c r="AB17084" s="9"/>
    </row>
    <row r="17085" spans="21:28" x14ac:dyDescent="0.25">
      <c r="U17085" s="9"/>
      <c r="AB17085" s="9"/>
    </row>
    <row r="17086" spans="21:28" x14ac:dyDescent="0.25">
      <c r="U17086" s="9"/>
      <c r="AB17086" s="9"/>
    </row>
    <row r="17087" spans="21:28" x14ac:dyDescent="0.25">
      <c r="AB17087" s="9"/>
    </row>
    <row r="17088" spans="21:28" x14ac:dyDescent="0.25">
      <c r="AB17088" s="9"/>
    </row>
    <row r="17089" spans="28:28" x14ac:dyDescent="0.25">
      <c r="AB17089" s="9"/>
    </row>
    <row r="17090" spans="28:28" x14ac:dyDescent="0.25">
      <c r="AB17090" s="9"/>
    </row>
    <row r="17091" spans="28:28" x14ac:dyDescent="0.25">
      <c r="AB17091" s="9"/>
    </row>
    <row r="17092" spans="28:28" x14ac:dyDescent="0.25">
      <c r="AB17092" s="9"/>
    </row>
    <row r="17093" spans="28:28" x14ac:dyDescent="0.25">
      <c r="AB17093" s="9"/>
    </row>
    <row r="17094" spans="28:28" x14ac:dyDescent="0.25">
      <c r="AB17094" s="9"/>
    </row>
    <row r="17095" spans="28:28" x14ac:dyDescent="0.25">
      <c r="AB17095" s="9"/>
    </row>
    <row r="17096" spans="28:28" x14ac:dyDescent="0.25">
      <c r="AB17096" s="9"/>
    </row>
    <row r="17097" spans="28:28" x14ac:dyDescent="0.25">
      <c r="AB17097" s="9"/>
    </row>
    <row r="17098" spans="28:28" x14ac:dyDescent="0.25">
      <c r="AB17098" s="9"/>
    </row>
    <row r="17099" spans="28:28" x14ac:dyDescent="0.25">
      <c r="AB17099" s="9"/>
    </row>
    <row r="17100" spans="28:28" x14ac:dyDescent="0.25">
      <c r="AB17100" s="9"/>
    </row>
    <row r="17101" spans="28:28" x14ac:dyDescent="0.25">
      <c r="AB17101" s="9"/>
    </row>
    <row r="17102" spans="28:28" x14ac:dyDescent="0.25">
      <c r="AB17102" s="9"/>
    </row>
    <row r="17103" spans="28:28" x14ac:dyDescent="0.25">
      <c r="AB17103" s="9"/>
    </row>
    <row r="17104" spans="28:28" x14ac:dyDescent="0.25">
      <c r="AB17104" s="9"/>
    </row>
    <row r="17105" spans="28:28" x14ac:dyDescent="0.25">
      <c r="AB17105" s="9"/>
    </row>
    <row r="17106" spans="28:28" x14ac:dyDescent="0.25">
      <c r="AB17106" s="9"/>
    </row>
    <row r="17107" spans="28:28" x14ac:dyDescent="0.25">
      <c r="AB17107" s="9"/>
    </row>
    <row r="17108" spans="28:28" x14ac:dyDescent="0.25">
      <c r="AB17108" s="9"/>
    </row>
    <row r="17109" spans="28:28" x14ac:dyDescent="0.25">
      <c r="AB17109" s="9"/>
    </row>
    <row r="17110" spans="28:28" x14ac:dyDescent="0.25">
      <c r="AB17110" s="9"/>
    </row>
    <row r="17111" spans="28:28" x14ac:dyDescent="0.25">
      <c r="AB17111" s="9"/>
    </row>
    <row r="17112" spans="28:28" x14ac:dyDescent="0.25">
      <c r="AB17112" s="9"/>
    </row>
    <row r="17113" spans="28:28" x14ac:dyDescent="0.25">
      <c r="AB17113" s="9"/>
    </row>
    <row r="17114" spans="28:28" x14ac:dyDescent="0.25">
      <c r="AB17114" s="9"/>
    </row>
    <row r="17115" spans="28:28" x14ac:dyDescent="0.25">
      <c r="AB17115" s="9"/>
    </row>
    <row r="17116" spans="28:28" x14ac:dyDescent="0.25">
      <c r="AB17116" s="9"/>
    </row>
    <row r="17117" spans="28:28" x14ac:dyDescent="0.25">
      <c r="AB17117" s="9"/>
    </row>
    <row r="17118" spans="28:28" x14ac:dyDescent="0.25">
      <c r="AB17118" s="9"/>
    </row>
    <row r="17119" spans="28:28" x14ac:dyDescent="0.25">
      <c r="AB17119" s="9"/>
    </row>
    <row r="17120" spans="28:28" x14ac:dyDescent="0.25">
      <c r="AB17120" s="9"/>
    </row>
    <row r="17121" spans="28:28" x14ac:dyDescent="0.25">
      <c r="AB17121" s="9"/>
    </row>
    <row r="17122" spans="28:28" x14ac:dyDescent="0.25">
      <c r="AB17122" s="9"/>
    </row>
    <row r="17123" spans="28:28" x14ac:dyDescent="0.25">
      <c r="AB17123" s="9"/>
    </row>
    <row r="17124" spans="28:28" x14ac:dyDescent="0.25">
      <c r="AB17124" s="9"/>
    </row>
    <row r="17125" spans="28:28" x14ac:dyDescent="0.25">
      <c r="AB17125" s="9"/>
    </row>
    <row r="17126" spans="28:28" x14ac:dyDescent="0.25">
      <c r="AB17126" s="9"/>
    </row>
    <row r="17127" spans="28:28" x14ac:dyDescent="0.25">
      <c r="AB17127" s="9"/>
    </row>
    <row r="17128" spans="28:28" x14ac:dyDescent="0.25">
      <c r="AB17128" s="9"/>
    </row>
    <row r="17129" spans="28:28" x14ac:dyDescent="0.25">
      <c r="AB17129" s="9"/>
    </row>
    <row r="17130" spans="28:28" x14ac:dyDescent="0.25">
      <c r="AB17130" s="9"/>
    </row>
    <row r="17131" spans="28:28" x14ac:dyDescent="0.25">
      <c r="AB17131" s="9"/>
    </row>
    <row r="17132" spans="28:28" x14ac:dyDescent="0.25">
      <c r="AB17132" s="9"/>
    </row>
    <row r="17133" spans="28:28" x14ac:dyDescent="0.25">
      <c r="AB17133" s="9"/>
    </row>
    <row r="17134" spans="28:28" x14ac:dyDescent="0.25">
      <c r="AB17134" s="9"/>
    </row>
    <row r="17135" spans="28:28" x14ac:dyDescent="0.25">
      <c r="AB17135" s="9"/>
    </row>
    <row r="17136" spans="28:28" x14ac:dyDescent="0.25">
      <c r="AB17136" s="9"/>
    </row>
    <row r="17137" spans="28:28" x14ac:dyDescent="0.25">
      <c r="AB17137" s="9"/>
    </row>
    <row r="17138" spans="28:28" x14ac:dyDescent="0.25">
      <c r="AB17138" s="9"/>
    </row>
    <row r="17139" spans="28:28" x14ac:dyDescent="0.25">
      <c r="AB17139" s="9"/>
    </row>
    <row r="17140" spans="28:28" x14ac:dyDescent="0.25">
      <c r="AB17140" s="9"/>
    </row>
    <row r="17141" spans="28:28" x14ac:dyDescent="0.25">
      <c r="AB17141" s="9"/>
    </row>
    <row r="17142" spans="28:28" x14ac:dyDescent="0.25">
      <c r="AB17142" s="9"/>
    </row>
    <row r="17143" spans="28:28" x14ac:dyDescent="0.25">
      <c r="AB17143" s="9"/>
    </row>
    <row r="17144" spans="28:28" x14ac:dyDescent="0.25">
      <c r="AB17144" s="9"/>
    </row>
    <row r="17145" spans="28:28" x14ac:dyDescent="0.25">
      <c r="AB17145" s="9"/>
    </row>
    <row r="17146" spans="28:28" x14ac:dyDescent="0.25">
      <c r="AB17146" s="9"/>
    </row>
    <row r="17147" spans="28:28" x14ac:dyDescent="0.25">
      <c r="AB17147" s="9"/>
    </row>
    <row r="17148" spans="28:28" x14ac:dyDescent="0.25">
      <c r="AB17148" s="9"/>
    </row>
    <row r="17149" spans="28:28" x14ac:dyDescent="0.25">
      <c r="AB17149" s="9"/>
    </row>
    <row r="17150" spans="28:28" x14ac:dyDescent="0.25">
      <c r="AB17150" s="9"/>
    </row>
    <row r="17151" spans="28:28" x14ac:dyDescent="0.25">
      <c r="AB17151" s="9"/>
    </row>
    <row r="17152" spans="28:28" x14ac:dyDescent="0.25">
      <c r="AB17152" s="9"/>
    </row>
    <row r="17153" spans="28:28" x14ac:dyDescent="0.25">
      <c r="AB17153" s="9"/>
    </row>
    <row r="17154" spans="28:28" x14ac:dyDescent="0.25">
      <c r="AB17154" s="9"/>
    </row>
    <row r="17155" spans="28:28" x14ac:dyDescent="0.25">
      <c r="AB17155" s="9"/>
    </row>
    <row r="17156" spans="28:28" x14ac:dyDescent="0.25">
      <c r="AB17156" s="9"/>
    </row>
    <row r="17157" spans="28:28" x14ac:dyDescent="0.25">
      <c r="AB17157" s="9"/>
    </row>
    <row r="17158" spans="28:28" x14ac:dyDescent="0.25">
      <c r="AB17158" s="9"/>
    </row>
    <row r="17159" spans="28:28" x14ac:dyDescent="0.25">
      <c r="AB17159" s="9"/>
    </row>
    <row r="17160" spans="28:28" x14ac:dyDescent="0.25">
      <c r="AB17160" s="9"/>
    </row>
    <row r="17161" spans="28:28" x14ac:dyDescent="0.25">
      <c r="AB17161" s="9"/>
    </row>
    <row r="17162" spans="28:28" x14ac:dyDescent="0.25">
      <c r="AB17162" s="9"/>
    </row>
    <row r="17163" spans="28:28" x14ac:dyDescent="0.25">
      <c r="AB17163" s="9"/>
    </row>
    <row r="17164" spans="28:28" x14ac:dyDescent="0.25">
      <c r="AB17164" s="9"/>
    </row>
    <row r="17165" spans="28:28" x14ac:dyDescent="0.25">
      <c r="AB17165" s="9"/>
    </row>
    <row r="17166" spans="28:28" x14ac:dyDescent="0.25">
      <c r="AB17166" s="9"/>
    </row>
    <row r="17167" spans="28:28" x14ac:dyDescent="0.25">
      <c r="AB17167" s="9"/>
    </row>
    <row r="17168" spans="28:28" x14ac:dyDescent="0.25">
      <c r="AB17168" s="9"/>
    </row>
    <row r="17169" spans="28:28" x14ac:dyDescent="0.25">
      <c r="AB17169" s="9"/>
    </row>
    <row r="17170" spans="28:28" x14ac:dyDescent="0.25">
      <c r="AB17170" s="9"/>
    </row>
    <row r="17171" spans="28:28" x14ac:dyDescent="0.25">
      <c r="AB17171" s="9"/>
    </row>
    <row r="17172" spans="28:28" x14ac:dyDescent="0.25">
      <c r="AB17172" s="9"/>
    </row>
    <row r="17173" spans="28:28" x14ac:dyDescent="0.25">
      <c r="AB17173" s="9"/>
    </row>
    <row r="17174" spans="28:28" x14ac:dyDescent="0.25">
      <c r="AB17174" s="9"/>
    </row>
    <row r="17175" spans="28:28" x14ac:dyDescent="0.25">
      <c r="AB17175" s="9"/>
    </row>
    <row r="17176" spans="28:28" x14ac:dyDescent="0.25">
      <c r="AB17176" s="9"/>
    </row>
    <row r="17177" spans="28:28" x14ac:dyDescent="0.25">
      <c r="AB17177" s="9"/>
    </row>
    <row r="17178" spans="28:28" x14ac:dyDescent="0.25">
      <c r="AB17178" s="9"/>
    </row>
    <row r="17179" spans="28:28" x14ac:dyDescent="0.25">
      <c r="AB17179" s="9"/>
    </row>
    <row r="17180" spans="28:28" x14ac:dyDescent="0.25">
      <c r="AB17180" s="9"/>
    </row>
    <row r="17181" spans="28:28" x14ac:dyDescent="0.25">
      <c r="AB17181" s="9"/>
    </row>
    <row r="17182" spans="28:28" x14ac:dyDescent="0.25">
      <c r="AB17182" s="9"/>
    </row>
    <row r="17183" spans="28:28" x14ac:dyDescent="0.25">
      <c r="AB17183" s="9"/>
    </row>
    <row r="17184" spans="28:28" x14ac:dyDescent="0.25">
      <c r="AB17184" s="9"/>
    </row>
    <row r="17185" spans="28:28" x14ac:dyDescent="0.25">
      <c r="AB17185" s="9"/>
    </row>
    <row r="17186" spans="28:28" x14ac:dyDescent="0.25">
      <c r="AB17186" s="9"/>
    </row>
    <row r="17187" spans="28:28" x14ac:dyDescent="0.25">
      <c r="AB17187" s="9"/>
    </row>
    <row r="17188" spans="28:28" x14ac:dyDescent="0.25">
      <c r="AB17188" s="9"/>
    </row>
    <row r="17189" spans="28:28" x14ac:dyDescent="0.25">
      <c r="AB17189" s="9"/>
    </row>
    <row r="17190" spans="28:28" x14ac:dyDescent="0.25">
      <c r="AB17190" s="9"/>
    </row>
    <row r="17191" spans="28:28" x14ac:dyDescent="0.25">
      <c r="AB17191" s="9"/>
    </row>
    <row r="17192" spans="28:28" x14ac:dyDescent="0.25">
      <c r="AB17192" s="9"/>
    </row>
    <row r="17193" spans="28:28" x14ac:dyDescent="0.25">
      <c r="AB17193" s="9"/>
    </row>
    <row r="17194" spans="28:28" x14ac:dyDescent="0.25">
      <c r="AB17194" s="9"/>
    </row>
    <row r="17195" spans="28:28" x14ac:dyDescent="0.25">
      <c r="AB17195" s="9"/>
    </row>
    <row r="17196" spans="28:28" x14ac:dyDescent="0.25">
      <c r="AB17196" s="9"/>
    </row>
    <row r="17197" spans="28:28" x14ac:dyDescent="0.25">
      <c r="AB17197" s="9"/>
    </row>
    <row r="17198" spans="28:28" x14ac:dyDescent="0.25">
      <c r="AB17198" s="9"/>
    </row>
    <row r="17199" spans="28:28" x14ac:dyDescent="0.25">
      <c r="AB17199" s="9"/>
    </row>
    <row r="17200" spans="28:28" x14ac:dyDescent="0.25">
      <c r="AB17200" s="9"/>
    </row>
    <row r="17201" spans="28:28" x14ac:dyDescent="0.25">
      <c r="AB17201" s="9"/>
    </row>
    <row r="17202" spans="28:28" x14ac:dyDescent="0.25">
      <c r="AB17202" s="9"/>
    </row>
    <row r="17203" spans="28:28" x14ac:dyDescent="0.25">
      <c r="AB17203" s="9"/>
    </row>
    <row r="17204" spans="28:28" x14ac:dyDescent="0.25">
      <c r="AB17204" s="9"/>
    </row>
    <row r="17205" spans="28:28" x14ac:dyDescent="0.25">
      <c r="AB17205" s="9"/>
    </row>
    <row r="17206" spans="28:28" x14ac:dyDescent="0.25">
      <c r="AB17206" s="9"/>
    </row>
    <row r="17207" spans="28:28" x14ac:dyDescent="0.25">
      <c r="AB17207" s="9"/>
    </row>
    <row r="17208" spans="28:28" x14ac:dyDescent="0.25">
      <c r="AB17208" s="9"/>
    </row>
    <row r="17209" spans="28:28" x14ac:dyDescent="0.25">
      <c r="AB17209" s="9"/>
    </row>
    <row r="17210" spans="28:28" x14ac:dyDescent="0.25">
      <c r="AB17210" s="9"/>
    </row>
    <row r="17211" spans="28:28" x14ac:dyDescent="0.25">
      <c r="AB17211" s="9"/>
    </row>
    <row r="17212" spans="28:28" x14ac:dyDescent="0.25">
      <c r="AB17212" s="9"/>
    </row>
    <row r="17213" spans="28:28" x14ac:dyDescent="0.25">
      <c r="AB17213" s="9"/>
    </row>
    <row r="17214" spans="28:28" x14ac:dyDescent="0.25">
      <c r="AB17214" s="9"/>
    </row>
    <row r="17215" spans="28:28" x14ac:dyDescent="0.25">
      <c r="AB17215" s="9"/>
    </row>
    <row r="17216" spans="28:28" x14ac:dyDescent="0.25">
      <c r="AB17216" s="9"/>
    </row>
    <row r="17217" spans="28:28" x14ac:dyDescent="0.25">
      <c r="AB17217" s="9"/>
    </row>
    <row r="17218" spans="28:28" x14ac:dyDescent="0.25">
      <c r="AB17218" s="9"/>
    </row>
    <row r="17219" spans="28:28" x14ac:dyDescent="0.25">
      <c r="AB17219" s="9"/>
    </row>
    <row r="17220" spans="28:28" x14ac:dyDescent="0.25">
      <c r="AB17220" s="9"/>
    </row>
    <row r="17221" spans="28:28" x14ac:dyDescent="0.25">
      <c r="AB17221" s="9"/>
    </row>
    <row r="17222" spans="28:28" x14ac:dyDescent="0.25">
      <c r="AB17222" s="9"/>
    </row>
    <row r="17223" spans="28:28" x14ac:dyDescent="0.25">
      <c r="AB17223" s="9"/>
    </row>
    <row r="17224" spans="28:28" x14ac:dyDescent="0.25">
      <c r="AB17224" s="9"/>
    </row>
    <row r="17225" spans="28:28" x14ac:dyDescent="0.25">
      <c r="AB17225" s="9"/>
    </row>
    <row r="17226" spans="28:28" x14ac:dyDescent="0.25">
      <c r="AB17226" s="9"/>
    </row>
    <row r="17227" spans="28:28" x14ac:dyDescent="0.25">
      <c r="AB17227" s="9"/>
    </row>
    <row r="17228" spans="28:28" x14ac:dyDescent="0.25">
      <c r="AB17228" s="9"/>
    </row>
    <row r="17229" spans="28:28" x14ac:dyDescent="0.25">
      <c r="AB17229" s="9"/>
    </row>
    <row r="17230" spans="28:28" x14ac:dyDescent="0.25">
      <c r="AB17230" s="9"/>
    </row>
    <row r="17231" spans="28:28" x14ac:dyDescent="0.25">
      <c r="AB17231" s="9"/>
    </row>
    <row r="17232" spans="28:28" x14ac:dyDescent="0.25">
      <c r="AB17232" s="9"/>
    </row>
    <row r="17233" spans="28:28" x14ac:dyDescent="0.25">
      <c r="AB17233" s="9"/>
    </row>
    <row r="17234" spans="28:28" x14ac:dyDescent="0.25">
      <c r="AB17234" s="9"/>
    </row>
    <row r="17235" spans="28:28" x14ac:dyDescent="0.25">
      <c r="AB17235" s="9"/>
    </row>
    <row r="17236" spans="28:28" x14ac:dyDescent="0.25">
      <c r="AB17236" s="9"/>
    </row>
    <row r="17237" spans="28:28" x14ac:dyDescent="0.25">
      <c r="AB17237" s="9"/>
    </row>
    <row r="17238" spans="28:28" x14ac:dyDescent="0.25">
      <c r="AB17238" s="9"/>
    </row>
    <row r="17239" spans="28:28" x14ac:dyDescent="0.25">
      <c r="AB17239" s="9"/>
    </row>
    <row r="17240" spans="28:28" x14ac:dyDescent="0.25">
      <c r="AB17240" s="9"/>
    </row>
    <row r="17241" spans="28:28" x14ac:dyDescent="0.25">
      <c r="AB17241" s="9"/>
    </row>
    <row r="17242" spans="28:28" x14ac:dyDescent="0.25">
      <c r="AB17242" s="9"/>
    </row>
    <row r="17243" spans="28:28" x14ac:dyDescent="0.25">
      <c r="AB17243" s="9"/>
    </row>
    <row r="17244" spans="28:28" x14ac:dyDescent="0.25">
      <c r="AB17244" s="9"/>
    </row>
    <row r="17245" spans="28:28" x14ac:dyDescent="0.25">
      <c r="AB17245" s="9"/>
    </row>
    <row r="17246" spans="28:28" x14ac:dyDescent="0.25">
      <c r="AB17246" s="9"/>
    </row>
    <row r="17247" spans="28:28" x14ac:dyDescent="0.25">
      <c r="AB17247" s="9"/>
    </row>
    <row r="17248" spans="28:28" x14ac:dyDescent="0.25">
      <c r="AB17248" s="9"/>
    </row>
    <row r="17249" spans="28:28" x14ac:dyDescent="0.25">
      <c r="AB17249" s="9"/>
    </row>
    <row r="17250" spans="28:28" x14ac:dyDescent="0.25">
      <c r="AB17250" s="9"/>
    </row>
    <row r="17251" spans="28:28" x14ac:dyDescent="0.25">
      <c r="AB17251" s="9"/>
    </row>
    <row r="17252" spans="28:28" x14ac:dyDescent="0.25">
      <c r="AB17252" s="9"/>
    </row>
    <row r="17253" spans="28:28" x14ac:dyDescent="0.25">
      <c r="AB17253" s="9"/>
    </row>
    <row r="17254" spans="28:28" x14ac:dyDescent="0.25">
      <c r="AB17254" s="9"/>
    </row>
    <row r="17255" spans="28:28" x14ac:dyDescent="0.25">
      <c r="AB17255" s="9"/>
    </row>
    <row r="17256" spans="28:28" x14ac:dyDescent="0.25">
      <c r="AB17256" s="9"/>
    </row>
    <row r="17257" spans="28:28" x14ac:dyDescent="0.25">
      <c r="AB17257" s="9"/>
    </row>
    <row r="17258" spans="28:28" x14ac:dyDescent="0.25">
      <c r="AB17258" s="9"/>
    </row>
    <row r="17259" spans="28:28" x14ac:dyDescent="0.25">
      <c r="AB17259" s="9"/>
    </row>
    <row r="17260" spans="28:28" x14ac:dyDescent="0.25">
      <c r="AB17260" s="9"/>
    </row>
    <row r="17261" spans="28:28" x14ac:dyDescent="0.25">
      <c r="AB17261" s="9"/>
    </row>
    <row r="17262" spans="28:28" x14ac:dyDescent="0.25">
      <c r="AB17262" s="9"/>
    </row>
    <row r="17263" spans="28:28" x14ac:dyDescent="0.25">
      <c r="AB17263" s="9"/>
    </row>
    <row r="17264" spans="28:28" x14ac:dyDescent="0.25">
      <c r="AB17264" s="9"/>
    </row>
    <row r="17265" spans="28:28" x14ac:dyDescent="0.25">
      <c r="AB17265" s="9"/>
    </row>
    <row r="17266" spans="28:28" x14ac:dyDescent="0.25">
      <c r="AB17266" s="9"/>
    </row>
    <row r="17267" spans="28:28" x14ac:dyDescent="0.25">
      <c r="AB17267" s="9"/>
    </row>
    <row r="17268" spans="28:28" x14ac:dyDescent="0.25">
      <c r="AB17268" s="9"/>
    </row>
    <row r="17269" spans="28:28" x14ac:dyDescent="0.25">
      <c r="AB17269" s="9"/>
    </row>
    <row r="17270" spans="28:28" x14ac:dyDescent="0.25">
      <c r="AB17270" s="9"/>
    </row>
    <row r="17271" spans="28:28" x14ac:dyDescent="0.25">
      <c r="AB17271" s="9"/>
    </row>
    <row r="17272" spans="28:28" x14ac:dyDescent="0.25">
      <c r="AB17272" s="9"/>
    </row>
    <row r="17273" spans="28:28" x14ac:dyDescent="0.25">
      <c r="AB17273" s="9"/>
    </row>
    <row r="17274" spans="28:28" x14ac:dyDescent="0.25">
      <c r="AB17274" s="9"/>
    </row>
    <row r="17275" spans="28:28" x14ac:dyDescent="0.25">
      <c r="AB17275" s="9"/>
    </row>
    <row r="17276" spans="28:28" x14ac:dyDescent="0.25">
      <c r="AB17276" s="9"/>
    </row>
    <row r="17277" spans="28:28" x14ac:dyDescent="0.25">
      <c r="AB17277" s="9"/>
    </row>
    <row r="17278" spans="28:28" x14ac:dyDescent="0.25">
      <c r="AB17278" s="9"/>
    </row>
    <row r="17279" spans="28:28" x14ac:dyDescent="0.25">
      <c r="AB17279" s="9"/>
    </row>
    <row r="17280" spans="28:28" x14ac:dyDescent="0.25">
      <c r="AB17280" s="9"/>
    </row>
    <row r="17281" spans="28:28" x14ac:dyDescent="0.25">
      <c r="AB17281" s="9"/>
    </row>
    <row r="17282" spans="28:28" x14ac:dyDescent="0.25">
      <c r="AB17282" s="9"/>
    </row>
    <row r="17283" spans="28:28" x14ac:dyDescent="0.25">
      <c r="AB17283" s="9"/>
    </row>
    <row r="17284" spans="28:28" x14ac:dyDescent="0.25">
      <c r="AB17284" s="9"/>
    </row>
    <row r="17285" spans="28:28" x14ac:dyDescent="0.25">
      <c r="AB17285" s="9"/>
    </row>
    <row r="17286" spans="28:28" x14ac:dyDescent="0.25">
      <c r="AB17286" s="9"/>
    </row>
    <row r="17287" spans="28:28" x14ac:dyDescent="0.25">
      <c r="AB17287" s="9"/>
    </row>
    <row r="17288" spans="28:28" x14ac:dyDescent="0.25">
      <c r="AB17288" s="9"/>
    </row>
    <row r="17289" spans="28:28" x14ac:dyDescent="0.25">
      <c r="AB17289" s="9"/>
    </row>
    <row r="17290" spans="28:28" x14ac:dyDescent="0.25">
      <c r="AB17290" s="9"/>
    </row>
    <row r="17291" spans="28:28" x14ac:dyDescent="0.25">
      <c r="AB17291" s="9"/>
    </row>
    <row r="17292" spans="28:28" x14ac:dyDescent="0.25">
      <c r="AB17292" s="9"/>
    </row>
    <row r="17293" spans="28:28" x14ac:dyDescent="0.25">
      <c r="AB17293" s="9"/>
    </row>
    <row r="17294" spans="28:28" x14ac:dyDescent="0.25">
      <c r="AB17294" s="9"/>
    </row>
    <row r="17295" spans="28:28" x14ac:dyDescent="0.25">
      <c r="AB17295" s="9"/>
    </row>
    <row r="17296" spans="28:28" x14ac:dyDescent="0.25">
      <c r="AB17296" s="9"/>
    </row>
    <row r="17297" spans="28:28" x14ac:dyDescent="0.25">
      <c r="AB17297" s="9"/>
    </row>
    <row r="17298" spans="28:28" x14ac:dyDescent="0.25">
      <c r="AB17298" s="9"/>
    </row>
    <row r="17299" spans="28:28" x14ac:dyDescent="0.25">
      <c r="AB17299" s="9"/>
    </row>
    <row r="17300" spans="28:28" x14ac:dyDescent="0.25">
      <c r="AB17300" s="9"/>
    </row>
    <row r="17301" spans="28:28" x14ac:dyDescent="0.25">
      <c r="AB17301" s="9"/>
    </row>
    <row r="17302" spans="28:28" x14ac:dyDescent="0.25">
      <c r="AB17302" s="9"/>
    </row>
    <row r="17303" spans="28:28" x14ac:dyDescent="0.25">
      <c r="AB17303" s="9"/>
    </row>
    <row r="17304" spans="28:28" x14ac:dyDescent="0.25">
      <c r="AB17304" s="9"/>
    </row>
    <row r="17305" spans="28:28" x14ac:dyDescent="0.25">
      <c r="AB17305" s="9"/>
    </row>
    <row r="17306" spans="28:28" x14ac:dyDescent="0.25">
      <c r="AB17306" s="9"/>
    </row>
    <row r="17307" spans="28:28" x14ac:dyDescent="0.25">
      <c r="AB17307" s="9"/>
    </row>
    <row r="17308" spans="28:28" x14ac:dyDescent="0.25">
      <c r="AB17308" s="9"/>
    </row>
    <row r="17309" spans="28:28" x14ac:dyDescent="0.25">
      <c r="AB17309" s="9"/>
    </row>
    <row r="17310" spans="28:28" x14ac:dyDescent="0.25">
      <c r="AB17310" s="9"/>
    </row>
    <row r="17311" spans="28:28" x14ac:dyDescent="0.25">
      <c r="AB17311" s="9"/>
    </row>
    <row r="17312" spans="28:28" x14ac:dyDescent="0.25">
      <c r="AB17312" s="9"/>
    </row>
    <row r="17313" spans="28:28" x14ac:dyDescent="0.25">
      <c r="AB17313" s="9"/>
    </row>
    <row r="17314" spans="28:28" x14ac:dyDescent="0.25">
      <c r="AB17314" s="9"/>
    </row>
    <row r="17315" spans="28:28" x14ac:dyDescent="0.25">
      <c r="AB17315" s="9"/>
    </row>
    <row r="17316" spans="28:28" x14ac:dyDescent="0.25">
      <c r="AB17316" s="9"/>
    </row>
    <row r="17317" spans="28:28" x14ac:dyDescent="0.25">
      <c r="AB17317" s="9"/>
    </row>
    <row r="17318" spans="28:28" x14ac:dyDescent="0.25">
      <c r="AB17318" s="9"/>
    </row>
    <row r="17319" spans="28:28" x14ac:dyDescent="0.25">
      <c r="AB17319" s="9"/>
    </row>
    <row r="17320" spans="28:28" x14ac:dyDescent="0.25">
      <c r="AB17320" s="9"/>
    </row>
    <row r="17321" spans="28:28" x14ac:dyDescent="0.25">
      <c r="AB17321" s="9"/>
    </row>
    <row r="17322" spans="28:28" x14ac:dyDescent="0.25">
      <c r="AB17322" s="9"/>
    </row>
    <row r="17323" spans="28:28" x14ac:dyDescent="0.25">
      <c r="AB17323" s="9"/>
    </row>
    <row r="17324" spans="28:28" x14ac:dyDescent="0.25">
      <c r="AB17324" s="9"/>
    </row>
    <row r="17325" spans="28:28" x14ac:dyDescent="0.25">
      <c r="AB17325" s="9"/>
    </row>
    <row r="17326" spans="28:28" x14ac:dyDescent="0.25">
      <c r="AB17326" s="9"/>
    </row>
    <row r="17327" spans="28:28" x14ac:dyDescent="0.25">
      <c r="AB17327" s="9"/>
    </row>
    <row r="17328" spans="28:28" x14ac:dyDescent="0.25">
      <c r="AB17328" s="9"/>
    </row>
    <row r="17329" spans="28:28" x14ac:dyDescent="0.25">
      <c r="AB17329" s="9"/>
    </row>
    <row r="17330" spans="28:28" x14ac:dyDescent="0.25">
      <c r="AB17330" s="9"/>
    </row>
    <row r="17331" spans="28:28" x14ac:dyDescent="0.25">
      <c r="AB17331" s="9"/>
    </row>
    <row r="17332" spans="28:28" x14ac:dyDescent="0.25">
      <c r="AB17332" s="9"/>
    </row>
    <row r="17333" spans="28:28" x14ac:dyDescent="0.25">
      <c r="AB17333" s="9"/>
    </row>
    <row r="17334" spans="28:28" x14ac:dyDescent="0.25">
      <c r="AB17334" s="9"/>
    </row>
    <row r="17335" spans="28:28" x14ac:dyDescent="0.25">
      <c r="AB17335" s="9"/>
    </row>
    <row r="17336" spans="28:28" x14ac:dyDescent="0.25">
      <c r="AB17336" s="9"/>
    </row>
    <row r="17337" spans="28:28" x14ac:dyDescent="0.25">
      <c r="AB17337" s="9"/>
    </row>
    <row r="17338" spans="28:28" x14ac:dyDescent="0.25">
      <c r="AB17338" s="9"/>
    </row>
    <row r="17339" spans="28:28" x14ac:dyDescent="0.25">
      <c r="AB17339" s="9"/>
    </row>
    <row r="17340" spans="28:28" x14ac:dyDescent="0.25">
      <c r="AB17340" s="9"/>
    </row>
    <row r="17341" spans="28:28" x14ac:dyDescent="0.25">
      <c r="AB17341" s="9"/>
    </row>
    <row r="17342" spans="28:28" x14ac:dyDescent="0.25">
      <c r="AB17342" s="9"/>
    </row>
    <row r="17343" spans="28:28" x14ac:dyDescent="0.25">
      <c r="AB17343" s="9"/>
    </row>
    <row r="17344" spans="28:28" x14ac:dyDescent="0.25">
      <c r="AB17344" s="9"/>
    </row>
    <row r="17345" spans="28:28" x14ac:dyDescent="0.25">
      <c r="AB17345" s="9"/>
    </row>
    <row r="17346" spans="28:28" x14ac:dyDescent="0.25">
      <c r="AB17346" s="9"/>
    </row>
    <row r="17347" spans="28:28" x14ac:dyDescent="0.25">
      <c r="AB17347" s="9"/>
    </row>
    <row r="17348" spans="28:28" x14ac:dyDescent="0.25">
      <c r="AB17348" s="9"/>
    </row>
    <row r="17349" spans="28:28" x14ac:dyDescent="0.25">
      <c r="AB17349" s="9"/>
    </row>
    <row r="17350" spans="28:28" x14ac:dyDescent="0.25">
      <c r="AB17350" s="9"/>
    </row>
    <row r="17351" spans="28:28" x14ac:dyDescent="0.25">
      <c r="AB17351" s="9"/>
    </row>
    <row r="17352" spans="28:28" x14ac:dyDescent="0.25">
      <c r="AB17352" s="9"/>
    </row>
    <row r="17353" spans="28:28" x14ac:dyDescent="0.25">
      <c r="AB17353" s="9"/>
    </row>
    <row r="17354" spans="28:28" x14ac:dyDescent="0.25">
      <c r="AB17354" s="9"/>
    </row>
    <row r="17355" spans="28:28" x14ac:dyDescent="0.25">
      <c r="AB17355" s="9"/>
    </row>
    <row r="17356" spans="28:28" x14ac:dyDescent="0.25">
      <c r="AB17356" s="9"/>
    </row>
    <row r="17357" spans="28:28" x14ac:dyDescent="0.25">
      <c r="AB17357" s="9"/>
    </row>
    <row r="17358" spans="28:28" x14ac:dyDescent="0.25">
      <c r="AB17358" s="9"/>
    </row>
    <row r="17359" spans="28:28" x14ac:dyDescent="0.25">
      <c r="AB17359" s="9"/>
    </row>
    <row r="17360" spans="28:28" x14ac:dyDescent="0.25">
      <c r="AB17360" s="9"/>
    </row>
    <row r="17361" spans="28:28" x14ac:dyDescent="0.25">
      <c r="AB17361" s="9"/>
    </row>
    <row r="17362" spans="28:28" x14ac:dyDescent="0.25">
      <c r="AB17362" s="9"/>
    </row>
    <row r="17363" spans="28:28" x14ac:dyDescent="0.25">
      <c r="AB17363" s="9"/>
    </row>
    <row r="17364" spans="28:28" x14ac:dyDescent="0.25">
      <c r="AB17364" s="9"/>
    </row>
    <row r="17365" spans="28:28" x14ac:dyDescent="0.25">
      <c r="AB17365" s="9"/>
    </row>
    <row r="17366" spans="28:28" x14ac:dyDescent="0.25">
      <c r="AB17366" s="9"/>
    </row>
    <row r="17367" spans="28:28" x14ac:dyDescent="0.25">
      <c r="AB17367" s="9"/>
    </row>
    <row r="17368" spans="28:28" x14ac:dyDescent="0.25">
      <c r="AB17368" s="9"/>
    </row>
    <row r="17369" spans="28:28" x14ac:dyDescent="0.25">
      <c r="AB17369" s="9"/>
    </row>
    <row r="17370" spans="28:28" x14ac:dyDescent="0.25">
      <c r="AB17370" s="9"/>
    </row>
    <row r="17371" spans="28:28" x14ac:dyDescent="0.25">
      <c r="AB17371" s="9"/>
    </row>
    <row r="17372" spans="28:28" x14ac:dyDescent="0.25">
      <c r="AB17372" s="9"/>
    </row>
    <row r="17373" spans="28:28" x14ac:dyDescent="0.25">
      <c r="AB17373" s="9"/>
    </row>
    <row r="17374" spans="28:28" x14ac:dyDescent="0.25">
      <c r="AB17374" s="9"/>
    </row>
    <row r="17375" spans="28:28" x14ac:dyDescent="0.25">
      <c r="AB17375" s="9"/>
    </row>
    <row r="17376" spans="28:28" x14ac:dyDescent="0.25">
      <c r="AB17376" s="9"/>
    </row>
    <row r="17377" spans="28:28" x14ac:dyDescent="0.25">
      <c r="AB17377" s="9"/>
    </row>
    <row r="17378" spans="28:28" x14ac:dyDescent="0.25">
      <c r="AB17378" s="9"/>
    </row>
    <row r="17379" spans="28:28" x14ac:dyDescent="0.25">
      <c r="AB17379" s="9"/>
    </row>
    <row r="17380" spans="28:28" x14ac:dyDescent="0.25">
      <c r="AB17380" s="9"/>
    </row>
    <row r="17381" spans="28:28" x14ac:dyDescent="0.25">
      <c r="AB17381" s="9"/>
    </row>
    <row r="17382" spans="28:28" x14ac:dyDescent="0.25">
      <c r="AB17382" s="9"/>
    </row>
    <row r="17383" spans="28:28" x14ac:dyDescent="0.25">
      <c r="AB17383" s="9"/>
    </row>
    <row r="17384" spans="28:28" x14ac:dyDescent="0.25">
      <c r="AB17384" s="9"/>
    </row>
    <row r="17385" spans="28:28" x14ac:dyDescent="0.25">
      <c r="AB17385" s="9"/>
    </row>
    <row r="17386" spans="28:28" x14ac:dyDescent="0.25">
      <c r="AB17386" s="9"/>
    </row>
    <row r="17387" spans="28:28" x14ac:dyDescent="0.25">
      <c r="AB17387" s="9"/>
    </row>
    <row r="17388" spans="28:28" x14ac:dyDescent="0.25">
      <c r="AB17388" s="9"/>
    </row>
    <row r="17389" spans="28:28" x14ac:dyDescent="0.25">
      <c r="AB17389" s="9"/>
    </row>
    <row r="17390" spans="28:28" x14ac:dyDescent="0.25">
      <c r="AB17390" s="9"/>
    </row>
    <row r="17391" spans="28:28" x14ac:dyDescent="0.25">
      <c r="AB17391" s="9"/>
    </row>
    <row r="17392" spans="28:28" x14ac:dyDescent="0.25">
      <c r="AB17392" s="9"/>
    </row>
    <row r="17393" spans="28:28" x14ac:dyDescent="0.25">
      <c r="AB17393" s="9"/>
    </row>
    <row r="17394" spans="28:28" x14ac:dyDescent="0.25">
      <c r="AB17394" s="9"/>
    </row>
    <row r="17395" spans="28:28" x14ac:dyDescent="0.25">
      <c r="AB17395" s="9"/>
    </row>
    <row r="17396" spans="28:28" x14ac:dyDescent="0.25">
      <c r="AB17396" s="9"/>
    </row>
    <row r="17397" spans="28:28" x14ac:dyDescent="0.25">
      <c r="AB17397" s="9"/>
    </row>
    <row r="17398" spans="28:28" x14ac:dyDescent="0.25">
      <c r="AB17398" s="9"/>
    </row>
    <row r="17399" spans="28:28" x14ac:dyDescent="0.25">
      <c r="AB17399" s="9"/>
    </row>
    <row r="17400" spans="28:28" x14ac:dyDescent="0.25">
      <c r="AB17400" s="9"/>
    </row>
    <row r="17401" spans="28:28" x14ac:dyDescent="0.25">
      <c r="AB17401" s="9"/>
    </row>
    <row r="17402" spans="28:28" x14ac:dyDescent="0.25">
      <c r="AB17402" s="9"/>
    </row>
    <row r="17403" spans="28:28" x14ac:dyDescent="0.25">
      <c r="AB17403" s="9"/>
    </row>
    <row r="17404" spans="28:28" x14ac:dyDescent="0.25">
      <c r="AB17404" s="9"/>
    </row>
    <row r="17405" spans="28:28" x14ac:dyDescent="0.25">
      <c r="AB17405" s="9"/>
    </row>
    <row r="17406" spans="28:28" x14ac:dyDescent="0.25">
      <c r="AB17406" s="9"/>
    </row>
    <row r="17407" spans="28:28" x14ac:dyDescent="0.25">
      <c r="AB17407" s="9"/>
    </row>
    <row r="17408" spans="28:28" x14ac:dyDescent="0.25">
      <c r="AB17408" s="9"/>
    </row>
    <row r="17409" spans="28:28" x14ac:dyDescent="0.25">
      <c r="AB17409" s="9"/>
    </row>
    <row r="17410" spans="28:28" x14ac:dyDescent="0.25">
      <c r="AB17410" s="9"/>
    </row>
    <row r="17411" spans="28:28" x14ac:dyDescent="0.25">
      <c r="AB17411" s="9"/>
    </row>
    <row r="17412" spans="28:28" x14ac:dyDescent="0.25">
      <c r="AB17412" s="9"/>
    </row>
    <row r="17413" spans="28:28" x14ac:dyDescent="0.25">
      <c r="AB17413" s="9"/>
    </row>
    <row r="17414" spans="28:28" x14ac:dyDescent="0.25">
      <c r="AB17414" s="9"/>
    </row>
    <row r="17415" spans="28:28" x14ac:dyDescent="0.25">
      <c r="AB17415" s="9"/>
    </row>
    <row r="17416" spans="28:28" x14ac:dyDescent="0.25">
      <c r="AB17416" s="9"/>
    </row>
    <row r="17417" spans="28:28" x14ac:dyDescent="0.25">
      <c r="AB17417" s="9"/>
    </row>
    <row r="17418" spans="28:28" x14ac:dyDescent="0.25">
      <c r="AB17418" s="9"/>
    </row>
    <row r="17419" spans="28:28" x14ac:dyDescent="0.25">
      <c r="AB17419" s="9"/>
    </row>
    <row r="17420" spans="28:28" x14ac:dyDescent="0.25">
      <c r="AB17420" s="9"/>
    </row>
    <row r="17421" spans="28:28" x14ac:dyDescent="0.25">
      <c r="AB17421" s="9"/>
    </row>
    <row r="17422" spans="28:28" x14ac:dyDescent="0.25">
      <c r="AB17422" s="9"/>
    </row>
    <row r="17423" spans="28:28" x14ac:dyDescent="0.25">
      <c r="AB17423" s="9"/>
    </row>
    <row r="17424" spans="28:28" x14ac:dyDescent="0.25">
      <c r="AB17424" s="9"/>
    </row>
    <row r="17425" spans="28:28" x14ac:dyDescent="0.25">
      <c r="AB17425" s="9"/>
    </row>
    <row r="17426" spans="28:28" x14ac:dyDescent="0.25">
      <c r="AB17426" s="9"/>
    </row>
    <row r="17427" spans="28:28" x14ac:dyDescent="0.25">
      <c r="AB17427" s="9"/>
    </row>
    <row r="17428" spans="28:28" x14ac:dyDescent="0.25">
      <c r="AB17428" s="9"/>
    </row>
    <row r="17429" spans="28:28" x14ac:dyDescent="0.25">
      <c r="AB17429" s="9"/>
    </row>
    <row r="17430" spans="28:28" x14ac:dyDescent="0.25">
      <c r="AB17430" s="9"/>
    </row>
    <row r="17431" spans="28:28" x14ac:dyDescent="0.25">
      <c r="AB17431" s="9"/>
    </row>
    <row r="17432" spans="28:28" x14ac:dyDescent="0.25">
      <c r="AB17432" s="9"/>
    </row>
    <row r="17433" spans="28:28" x14ac:dyDescent="0.25">
      <c r="AB17433" s="9"/>
    </row>
    <row r="17434" spans="28:28" x14ac:dyDescent="0.25">
      <c r="AB17434" s="9"/>
    </row>
    <row r="17435" spans="28:28" x14ac:dyDescent="0.25">
      <c r="AB17435" s="9"/>
    </row>
    <row r="17436" spans="28:28" x14ac:dyDescent="0.25">
      <c r="AB17436" s="9"/>
    </row>
    <row r="17437" spans="28:28" x14ac:dyDescent="0.25">
      <c r="AB17437" s="9"/>
    </row>
    <row r="17438" spans="28:28" x14ac:dyDescent="0.25">
      <c r="AB17438" s="9"/>
    </row>
    <row r="17439" spans="28:28" x14ac:dyDescent="0.25">
      <c r="AB17439" s="9"/>
    </row>
    <row r="17440" spans="28:28" x14ac:dyDescent="0.25">
      <c r="AB17440" s="9"/>
    </row>
    <row r="17441" spans="28:28" x14ac:dyDescent="0.25">
      <c r="AB17441" s="9"/>
    </row>
    <row r="17442" spans="28:28" x14ac:dyDescent="0.25">
      <c r="AB17442" s="9"/>
    </row>
    <row r="17443" spans="28:28" x14ac:dyDescent="0.25">
      <c r="AB17443" s="9"/>
    </row>
    <row r="17444" spans="28:28" x14ac:dyDescent="0.25">
      <c r="AB17444" s="9"/>
    </row>
    <row r="17445" spans="28:28" x14ac:dyDescent="0.25">
      <c r="AB17445" s="9"/>
    </row>
    <row r="17446" spans="28:28" x14ac:dyDescent="0.25">
      <c r="AB17446" s="9"/>
    </row>
    <row r="17447" spans="28:28" x14ac:dyDescent="0.25">
      <c r="AB17447" s="9"/>
    </row>
    <row r="17448" spans="28:28" x14ac:dyDescent="0.25">
      <c r="AB17448" s="9"/>
    </row>
    <row r="17449" spans="28:28" x14ac:dyDescent="0.25">
      <c r="AB17449" s="9"/>
    </row>
    <row r="17450" spans="28:28" x14ac:dyDescent="0.25">
      <c r="AB17450" s="9"/>
    </row>
    <row r="17451" spans="28:28" x14ac:dyDescent="0.25">
      <c r="AB17451" s="9"/>
    </row>
    <row r="17452" spans="28:28" x14ac:dyDescent="0.25">
      <c r="AB17452" s="9"/>
    </row>
    <row r="17453" spans="28:28" x14ac:dyDescent="0.25">
      <c r="AB17453" s="9"/>
    </row>
    <row r="17454" spans="28:28" x14ac:dyDescent="0.25">
      <c r="AB17454" s="9"/>
    </row>
    <row r="17455" spans="28:28" x14ac:dyDescent="0.25">
      <c r="AB17455" s="9"/>
    </row>
    <row r="17456" spans="28:28" x14ac:dyDescent="0.25">
      <c r="AB17456" s="9"/>
    </row>
    <row r="17457" spans="28:28" x14ac:dyDescent="0.25">
      <c r="AB17457" s="9"/>
    </row>
    <row r="17458" spans="28:28" x14ac:dyDescent="0.25">
      <c r="AB17458" s="9"/>
    </row>
    <row r="17459" spans="28:28" x14ac:dyDescent="0.25">
      <c r="AB17459" s="9"/>
    </row>
    <row r="17460" spans="28:28" x14ac:dyDescent="0.25">
      <c r="AB17460" s="9"/>
    </row>
    <row r="17461" spans="28:28" x14ac:dyDescent="0.25">
      <c r="AB17461" s="9"/>
    </row>
    <row r="17462" spans="28:28" x14ac:dyDescent="0.25">
      <c r="AB17462" s="9"/>
    </row>
    <row r="17463" spans="28:28" x14ac:dyDescent="0.25">
      <c r="AB17463" s="9"/>
    </row>
    <row r="17464" spans="28:28" x14ac:dyDescent="0.25">
      <c r="AB17464" s="9"/>
    </row>
    <row r="17465" spans="28:28" x14ac:dyDescent="0.25">
      <c r="AB17465" s="9"/>
    </row>
    <row r="17466" spans="28:28" x14ac:dyDescent="0.25">
      <c r="AB17466" s="9"/>
    </row>
    <row r="17467" spans="28:28" x14ac:dyDescent="0.25">
      <c r="AB17467" s="9"/>
    </row>
    <row r="17468" spans="28:28" x14ac:dyDescent="0.25">
      <c r="AB17468" s="9"/>
    </row>
    <row r="17469" spans="28:28" x14ac:dyDescent="0.25">
      <c r="AB17469" s="9"/>
    </row>
    <row r="17470" spans="28:28" x14ac:dyDescent="0.25">
      <c r="AB17470" s="9"/>
    </row>
    <row r="17471" spans="28:28" x14ac:dyDescent="0.25">
      <c r="AB17471" s="9"/>
    </row>
    <row r="17472" spans="28:28" x14ac:dyDescent="0.25">
      <c r="AB17472" s="9"/>
    </row>
    <row r="17473" spans="28:28" x14ac:dyDescent="0.25">
      <c r="AB17473" s="9"/>
    </row>
    <row r="17474" spans="28:28" x14ac:dyDescent="0.25">
      <c r="AB17474" s="9"/>
    </row>
    <row r="17475" spans="28:28" x14ac:dyDescent="0.25">
      <c r="AB17475" s="9"/>
    </row>
    <row r="17476" spans="28:28" x14ac:dyDescent="0.25">
      <c r="AB17476" s="9"/>
    </row>
    <row r="17477" spans="28:28" x14ac:dyDescent="0.25">
      <c r="AB17477" s="9"/>
    </row>
    <row r="17478" spans="28:28" x14ac:dyDescent="0.25">
      <c r="AB17478" s="9"/>
    </row>
    <row r="17479" spans="28:28" x14ac:dyDescent="0.25">
      <c r="AB17479" s="9"/>
    </row>
    <row r="17480" spans="28:28" x14ac:dyDescent="0.25">
      <c r="AB17480" s="9"/>
    </row>
    <row r="17481" spans="28:28" x14ac:dyDescent="0.25">
      <c r="AB17481" s="9"/>
    </row>
    <row r="17482" spans="28:28" x14ac:dyDescent="0.25">
      <c r="AB17482" s="9"/>
    </row>
    <row r="17483" spans="28:28" x14ac:dyDescent="0.25">
      <c r="AB17483" s="9"/>
    </row>
    <row r="17484" spans="28:28" x14ac:dyDescent="0.25">
      <c r="AB17484" s="9"/>
    </row>
    <row r="17485" spans="28:28" x14ac:dyDescent="0.25">
      <c r="AB17485" s="9"/>
    </row>
    <row r="17486" spans="28:28" x14ac:dyDescent="0.25">
      <c r="AB17486" s="9"/>
    </row>
    <row r="17487" spans="28:28" x14ac:dyDescent="0.25">
      <c r="AB17487" s="9"/>
    </row>
    <row r="17488" spans="28:28" x14ac:dyDescent="0.25">
      <c r="AB17488" s="9"/>
    </row>
    <row r="17489" spans="28:28" x14ac:dyDescent="0.25">
      <c r="AB17489" s="9"/>
    </row>
    <row r="17490" spans="28:28" x14ac:dyDescent="0.25">
      <c r="AB17490" s="9"/>
    </row>
    <row r="17491" spans="28:28" x14ac:dyDescent="0.25">
      <c r="AB17491" s="9"/>
    </row>
    <row r="17492" spans="28:28" x14ac:dyDescent="0.25">
      <c r="AB17492" s="9"/>
    </row>
    <row r="17493" spans="28:28" x14ac:dyDescent="0.25">
      <c r="AB17493" s="9"/>
    </row>
    <row r="17494" spans="28:28" x14ac:dyDescent="0.25">
      <c r="AB17494" s="9"/>
    </row>
    <row r="17495" spans="28:28" x14ac:dyDescent="0.25">
      <c r="AB17495" s="9"/>
    </row>
    <row r="17496" spans="28:28" x14ac:dyDescent="0.25">
      <c r="AB17496" s="9"/>
    </row>
    <row r="17497" spans="28:28" x14ac:dyDescent="0.25">
      <c r="AB17497" s="9"/>
    </row>
    <row r="17498" spans="28:28" x14ac:dyDescent="0.25">
      <c r="AB17498" s="9"/>
    </row>
    <row r="17499" spans="28:28" x14ac:dyDescent="0.25">
      <c r="AB17499" s="9"/>
    </row>
    <row r="17500" spans="28:28" x14ac:dyDescent="0.25">
      <c r="AB17500" s="9"/>
    </row>
    <row r="17501" spans="28:28" x14ac:dyDescent="0.25">
      <c r="AB17501" s="9"/>
    </row>
    <row r="17502" spans="28:28" x14ac:dyDescent="0.25">
      <c r="AB17502" s="9"/>
    </row>
    <row r="17503" spans="28:28" x14ac:dyDescent="0.25">
      <c r="AB17503" s="9"/>
    </row>
    <row r="17504" spans="28:28" x14ac:dyDescent="0.25">
      <c r="AB17504" s="9"/>
    </row>
    <row r="17505" spans="21:28" x14ac:dyDescent="0.25">
      <c r="U17505" s="9"/>
      <c r="AB17505" s="9"/>
    </row>
    <row r="17506" spans="21:28" x14ac:dyDescent="0.25">
      <c r="AB17506" s="9"/>
    </row>
    <row r="17507" spans="21:28" x14ac:dyDescent="0.25">
      <c r="AB17507" s="9"/>
    </row>
    <row r="17508" spans="21:28" x14ac:dyDescent="0.25">
      <c r="AB17508" s="9"/>
    </row>
    <row r="17509" spans="21:28" x14ac:dyDescent="0.25">
      <c r="AB17509" s="9"/>
    </row>
    <row r="17510" spans="21:28" x14ac:dyDescent="0.25">
      <c r="AB17510" s="9"/>
    </row>
    <row r="17511" spans="21:28" x14ac:dyDescent="0.25">
      <c r="AB17511" s="9"/>
    </row>
    <row r="17512" spans="21:28" x14ac:dyDescent="0.25">
      <c r="AB17512" s="9"/>
    </row>
    <row r="17513" spans="21:28" x14ac:dyDescent="0.25">
      <c r="AB17513" s="9"/>
    </row>
    <row r="17514" spans="21:28" x14ac:dyDescent="0.25">
      <c r="AB17514" s="9"/>
    </row>
    <row r="17515" spans="21:28" x14ac:dyDescent="0.25">
      <c r="AB17515" s="9"/>
    </row>
    <row r="17516" spans="21:28" x14ac:dyDescent="0.25">
      <c r="AB17516" s="9"/>
    </row>
    <row r="17517" spans="21:28" x14ac:dyDescent="0.25">
      <c r="AB17517" s="9"/>
    </row>
    <row r="17518" spans="21:28" x14ac:dyDescent="0.25">
      <c r="AB17518" s="9"/>
    </row>
    <row r="17519" spans="21:28" x14ac:dyDescent="0.25">
      <c r="AB17519" s="9"/>
    </row>
    <row r="17520" spans="21:28" x14ac:dyDescent="0.25">
      <c r="AB17520" s="9"/>
    </row>
    <row r="17521" spans="28:28" x14ac:dyDescent="0.25">
      <c r="AB17521" s="9"/>
    </row>
    <row r="17522" spans="28:28" x14ac:dyDescent="0.25">
      <c r="AB17522" s="9"/>
    </row>
    <row r="17523" spans="28:28" x14ac:dyDescent="0.25">
      <c r="AB17523" s="9"/>
    </row>
    <row r="17524" spans="28:28" x14ac:dyDescent="0.25">
      <c r="AB17524" s="9"/>
    </row>
    <row r="17525" spans="28:28" x14ac:dyDescent="0.25">
      <c r="AB17525" s="9"/>
    </row>
    <row r="17526" spans="28:28" x14ac:dyDescent="0.25">
      <c r="AB17526" s="9"/>
    </row>
    <row r="17527" spans="28:28" x14ac:dyDescent="0.25">
      <c r="AB17527" s="9"/>
    </row>
    <row r="17528" spans="28:28" x14ac:dyDescent="0.25">
      <c r="AB17528" s="9"/>
    </row>
    <row r="17529" spans="28:28" x14ac:dyDescent="0.25">
      <c r="AB17529" s="9"/>
    </row>
    <row r="17530" spans="28:28" x14ac:dyDescent="0.25">
      <c r="AB17530" s="9"/>
    </row>
    <row r="17531" spans="28:28" x14ac:dyDescent="0.25">
      <c r="AB17531" s="9"/>
    </row>
    <row r="17532" spans="28:28" x14ac:dyDescent="0.25">
      <c r="AB17532" s="9"/>
    </row>
    <row r="17533" spans="28:28" x14ac:dyDescent="0.25">
      <c r="AB17533" s="9"/>
    </row>
    <row r="17534" spans="28:28" x14ac:dyDescent="0.25">
      <c r="AB17534" s="9"/>
    </row>
    <row r="17535" spans="28:28" x14ac:dyDescent="0.25">
      <c r="AB17535" s="9"/>
    </row>
    <row r="17536" spans="28:28" x14ac:dyDescent="0.25">
      <c r="AB17536" s="9"/>
    </row>
    <row r="17537" spans="28:28" x14ac:dyDescent="0.25">
      <c r="AB17537" s="9"/>
    </row>
    <row r="17538" spans="28:28" x14ac:dyDescent="0.25">
      <c r="AB17538" s="9"/>
    </row>
    <row r="17539" spans="28:28" x14ac:dyDescent="0.25">
      <c r="AB17539" s="9"/>
    </row>
    <row r="17540" spans="28:28" x14ac:dyDescent="0.25">
      <c r="AB17540" s="9"/>
    </row>
    <row r="17541" spans="28:28" x14ac:dyDescent="0.25">
      <c r="AB17541" s="9"/>
    </row>
    <row r="17542" spans="28:28" x14ac:dyDescent="0.25">
      <c r="AB17542" s="9"/>
    </row>
    <row r="17543" spans="28:28" x14ac:dyDescent="0.25">
      <c r="AB17543" s="9"/>
    </row>
    <row r="17544" spans="28:28" x14ac:dyDescent="0.25">
      <c r="AB17544" s="9"/>
    </row>
    <row r="17545" spans="28:28" x14ac:dyDescent="0.25">
      <c r="AB17545" s="9"/>
    </row>
    <row r="17546" spans="28:28" x14ac:dyDescent="0.25">
      <c r="AB17546" s="9"/>
    </row>
    <row r="17547" spans="28:28" x14ac:dyDescent="0.25">
      <c r="AB17547" s="9"/>
    </row>
    <row r="17548" spans="28:28" x14ac:dyDescent="0.25">
      <c r="AB17548" s="9"/>
    </row>
    <row r="17549" spans="28:28" x14ac:dyDescent="0.25">
      <c r="AB17549" s="9"/>
    </row>
    <row r="17550" spans="28:28" x14ac:dyDescent="0.25">
      <c r="AB17550" s="9"/>
    </row>
    <row r="17551" spans="28:28" x14ac:dyDescent="0.25">
      <c r="AB17551" s="9"/>
    </row>
    <row r="17552" spans="28:28" x14ac:dyDescent="0.25">
      <c r="AB17552" s="9"/>
    </row>
    <row r="17553" spans="28:28" x14ac:dyDescent="0.25">
      <c r="AB17553" s="9"/>
    </row>
    <row r="17554" spans="28:28" x14ac:dyDescent="0.25">
      <c r="AB17554" s="9"/>
    </row>
    <row r="17555" spans="28:28" x14ac:dyDescent="0.25">
      <c r="AB17555" s="9"/>
    </row>
    <row r="17556" spans="28:28" x14ac:dyDescent="0.25">
      <c r="AB17556" s="9"/>
    </row>
    <row r="17557" spans="28:28" x14ac:dyDescent="0.25">
      <c r="AB17557" s="9"/>
    </row>
    <row r="17558" spans="28:28" x14ac:dyDescent="0.25">
      <c r="AB17558" s="9"/>
    </row>
    <row r="17559" spans="28:28" x14ac:dyDescent="0.25">
      <c r="AB17559" s="9"/>
    </row>
    <row r="17560" spans="28:28" x14ac:dyDescent="0.25">
      <c r="AB17560" s="9"/>
    </row>
    <row r="17561" spans="28:28" x14ac:dyDescent="0.25">
      <c r="AB17561" s="9"/>
    </row>
    <row r="17562" spans="28:28" x14ac:dyDescent="0.25">
      <c r="AB17562" s="9"/>
    </row>
    <row r="17563" spans="28:28" x14ac:dyDescent="0.25">
      <c r="AB17563" s="9"/>
    </row>
    <row r="17564" spans="28:28" x14ac:dyDescent="0.25">
      <c r="AB17564" s="9"/>
    </row>
    <row r="17565" spans="28:28" x14ac:dyDescent="0.25">
      <c r="AB17565" s="9"/>
    </row>
    <row r="17566" spans="28:28" x14ac:dyDescent="0.25">
      <c r="AB17566" s="9"/>
    </row>
    <row r="17567" spans="28:28" x14ac:dyDescent="0.25">
      <c r="AB17567" s="9"/>
    </row>
    <row r="17568" spans="28:28" x14ac:dyDescent="0.25">
      <c r="AB17568" s="9"/>
    </row>
    <row r="17569" spans="21:28" x14ac:dyDescent="0.25">
      <c r="AB17569" s="9"/>
    </row>
    <row r="17570" spans="21:28" x14ac:dyDescent="0.25">
      <c r="AB17570" s="9"/>
    </row>
    <row r="17571" spans="21:28" x14ac:dyDescent="0.25">
      <c r="AB17571" s="9"/>
    </row>
    <row r="17572" spans="21:28" x14ac:dyDescent="0.25">
      <c r="AB17572" s="9"/>
    </row>
    <row r="17573" spans="21:28" x14ac:dyDescent="0.25">
      <c r="AB17573" s="9"/>
    </row>
    <row r="17574" spans="21:28" x14ac:dyDescent="0.25">
      <c r="AB17574" s="9"/>
    </row>
    <row r="17575" spans="21:28" x14ac:dyDescent="0.25">
      <c r="AB17575" s="9"/>
    </row>
    <row r="17576" spans="21:28" x14ac:dyDescent="0.25">
      <c r="AB17576" s="9"/>
    </row>
    <row r="17577" spans="21:28" x14ac:dyDescent="0.25">
      <c r="U17577" s="9"/>
      <c r="AB17577" s="9"/>
    </row>
    <row r="17578" spans="21:28" x14ac:dyDescent="0.25">
      <c r="AB17578" s="9"/>
    </row>
    <row r="17579" spans="21:28" x14ac:dyDescent="0.25">
      <c r="AB17579" s="9"/>
    </row>
    <row r="17580" spans="21:28" x14ac:dyDescent="0.25">
      <c r="AB17580" s="9"/>
    </row>
    <row r="17581" spans="21:28" x14ac:dyDescent="0.25">
      <c r="AB17581" s="9"/>
    </row>
    <row r="17582" spans="21:28" x14ac:dyDescent="0.25">
      <c r="AB17582" s="9"/>
    </row>
    <row r="17583" spans="21:28" x14ac:dyDescent="0.25">
      <c r="AB17583" s="9"/>
    </row>
    <row r="17584" spans="21:28" x14ac:dyDescent="0.25">
      <c r="AB17584" s="9"/>
    </row>
    <row r="17585" spans="28:28" x14ac:dyDescent="0.25">
      <c r="AB17585" s="9"/>
    </row>
    <row r="17586" spans="28:28" x14ac:dyDescent="0.25">
      <c r="AB17586" s="9"/>
    </row>
    <row r="17587" spans="28:28" x14ac:dyDescent="0.25">
      <c r="AB17587" s="9"/>
    </row>
    <row r="17588" spans="28:28" x14ac:dyDescent="0.25">
      <c r="AB17588" s="9"/>
    </row>
    <row r="17589" spans="28:28" x14ac:dyDescent="0.25">
      <c r="AB17589" s="9"/>
    </row>
    <row r="17590" spans="28:28" x14ac:dyDescent="0.25">
      <c r="AB17590" s="9"/>
    </row>
    <row r="17591" spans="28:28" x14ac:dyDescent="0.25">
      <c r="AB17591" s="9"/>
    </row>
    <row r="17592" spans="28:28" x14ac:dyDescent="0.25">
      <c r="AB17592" s="9"/>
    </row>
    <row r="17593" spans="28:28" x14ac:dyDescent="0.25">
      <c r="AB17593" s="9"/>
    </row>
    <row r="17594" spans="28:28" x14ac:dyDescent="0.25">
      <c r="AB17594" s="9"/>
    </row>
    <row r="17595" spans="28:28" x14ac:dyDescent="0.25">
      <c r="AB17595" s="9"/>
    </row>
    <row r="17596" spans="28:28" x14ac:dyDescent="0.25">
      <c r="AB17596" s="9"/>
    </row>
    <row r="17597" spans="28:28" x14ac:dyDescent="0.25">
      <c r="AB17597" s="9"/>
    </row>
    <row r="17598" spans="28:28" x14ac:dyDescent="0.25">
      <c r="AB17598" s="9"/>
    </row>
    <row r="17599" spans="28:28" x14ac:dyDescent="0.25">
      <c r="AB17599" s="9"/>
    </row>
    <row r="17600" spans="28:28" x14ac:dyDescent="0.25">
      <c r="AB17600" s="9"/>
    </row>
    <row r="17601" spans="28:28" x14ac:dyDescent="0.25">
      <c r="AB17601" s="9"/>
    </row>
    <row r="17602" spans="28:28" x14ac:dyDescent="0.25">
      <c r="AB17602" s="9"/>
    </row>
    <row r="17603" spans="28:28" x14ac:dyDescent="0.25">
      <c r="AB17603" s="9"/>
    </row>
    <row r="17604" spans="28:28" x14ac:dyDescent="0.25">
      <c r="AB17604" s="9"/>
    </row>
    <row r="17605" spans="28:28" x14ac:dyDescent="0.25">
      <c r="AB17605" s="9"/>
    </row>
    <row r="17606" spans="28:28" x14ac:dyDescent="0.25">
      <c r="AB17606" s="9"/>
    </row>
    <row r="17607" spans="28:28" x14ac:dyDescent="0.25">
      <c r="AB17607" s="9"/>
    </row>
    <row r="17608" spans="28:28" x14ac:dyDescent="0.25">
      <c r="AB17608" s="9"/>
    </row>
    <row r="17609" spans="28:28" x14ac:dyDescent="0.25">
      <c r="AB17609" s="9"/>
    </row>
    <row r="17610" spans="28:28" x14ac:dyDescent="0.25">
      <c r="AB17610" s="9"/>
    </row>
    <row r="17611" spans="28:28" x14ac:dyDescent="0.25">
      <c r="AB17611" s="9"/>
    </row>
    <row r="17612" spans="28:28" x14ac:dyDescent="0.25">
      <c r="AB17612" s="9"/>
    </row>
    <row r="17613" spans="28:28" x14ac:dyDescent="0.25">
      <c r="AB17613" s="9"/>
    </row>
    <row r="17614" spans="28:28" x14ac:dyDescent="0.25">
      <c r="AB17614" s="9"/>
    </row>
    <row r="17615" spans="28:28" x14ac:dyDescent="0.25">
      <c r="AB17615" s="9"/>
    </row>
    <row r="17616" spans="28:28" x14ac:dyDescent="0.25">
      <c r="AB17616" s="9"/>
    </row>
    <row r="17617" spans="28:28" x14ac:dyDescent="0.25">
      <c r="AB17617" s="9"/>
    </row>
    <row r="17618" spans="28:28" x14ac:dyDescent="0.25">
      <c r="AB17618" s="9"/>
    </row>
    <row r="17619" spans="28:28" x14ac:dyDescent="0.25">
      <c r="AB17619" s="9"/>
    </row>
    <row r="17620" spans="28:28" x14ac:dyDescent="0.25">
      <c r="AB17620" s="9"/>
    </row>
    <row r="17621" spans="28:28" x14ac:dyDescent="0.25">
      <c r="AB17621" s="9"/>
    </row>
    <row r="17622" spans="28:28" x14ac:dyDescent="0.25">
      <c r="AB17622" s="9"/>
    </row>
    <row r="17623" spans="28:28" x14ac:dyDescent="0.25">
      <c r="AB17623" s="9"/>
    </row>
    <row r="17624" spans="28:28" x14ac:dyDescent="0.25">
      <c r="AB17624" s="9"/>
    </row>
    <row r="17625" spans="28:28" x14ac:dyDescent="0.25">
      <c r="AB17625" s="9"/>
    </row>
    <row r="17626" spans="28:28" x14ac:dyDescent="0.25">
      <c r="AB17626" s="9"/>
    </row>
    <row r="17627" spans="28:28" x14ac:dyDescent="0.25">
      <c r="AB17627" s="9"/>
    </row>
    <row r="17628" spans="28:28" x14ac:dyDescent="0.25">
      <c r="AB17628" s="9"/>
    </row>
    <row r="17629" spans="28:28" x14ac:dyDescent="0.25">
      <c r="AB17629" s="9"/>
    </row>
    <row r="17630" spans="28:28" x14ac:dyDescent="0.25">
      <c r="AB17630" s="9"/>
    </row>
    <row r="17631" spans="28:28" x14ac:dyDescent="0.25">
      <c r="AB17631" s="9"/>
    </row>
    <row r="17632" spans="28:28" x14ac:dyDescent="0.25">
      <c r="AB17632" s="9"/>
    </row>
    <row r="17633" spans="28:28" x14ac:dyDescent="0.25">
      <c r="AB17633" s="9"/>
    </row>
    <row r="17634" spans="28:28" x14ac:dyDescent="0.25">
      <c r="AB17634" s="9"/>
    </row>
    <row r="17635" spans="28:28" x14ac:dyDescent="0.25">
      <c r="AB17635" s="9"/>
    </row>
    <row r="17636" spans="28:28" x14ac:dyDescent="0.25">
      <c r="AB17636" s="9"/>
    </row>
    <row r="17637" spans="28:28" x14ac:dyDescent="0.25">
      <c r="AB17637" s="9"/>
    </row>
    <row r="17638" spans="28:28" x14ac:dyDescent="0.25">
      <c r="AB17638" s="9"/>
    </row>
    <row r="17639" spans="28:28" x14ac:dyDescent="0.25">
      <c r="AB17639" s="9"/>
    </row>
    <row r="17640" spans="28:28" x14ac:dyDescent="0.25">
      <c r="AB17640" s="9"/>
    </row>
    <row r="17641" spans="28:28" x14ac:dyDescent="0.25">
      <c r="AB17641" s="9"/>
    </row>
    <row r="17642" spans="28:28" x14ac:dyDescent="0.25">
      <c r="AB17642" s="9"/>
    </row>
    <row r="17643" spans="28:28" x14ac:dyDescent="0.25">
      <c r="AB17643" s="9"/>
    </row>
    <row r="17644" spans="28:28" x14ac:dyDescent="0.25">
      <c r="AB17644" s="9"/>
    </row>
    <row r="17645" spans="28:28" x14ac:dyDescent="0.25">
      <c r="AB17645" s="9"/>
    </row>
    <row r="17646" spans="28:28" x14ac:dyDescent="0.25">
      <c r="AB17646" s="9"/>
    </row>
    <row r="17647" spans="28:28" x14ac:dyDescent="0.25">
      <c r="AB17647" s="9"/>
    </row>
    <row r="17648" spans="28:28" x14ac:dyDescent="0.25">
      <c r="AB17648" s="9"/>
    </row>
    <row r="17649" spans="28:28" x14ac:dyDescent="0.25">
      <c r="AB17649" s="9"/>
    </row>
    <row r="17650" spans="28:28" x14ac:dyDescent="0.25">
      <c r="AB17650" s="9"/>
    </row>
    <row r="17651" spans="28:28" x14ac:dyDescent="0.25">
      <c r="AB17651" s="9"/>
    </row>
    <row r="17652" spans="28:28" x14ac:dyDescent="0.25">
      <c r="AB17652" s="9"/>
    </row>
    <row r="17653" spans="28:28" x14ac:dyDescent="0.25">
      <c r="AB17653" s="9"/>
    </row>
    <row r="17654" spans="28:28" x14ac:dyDescent="0.25">
      <c r="AB17654" s="9"/>
    </row>
    <row r="17655" spans="28:28" x14ac:dyDescent="0.25">
      <c r="AB17655" s="9"/>
    </row>
    <row r="17656" spans="28:28" x14ac:dyDescent="0.25">
      <c r="AB17656" s="9"/>
    </row>
    <row r="17657" spans="28:28" x14ac:dyDescent="0.25">
      <c r="AB17657" s="9"/>
    </row>
    <row r="17658" spans="28:28" x14ac:dyDescent="0.25">
      <c r="AB17658" s="9"/>
    </row>
    <row r="17659" spans="28:28" x14ac:dyDescent="0.25">
      <c r="AB17659" s="9"/>
    </row>
    <row r="17660" spans="28:28" x14ac:dyDescent="0.25">
      <c r="AB17660" s="9"/>
    </row>
    <row r="17661" spans="28:28" x14ac:dyDescent="0.25">
      <c r="AB17661" s="9"/>
    </row>
    <row r="17662" spans="28:28" x14ac:dyDescent="0.25">
      <c r="AB17662" s="9"/>
    </row>
    <row r="17663" spans="28:28" x14ac:dyDescent="0.25">
      <c r="AB17663" s="9"/>
    </row>
    <row r="17664" spans="28:28" x14ac:dyDescent="0.25">
      <c r="AB17664" s="9"/>
    </row>
    <row r="17665" spans="28:28" x14ac:dyDescent="0.25">
      <c r="AB17665" s="9"/>
    </row>
    <row r="17666" spans="28:28" x14ac:dyDescent="0.25">
      <c r="AB17666" s="9"/>
    </row>
    <row r="17667" spans="28:28" x14ac:dyDescent="0.25">
      <c r="AB17667" s="9"/>
    </row>
    <row r="17668" spans="28:28" x14ac:dyDescent="0.25">
      <c r="AB17668" s="9"/>
    </row>
    <row r="17669" spans="28:28" x14ac:dyDescent="0.25">
      <c r="AB17669" s="9"/>
    </row>
    <row r="17670" spans="28:28" x14ac:dyDescent="0.25">
      <c r="AB17670" s="9"/>
    </row>
    <row r="17671" spans="28:28" x14ac:dyDescent="0.25">
      <c r="AB17671" s="9"/>
    </row>
    <row r="17672" spans="28:28" x14ac:dyDescent="0.25">
      <c r="AB17672" s="9"/>
    </row>
    <row r="17673" spans="28:28" x14ac:dyDescent="0.25">
      <c r="AB17673" s="9"/>
    </row>
    <row r="17674" spans="28:28" x14ac:dyDescent="0.25">
      <c r="AB17674" s="9"/>
    </row>
    <row r="17675" spans="28:28" x14ac:dyDescent="0.25">
      <c r="AB17675" s="9"/>
    </row>
    <row r="17676" spans="28:28" x14ac:dyDescent="0.25">
      <c r="AB17676" s="9"/>
    </row>
    <row r="17677" spans="28:28" x14ac:dyDescent="0.25">
      <c r="AB17677" s="9"/>
    </row>
    <row r="17678" spans="28:28" x14ac:dyDescent="0.25">
      <c r="AB17678" s="9"/>
    </row>
    <row r="17679" spans="28:28" x14ac:dyDescent="0.25">
      <c r="AB17679" s="9"/>
    </row>
    <row r="17680" spans="28:28" x14ac:dyDescent="0.25">
      <c r="AB17680" s="9"/>
    </row>
    <row r="17681" spans="28:28" x14ac:dyDescent="0.25">
      <c r="AB17681" s="9"/>
    </row>
    <row r="17682" spans="28:28" x14ac:dyDescent="0.25">
      <c r="AB17682" s="9"/>
    </row>
    <row r="17683" spans="28:28" x14ac:dyDescent="0.25">
      <c r="AB17683" s="9"/>
    </row>
    <row r="17684" spans="28:28" x14ac:dyDescent="0.25">
      <c r="AB17684" s="9"/>
    </row>
    <row r="17685" spans="28:28" x14ac:dyDescent="0.25">
      <c r="AB17685" s="9"/>
    </row>
    <row r="17686" spans="28:28" x14ac:dyDescent="0.25">
      <c r="AB17686" s="9"/>
    </row>
    <row r="17687" spans="28:28" x14ac:dyDescent="0.25">
      <c r="AB17687" s="9"/>
    </row>
    <row r="17688" spans="28:28" x14ac:dyDescent="0.25">
      <c r="AB17688" s="9"/>
    </row>
    <row r="17689" spans="28:28" x14ac:dyDescent="0.25">
      <c r="AB17689" s="9"/>
    </row>
    <row r="17690" spans="28:28" x14ac:dyDescent="0.25">
      <c r="AB17690" s="9"/>
    </row>
    <row r="17691" spans="28:28" x14ac:dyDescent="0.25">
      <c r="AB17691" s="9"/>
    </row>
    <row r="17692" spans="28:28" x14ac:dyDescent="0.25">
      <c r="AB17692" s="9"/>
    </row>
    <row r="17693" spans="28:28" x14ac:dyDescent="0.25">
      <c r="AB17693" s="9"/>
    </row>
    <row r="17694" spans="28:28" x14ac:dyDescent="0.25">
      <c r="AB17694" s="9"/>
    </row>
    <row r="17695" spans="28:28" x14ac:dyDescent="0.25">
      <c r="AB17695" s="9"/>
    </row>
    <row r="17696" spans="28:28" x14ac:dyDescent="0.25">
      <c r="AB17696" s="9"/>
    </row>
    <row r="17697" spans="28:28" x14ac:dyDescent="0.25">
      <c r="AB17697" s="9"/>
    </row>
    <row r="17698" spans="28:28" x14ac:dyDescent="0.25">
      <c r="AB17698" s="9"/>
    </row>
    <row r="17699" spans="28:28" x14ac:dyDescent="0.25">
      <c r="AB17699" s="9"/>
    </row>
    <row r="17700" spans="28:28" x14ac:dyDescent="0.25">
      <c r="AB17700" s="9"/>
    </row>
    <row r="17701" spans="28:28" x14ac:dyDescent="0.25">
      <c r="AB17701" s="9"/>
    </row>
    <row r="17702" spans="28:28" x14ac:dyDescent="0.25">
      <c r="AB17702" s="9"/>
    </row>
    <row r="17703" spans="28:28" x14ac:dyDescent="0.25">
      <c r="AB17703" s="9"/>
    </row>
    <row r="17704" spans="28:28" x14ac:dyDescent="0.25">
      <c r="AB17704" s="9"/>
    </row>
    <row r="17705" spans="28:28" x14ac:dyDescent="0.25">
      <c r="AB17705" s="9"/>
    </row>
    <row r="17706" spans="28:28" x14ac:dyDescent="0.25">
      <c r="AB17706" s="9"/>
    </row>
    <row r="17707" spans="28:28" x14ac:dyDescent="0.25">
      <c r="AB17707" s="9"/>
    </row>
    <row r="17708" spans="28:28" x14ac:dyDescent="0.25">
      <c r="AB17708" s="9"/>
    </row>
    <row r="17709" spans="28:28" x14ac:dyDescent="0.25">
      <c r="AB17709" s="9"/>
    </row>
    <row r="17710" spans="28:28" x14ac:dyDescent="0.25">
      <c r="AB17710" s="9"/>
    </row>
    <row r="17711" spans="28:28" x14ac:dyDescent="0.25">
      <c r="AB17711" s="9"/>
    </row>
    <row r="17712" spans="28:28" x14ac:dyDescent="0.25">
      <c r="AB17712" s="9"/>
    </row>
    <row r="17713" spans="28:28" x14ac:dyDescent="0.25">
      <c r="AB17713" s="9"/>
    </row>
    <row r="17714" spans="28:28" x14ac:dyDescent="0.25">
      <c r="AB17714" s="9"/>
    </row>
    <row r="17715" spans="28:28" x14ac:dyDescent="0.25">
      <c r="AB17715" s="9"/>
    </row>
    <row r="17716" spans="28:28" x14ac:dyDescent="0.25">
      <c r="AB17716" s="9"/>
    </row>
    <row r="17717" spans="28:28" x14ac:dyDescent="0.25">
      <c r="AB17717" s="9"/>
    </row>
    <row r="17718" spans="28:28" x14ac:dyDescent="0.25">
      <c r="AB17718" s="9"/>
    </row>
    <row r="17719" spans="28:28" x14ac:dyDescent="0.25">
      <c r="AB17719" s="9"/>
    </row>
    <row r="17720" spans="28:28" x14ac:dyDescent="0.25">
      <c r="AB17720" s="9"/>
    </row>
    <row r="17721" spans="28:28" x14ac:dyDescent="0.25">
      <c r="AB17721" s="9"/>
    </row>
    <row r="17722" spans="28:28" x14ac:dyDescent="0.25">
      <c r="AB17722" s="9"/>
    </row>
    <row r="17723" spans="28:28" x14ac:dyDescent="0.25">
      <c r="AB17723" s="9"/>
    </row>
    <row r="17724" spans="28:28" x14ac:dyDescent="0.25">
      <c r="AB17724" s="9"/>
    </row>
    <row r="17725" spans="28:28" x14ac:dyDescent="0.25">
      <c r="AB17725" s="9"/>
    </row>
    <row r="17726" spans="28:28" x14ac:dyDescent="0.25">
      <c r="AB17726" s="9"/>
    </row>
    <row r="17727" spans="28:28" x14ac:dyDescent="0.25">
      <c r="AB17727" s="9"/>
    </row>
    <row r="17728" spans="28:28" x14ac:dyDescent="0.25">
      <c r="AB17728" s="9"/>
    </row>
    <row r="17729" spans="28:28" x14ac:dyDescent="0.25">
      <c r="AB17729" s="9"/>
    </row>
    <row r="17730" spans="28:28" x14ac:dyDescent="0.25">
      <c r="AB17730" s="9"/>
    </row>
    <row r="17731" spans="28:28" x14ac:dyDescent="0.25">
      <c r="AB17731" s="9"/>
    </row>
    <row r="17732" spans="28:28" x14ac:dyDescent="0.25">
      <c r="AB17732" s="9"/>
    </row>
    <row r="17733" spans="28:28" x14ac:dyDescent="0.25">
      <c r="AB17733" s="9"/>
    </row>
    <row r="17734" spans="28:28" x14ac:dyDescent="0.25">
      <c r="AB17734" s="9"/>
    </row>
    <row r="17735" spans="28:28" x14ac:dyDescent="0.25">
      <c r="AB17735" s="9"/>
    </row>
    <row r="17736" spans="28:28" x14ac:dyDescent="0.25">
      <c r="AB17736" s="9"/>
    </row>
    <row r="17737" spans="28:28" x14ac:dyDescent="0.25">
      <c r="AB17737" s="9"/>
    </row>
    <row r="17738" spans="28:28" x14ac:dyDescent="0.25">
      <c r="AB17738" s="9"/>
    </row>
    <row r="17739" spans="28:28" x14ac:dyDescent="0.25">
      <c r="AB17739" s="9"/>
    </row>
    <row r="17740" spans="28:28" x14ac:dyDescent="0.25">
      <c r="AB17740" s="9"/>
    </row>
    <row r="17741" spans="28:28" x14ac:dyDescent="0.25">
      <c r="AB17741" s="9"/>
    </row>
    <row r="17742" spans="28:28" x14ac:dyDescent="0.25">
      <c r="AB17742" s="9"/>
    </row>
    <row r="17743" spans="28:28" x14ac:dyDescent="0.25">
      <c r="AB17743" s="9"/>
    </row>
    <row r="17744" spans="28:28" x14ac:dyDescent="0.25">
      <c r="AB17744" s="9"/>
    </row>
    <row r="17745" spans="28:28" x14ac:dyDescent="0.25">
      <c r="AB17745" s="9"/>
    </row>
    <row r="17746" spans="28:28" x14ac:dyDescent="0.25">
      <c r="AB17746" s="9"/>
    </row>
    <row r="17747" spans="28:28" x14ac:dyDescent="0.25">
      <c r="AB17747" s="9"/>
    </row>
    <row r="17748" spans="28:28" x14ac:dyDescent="0.25">
      <c r="AB17748" s="9"/>
    </row>
    <row r="17749" spans="28:28" x14ac:dyDescent="0.25">
      <c r="AB17749" s="9"/>
    </row>
    <row r="17750" spans="28:28" x14ac:dyDescent="0.25">
      <c r="AB17750" s="9"/>
    </row>
    <row r="17751" spans="28:28" x14ac:dyDescent="0.25">
      <c r="AB17751" s="9"/>
    </row>
    <row r="17752" spans="28:28" x14ac:dyDescent="0.25">
      <c r="AB17752" s="9"/>
    </row>
    <row r="17753" spans="28:28" x14ac:dyDescent="0.25">
      <c r="AB17753" s="9"/>
    </row>
    <row r="17754" spans="28:28" x14ac:dyDescent="0.25">
      <c r="AB17754" s="9"/>
    </row>
    <row r="17755" spans="28:28" x14ac:dyDescent="0.25">
      <c r="AB17755" s="9"/>
    </row>
    <row r="17756" spans="28:28" x14ac:dyDescent="0.25">
      <c r="AB17756" s="9"/>
    </row>
    <row r="17757" spans="28:28" x14ac:dyDescent="0.25">
      <c r="AB17757" s="9"/>
    </row>
    <row r="17758" spans="28:28" x14ac:dyDescent="0.25">
      <c r="AB17758" s="9"/>
    </row>
    <row r="17759" spans="28:28" x14ac:dyDescent="0.25">
      <c r="AB17759" s="9"/>
    </row>
    <row r="17760" spans="28:28" x14ac:dyDescent="0.25">
      <c r="AB17760" s="9"/>
    </row>
    <row r="17761" spans="28:28" x14ac:dyDescent="0.25">
      <c r="AB17761" s="9"/>
    </row>
    <row r="17762" spans="28:28" x14ac:dyDescent="0.25">
      <c r="AB17762" s="9"/>
    </row>
    <row r="17763" spans="28:28" x14ac:dyDescent="0.25">
      <c r="AB17763" s="9"/>
    </row>
    <row r="17764" spans="28:28" x14ac:dyDescent="0.25">
      <c r="AB17764" s="9"/>
    </row>
    <row r="17765" spans="28:28" x14ac:dyDescent="0.25">
      <c r="AB17765" s="9"/>
    </row>
    <row r="17766" spans="28:28" x14ac:dyDescent="0.25">
      <c r="AB17766" s="9"/>
    </row>
    <row r="17767" spans="28:28" x14ac:dyDescent="0.25">
      <c r="AB17767" s="9"/>
    </row>
    <row r="17768" spans="28:28" x14ac:dyDescent="0.25">
      <c r="AB17768" s="9"/>
    </row>
    <row r="17769" spans="28:28" x14ac:dyDescent="0.25">
      <c r="AB17769" s="9"/>
    </row>
    <row r="17770" spans="28:28" x14ac:dyDescent="0.25">
      <c r="AB17770" s="9"/>
    </row>
    <row r="17771" spans="28:28" x14ac:dyDescent="0.25">
      <c r="AB17771" s="9"/>
    </row>
    <row r="17772" spans="28:28" x14ac:dyDescent="0.25">
      <c r="AB17772" s="9"/>
    </row>
    <row r="17773" spans="28:28" x14ac:dyDescent="0.25">
      <c r="AB17773" s="9"/>
    </row>
    <row r="17774" spans="28:28" x14ac:dyDescent="0.25">
      <c r="AB17774" s="9"/>
    </row>
    <row r="17775" spans="28:28" x14ac:dyDescent="0.25">
      <c r="AB17775" s="9"/>
    </row>
    <row r="17776" spans="28:28" x14ac:dyDescent="0.25">
      <c r="AB17776" s="9"/>
    </row>
    <row r="17777" spans="28:28" x14ac:dyDescent="0.25">
      <c r="AB17777" s="9"/>
    </row>
    <row r="17778" spans="28:28" x14ac:dyDescent="0.25">
      <c r="AB17778" s="9"/>
    </row>
    <row r="17779" spans="28:28" x14ac:dyDescent="0.25">
      <c r="AB17779" s="9"/>
    </row>
    <row r="17780" spans="28:28" x14ac:dyDescent="0.25">
      <c r="AB17780" s="9"/>
    </row>
    <row r="17781" spans="28:28" x14ac:dyDescent="0.25">
      <c r="AB17781" s="9"/>
    </row>
    <row r="17782" spans="28:28" x14ac:dyDescent="0.25">
      <c r="AB17782" s="9"/>
    </row>
    <row r="17783" spans="28:28" x14ac:dyDescent="0.25">
      <c r="AB17783" s="9"/>
    </row>
    <row r="17784" spans="28:28" x14ac:dyDescent="0.25">
      <c r="AB17784" s="9"/>
    </row>
    <row r="17785" spans="28:28" x14ac:dyDescent="0.25">
      <c r="AB17785" s="9"/>
    </row>
    <row r="17786" spans="28:28" x14ac:dyDescent="0.25">
      <c r="AB17786" s="9"/>
    </row>
    <row r="17787" spans="28:28" x14ac:dyDescent="0.25">
      <c r="AB17787" s="9"/>
    </row>
    <row r="17788" spans="28:28" x14ac:dyDescent="0.25">
      <c r="AB17788" s="9"/>
    </row>
    <row r="17789" spans="28:28" x14ac:dyDescent="0.25">
      <c r="AB17789" s="9"/>
    </row>
    <row r="17790" spans="28:28" x14ac:dyDescent="0.25">
      <c r="AB17790" s="9"/>
    </row>
    <row r="17791" spans="28:28" x14ac:dyDescent="0.25">
      <c r="AB17791" s="9"/>
    </row>
    <row r="17792" spans="28:28" x14ac:dyDescent="0.25">
      <c r="AB17792" s="9"/>
    </row>
    <row r="17793" spans="28:28" x14ac:dyDescent="0.25">
      <c r="AB17793" s="9"/>
    </row>
    <row r="17794" spans="28:28" x14ac:dyDescent="0.25">
      <c r="AB17794" s="9"/>
    </row>
    <row r="17795" spans="28:28" x14ac:dyDescent="0.25">
      <c r="AB17795" s="9"/>
    </row>
    <row r="17796" spans="28:28" x14ac:dyDescent="0.25">
      <c r="AB17796" s="9"/>
    </row>
    <row r="17797" spans="28:28" x14ac:dyDescent="0.25">
      <c r="AB17797" s="9"/>
    </row>
    <row r="17798" spans="28:28" x14ac:dyDescent="0.25">
      <c r="AB17798" s="9"/>
    </row>
    <row r="17799" spans="28:28" x14ac:dyDescent="0.25">
      <c r="AB17799" s="9"/>
    </row>
    <row r="17800" spans="28:28" x14ac:dyDescent="0.25">
      <c r="AB17800" s="9"/>
    </row>
    <row r="17801" spans="28:28" x14ac:dyDescent="0.25">
      <c r="AB17801" s="9"/>
    </row>
    <row r="17802" spans="28:28" x14ac:dyDescent="0.25">
      <c r="AB17802" s="9"/>
    </row>
    <row r="17803" spans="28:28" x14ac:dyDescent="0.25">
      <c r="AB17803" s="9"/>
    </row>
    <row r="17804" spans="28:28" x14ac:dyDescent="0.25">
      <c r="AB17804" s="9"/>
    </row>
    <row r="17805" spans="28:28" x14ac:dyDescent="0.25">
      <c r="AB17805" s="9"/>
    </row>
    <row r="17806" spans="28:28" x14ac:dyDescent="0.25">
      <c r="AB17806" s="9"/>
    </row>
    <row r="17807" spans="28:28" x14ac:dyDescent="0.25">
      <c r="AB17807" s="9"/>
    </row>
    <row r="17808" spans="28:28" x14ac:dyDescent="0.25">
      <c r="AB17808" s="9"/>
    </row>
    <row r="17809" spans="28:28" x14ac:dyDescent="0.25">
      <c r="AB17809" s="9"/>
    </row>
    <row r="17810" spans="28:28" x14ac:dyDescent="0.25">
      <c r="AB17810" s="9"/>
    </row>
    <row r="17811" spans="28:28" x14ac:dyDescent="0.25">
      <c r="AB17811" s="9"/>
    </row>
    <row r="17812" spans="28:28" x14ac:dyDescent="0.25">
      <c r="AB17812" s="9"/>
    </row>
    <row r="17813" spans="28:28" x14ac:dyDescent="0.25">
      <c r="AB17813" s="9"/>
    </row>
    <row r="17814" spans="28:28" x14ac:dyDescent="0.25">
      <c r="AB17814" s="9"/>
    </row>
    <row r="17815" spans="28:28" x14ac:dyDescent="0.25">
      <c r="AB17815" s="9"/>
    </row>
    <row r="17816" spans="28:28" x14ac:dyDescent="0.25">
      <c r="AB17816" s="9"/>
    </row>
    <row r="17817" spans="28:28" x14ac:dyDescent="0.25">
      <c r="AB17817" s="9"/>
    </row>
    <row r="17818" spans="28:28" x14ac:dyDescent="0.25">
      <c r="AB17818" s="9"/>
    </row>
    <row r="17819" spans="28:28" x14ac:dyDescent="0.25">
      <c r="AB17819" s="9"/>
    </row>
    <row r="17820" spans="28:28" x14ac:dyDescent="0.25">
      <c r="AB17820" s="9"/>
    </row>
    <row r="17821" spans="28:28" x14ac:dyDescent="0.25">
      <c r="AB17821" s="9"/>
    </row>
    <row r="17822" spans="28:28" x14ac:dyDescent="0.25">
      <c r="AB17822" s="9"/>
    </row>
    <row r="17823" spans="28:28" x14ac:dyDescent="0.25">
      <c r="AB17823" s="9"/>
    </row>
    <row r="17824" spans="28:28" x14ac:dyDescent="0.25">
      <c r="AB17824" s="9"/>
    </row>
    <row r="17825" spans="21:28" x14ac:dyDescent="0.25">
      <c r="AB17825" s="9"/>
    </row>
    <row r="17826" spans="21:28" x14ac:dyDescent="0.25">
      <c r="AB17826" s="9"/>
    </row>
    <row r="17827" spans="21:28" x14ac:dyDescent="0.25">
      <c r="AB17827" s="9"/>
    </row>
    <row r="17828" spans="21:28" x14ac:dyDescent="0.25">
      <c r="AB17828" s="9"/>
    </row>
    <row r="17829" spans="21:28" x14ac:dyDescent="0.25">
      <c r="AB17829" s="9"/>
    </row>
    <row r="17830" spans="21:28" x14ac:dyDescent="0.25">
      <c r="U17830" s="9"/>
      <c r="AB17830" s="9"/>
    </row>
    <row r="17831" spans="21:28" x14ac:dyDescent="0.25">
      <c r="U17831" s="9"/>
      <c r="AB17831" s="9"/>
    </row>
    <row r="17832" spans="21:28" x14ac:dyDescent="0.25">
      <c r="U17832" s="9"/>
      <c r="AB17832" s="9"/>
    </row>
    <row r="17833" spans="21:28" x14ac:dyDescent="0.25">
      <c r="U17833" s="9"/>
      <c r="AB17833" s="9"/>
    </row>
    <row r="17834" spans="21:28" x14ac:dyDescent="0.25">
      <c r="U17834" s="9"/>
      <c r="AB17834" s="9"/>
    </row>
    <row r="17835" spans="21:28" x14ac:dyDescent="0.25">
      <c r="U17835" s="9"/>
      <c r="AB17835" s="9"/>
    </row>
    <row r="17836" spans="21:28" x14ac:dyDescent="0.25">
      <c r="U17836" s="9"/>
      <c r="AB17836" s="9"/>
    </row>
    <row r="17837" spans="21:28" x14ac:dyDescent="0.25">
      <c r="U17837" s="9"/>
      <c r="AB17837" s="9"/>
    </row>
    <row r="17838" spans="21:28" x14ac:dyDescent="0.25">
      <c r="U17838" s="9"/>
      <c r="AB17838" s="9"/>
    </row>
    <row r="17839" spans="21:28" x14ac:dyDescent="0.25">
      <c r="U17839" s="9"/>
      <c r="AB17839" s="9"/>
    </row>
    <row r="17840" spans="21:28" x14ac:dyDescent="0.25">
      <c r="U17840" s="9"/>
      <c r="AB17840" s="9"/>
    </row>
    <row r="17841" spans="21:28" x14ac:dyDescent="0.25">
      <c r="U17841" s="9"/>
      <c r="AB17841" s="9"/>
    </row>
    <row r="17842" spans="21:28" x14ac:dyDescent="0.25">
      <c r="U17842" s="9"/>
      <c r="AB17842" s="9"/>
    </row>
    <row r="17843" spans="21:28" x14ac:dyDescent="0.25">
      <c r="U17843" s="9"/>
      <c r="AB17843" s="9"/>
    </row>
    <row r="17844" spans="21:28" x14ac:dyDescent="0.25">
      <c r="U17844" s="9"/>
      <c r="AB17844" s="9"/>
    </row>
    <row r="17845" spans="21:28" x14ac:dyDescent="0.25">
      <c r="U17845" s="9"/>
      <c r="AB17845" s="9"/>
    </row>
    <row r="17846" spans="21:28" x14ac:dyDescent="0.25">
      <c r="U17846" s="9"/>
      <c r="AB17846" s="9"/>
    </row>
    <row r="17847" spans="21:28" x14ac:dyDescent="0.25">
      <c r="U17847" s="9"/>
      <c r="AB17847" s="9"/>
    </row>
    <row r="17848" spans="21:28" x14ac:dyDescent="0.25">
      <c r="U17848" s="9"/>
      <c r="AB17848" s="9"/>
    </row>
    <row r="17849" spans="21:28" x14ac:dyDescent="0.25">
      <c r="U17849" s="9"/>
      <c r="AB17849" s="9"/>
    </row>
    <row r="17850" spans="21:28" x14ac:dyDescent="0.25">
      <c r="U17850" s="9"/>
      <c r="AB17850" s="9"/>
    </row>
    <row r="17851" spans="21:28" x14ac:dyDescent="0.25">
      <c r="U17851" s="9"/>
      <c r="AB17851" s="9"/>
    </row>
    <row r="17852" spans="21:28" x14ac:dyDescent="0.25">
      <c r="U17852" s="9"/>
      <c r="AB17852" s="9"/>
    </row>
    <row r="17853" spans="21:28" x14ac:dyDescent="0.25">
      <c r="U17853" s="9"/>
      <c r="AB17853" s="9"/>
    </row>
    <row r="17854" spans="21:28" x14ac:dyDescent="0.25">
      <c r="U17854" s="9"/>
      <c r="AB17854" s="9"/>
    </row>
    <row r="17855" spans="21:28" x14ac:dyDescent="0.25">
      <c r="U17855" s="9"/>
      <c r="AB17855" s="9"/>
    </row>
    <row r="17856" spans="21:28" x14ac:dyDescent="0.25">
      <c r="U17856" s="9"/>
      <c r="AB17856" s="9"/>
    </row>
    <row r="17857" spans="21:28" x14ac:dyDescent="0.25">
      <c r="U17857" s="9"/>
      <c r="AB17857" s="9"/>
    </row>
    <row r="17858" spans="21:28" x14ac:dyDescent="0.25">
      <c r="U17858" s="9"/>
      <c r="AB17858" s="9"/>
    </row>
    <row r="17859" spans="21:28" x14ac:dyDescent="0.25">
      <c r="U17859" s="9"/>
      <c r="AB17859" s="9"/>
    </row>
    <row r="17860" spans="21:28" x14ac:dyDescent="0.25">
      <c r="U17860" s="9"/>
      <c r="AB17860" s="9"/>
    </row>
    <row r="17861" spans="21:28" x14ac:dyDescent="0.25">
      <c r="U17861" s="9"/>
      <c r="AB17861" s="9"/>
    </row>
    <row r="17862" spans="21:28" x14ac:dyDescent="0.25">
      <c r="U17862" s="9"/>
      <c r="AB17862" s="9"/>
    </row>
    <row r="17863" spans="21:28" x14ac:dyDescent="0.25">
      <c r="U17863" s="9"/>
      <c r="AB17863" s="9"/>
    </row>
    <row r="17864" spans="21:28" x14ac:dyDescent="0.25">
      <c r="U17864" s="9"/>
      <c r="AB17864" s="9"/>
    </row>
    <row r="17865" spans="21:28" x14ac:dyDescent="0.25">
      <c r="U17865" s="9"/>
      <c r="AB17865" s="9"/>
    </row>
    <row r="17866" spans="21:28" x14ac:dyDescent="0.25">
      <c r="U17866" s="9"/>
      <c r="AB17866" s="9"/>
    </row>
    <row r="17867" spans="21:28" x14ac:dyDescent="0.25">
      <c r="U17867" s="9"/>
      <c r="AB17867" s="9"/>
    </row>
    <row r="17868" spans="21:28" x14ac:dyDescent="0.25">
      <c r="AB17868" s="9"/>
    </row>
    <row r="17869" spans="21:28" x14ac:dyDescent="0.25">
      <c r="AB17869" s="9"/>
    </row>
    <row r="17870" spans="21:28" x14ac:dyDescent="0.25">
      <c r="AB17870" s="9"/>
    </row>
    <row r="17871" spans="21:28" x14ac:dyDescent="0.25">
      <c r="AB17871" s="9"/>
    </row>
    <row r="17872" spans="21:28" x14ac:dyDescent="0.25">
      <c r="AB17872" s="9"/>
    </row>
    <row r="17873" spans="28:28" x14ac:dyDescent="0.25">
      <c r="AB17873" s="9"/>
    </row>
    <row r="17874" spans="28:28" x14ac:dyDescent="0.25">
      <c r="AB17874" s="9"/>
    </row>
    <row r="17875" spans="28:28" x14ac:dyDescent="0.25">
      <c r="AB17875" s="9"/>
    </row>
    <row r="17876" spans="28:28" x14ac:dyDescent="0.25">
      <c r="AB17876" s="9"/>
    </row>
    <row r="17877" spans="28:28" x14ac:dyDescent="0.25">
      <c r="AB17877" s="9"/>
    </row>
    <row r="17878" spans="28:28" x14ac:dyDescent="0.25">
      <c r="AB17878" s="9"/>
    </row>
    <row r="17879" spans="28:28" x14ac:dyDescent="0.25">
      <c r="AB17879" s="9"/>
    </row>
    <row r="17880" spans="28:28" x14ac:dyDescent="0.25">
      <c r="AB17880" s="9"/>
    </row>
    <row r="17881" spans="28:28" x14ac:dyDescent="0.25">
      <c r="AB17881" s="9"/>
    </row>
    <row r="17882" spans="28:28" x14ac:dyDescent="0.25">
      <c r="AB17882" s="9"/>
    </row>
    <row r="17883" spans="28:28" x14ac:dyDescent="0.25">
      <c r="AB17883" s="9"/>
    </row>
    <row r="17884" spans="28:28" x14ac:dyDescent="0.25">
      <c r="AB17884" s="9"/>
    </row>
    <row r="17885" spans="28:28" x14ac:dyDescent="0.25">
      <c r="AB17885" s="9"/>
    </row>
    <row r="17886" spans="28:28" x14ac:dyDescent="0.25">
      <c r="AB17886" s="9"/>
    </row>
    <row r="17887" spans="28:28" x14ac:dyDescent="0.25">
      <c r="AB17887" s="9"/>
    </row>
    <row r="17888" spans="28:28" x14ac:dyDescent="0.25">
      <c r="AB17888" s="9"/>
    </row>
    <row r="17889" spans="21:28" x14ac:dyDescent="0.25">
      <c r="AB17889" s="9"/>
    </row>
    <row r="17890" spans="21:28" x14ac:dyDescent="0.25">
      <c r="U17890" s="9"/>
      <c r="AB17890" s="9"/>
    </row>
    <row r="17891" spans="21:28" x14ac:dyDescent="0.25">
      <c r="AB17891" s="9"/>
    </row>
    <row r="17892" spans="21:28" x14ac:dyDescent="0.25">
      <c r="AB17892" s="9"/>
    </row>
    <row r="17893" spans="21:28" x14ac:dyDescent="0.25">
      <c r="AB17893" s="9"/>
    </row>
    <row r="17894" spans="21:28" x14ac:dyDescent="0.25">
      <c r="AB17894" s="9"/>
    </row>
    <row r="17895" spans="21:28" x14ac:dyDescent="0.25">
      <c r="AB17895" s="9"/>
    </row>
    <row r="17896" spans="21:28" x14ac:dyDescent="0.25">
      <c r="AB17896" s="9"/>
    </row>
    <row r="17897" spans="21:28" x14ac:dyDescent="0.25">
      <c r="AB17897" s="9"/>
    </row>
    <row r="17898" spans="21:28" x14ac:dyDescent="0.25">
      <c r="AB17898" s="9"/>
    </row>
    <row r="17899" spans="21:28" x14ac:dyDescent="0.25">
      <c r="AB17899" s="9"/>
    </row>
    <row r="17900" spans="21:28" x14ac:dyDescent="0.25">
      <c r="AB17900" s="9"/>
    </row>
    <row r="17901" spans="21:28" x14ac:dyDescent="0.25">
      <c r="AB17901" s="9"/>
    </row>
    <row r="17902" spans="21:28" x14ac:dyDescent="0.25">
      <c r="AB17902" s="9"/>
    </row>
    <row r="17903" spans="21:28" x14ac:dyDescent="0.25">
      <c r="AB17903" s="9"/>
    </row>
    <row r="17904" spans="21:28" x14ac:dyDescent="0.25">
      <c r="AB17904" s="9"/>
    </row>
    <row r="17905" spans="28:28" x14ac:dyDescent="0.25">
      <c r="AB17905" s="9"/>
    </row>
    <row r="17906" spans="28:28" x14ac:dyDescent="0.25">
      <c r="AB17906" s="9"/>
    </row>
    <row r="17907" spans="28:28" x14ac:dyDescent="0.25">
      <c r="AB17907" s="9"/>
    </row>
    <row r="17908" spans="28:28" x14ac:dyDescent="0.25">
      <c r="AB17908" s="9"/>
    </row>
    <row r="17909" spans="28:28" x14ac:dyDescent="0.25">
      <c r="AB17909" s="9"/>
    </row>
    <row r="17910" spans="28:28" x14ac:dyDescent="0.25">
      <c r="AB17910" s="9"/>
    </row>
    <row r="17911" spans="28:28" x14ac:dyDescent="0.25">
      <c r="AB17911" s="9"/>
    </row>
    <row r="17912" spans="28:28" x14ac:dyDescent="0.25">
      <c r="AB17912" s="9"/>
    </row>
    <row r="17913" spans="28:28" x14ac:dyDescent="0.25">
      <c r="AB17913" s="9"/>
    </row>
    <row r="17914" spans="28:28" x14ac:dyDescent="0.25">
      <c r="AB17914" s="9"/>
    </row>
    <row r="17915" spans="28:28" x14ac:dyDescent="0.25">
      <c r="AB17915" s="9"/>
    </row>
    <row r="17916" spans="28:28" x14ac:dyDescent="0.25">
      <c r="AB17916" s="9"/>
    </row>
    <row r="17917" spans="28:28" x14ac:dyDescent="0.25">
      <c r="AB17917" s="9"/>
    </row>
    <row r="17918" spans="28:28" x14ac:dyDescent="0.25">
      <c r="AB17918" s="9"/>
    </row>
    <row r="17919" spans="28:28" x14ac:dyDescent="0.25">
      <c r="AB17919" s="9"/>
    </row>
    <row r="17920" spans="28:28" x14ac:dyDescent="0.25">
      <c r="AB17920" s="9"/>
    </row>
    <row r="17921" spans="28:28" x14ac:dyDescent="0.25">
      <c r="AB17921" s="9"/>
    </row>
    <row r="17922" spans="28:28" x14ac:dyDescent="0.25">
      <c r="AB17922" s="9"/>
    </row>
    <row r="17923" spans="28:28" x14ac:dyDescent="0.25">
      <c r="AB17923" s="9"/>
    </row>
    <row r="17924" spans="28:28" x14ac:dyDescent="0.25">
      <c r="AB17924" s="9"/>
    </row>
    <row r="17925" spans="28:28" x14ac:dyDescent="0.25">
      <c r="AB17925" s="9"/>
    </row>
    <row r="17926" spans="28:28" x14ac:dyDescent="0.25">
      <c r="AB17926" s="9"/>
    </row>
    <row r="17927" spans="28:28" x14ac:dyDescent="0.25">
      <c r="AB17927" s="9"/>
    </row>
    <row r="17928" spans="28:28" x14ac:dyDescent="0.25">
      <c r="AB17928" s="9"/>
    </row>
    <row r="17929" spans="28:28" x14ac:dyDescent="0.25">
      <c r="AB17929" s="9"/>
    </row>
    <row r="17930" spans="28:28" x14ac:dyDescent="0.25">
      <c r="AB17930" s="9"/>
    </row>
    <row r="17931" spans="28:28" x14ac:dyDescent="0.25">
      <c r="AB17931" s="9"/>
    </row>
    <row r="17932" spans="28:28" x14ac:dyDescent="0.25">
      <c r="AB17932" s="9"/>
    </row>
    <row r="17933" spans="28:28" x14ac:dyDescent="0.25">
      <c r="AB17933" s="9"/>
    </row>
    <row r="17934" spans="28:28" x14ac:dyDescent="0.25">
      <c r="AB17934" s="9"/>
    </row>
    <row r="17935" spans="28:28" x14ac:dyDescent="0.25">
      <c r="AB17935" s="9"/>
    </row>
    <row r="17936" spans="28:28" x14ac:dyDescent="0.25">
      <c r="AB17936" s="9"/>
    </row>
    <row r="17937" spans="28:28" x14ac:dyDescent="0.25">
      <c r="AB17937" s="9"/>
    </row>
    <row r="17938" spans="28:28" x14ac:dyDescent="0.25">
      <c r="AB17938" s="9"/>
    </row>
    <row r="17939" spans="28:28" x14ac:dyDescent="0.25">
      <c r="AB17939" s="9"/>
    </row>
    <row r="17940" spans="28:28" x14ac:dyDescent="0.25">
      <c r="AB17940" s="9"/>
    </row>
    <row r="17941" spans="28:28" x14ac:dyDescent="0.25">
      <c r="AB17941" s="9"/>
    </row>
    <row r="17942" spans="28:28" x14ac:dyDescent="0.25">
      <c r="AB17942" s="9"/>
    </row>
    <row r="17943" spans="28:28" x14ac:dyDescent="0.25">
      <c r="AB17943" s="9"/>
    </row>
    <row r="17944" spans="28:28" x14ac:dyDescent="0.25">
      <c r="AB17944" s="9"/>
    </row>
    <row r="17945" spans="28:28" x14ac:dyDescent="0.25">
      <c r="AB17945" s="9"/>
    </row>
    <row r="17946" spans="28:28" x14ac:dyDescent="0.25">
      <c r="AB17946" s="9"/>
    </row>
    <row r="17947" spans="28:28" x14ac:dyDescent="0.25">
      <c r="AB17947" s="9"/>
    </row>
    <row r="17948" spans="28:28" x14ac:dyDescent="0.25">
      <c r="AB17948" s="9"/>
    </row>
    <row r="17949" spans="28:28" x14ac:dyDescent="0.25">
      <c r="AB17949" s="9"/>
    </row>
    <row r="17950" spans="28:28" x14ac:dyDescent="0.25">
      <c r="AB17950" s="9"/>
    </row>
    <row r="17951" spans="28:28" x14ac:dyDescent="0.25">
      <c r="AB17951" s="9"/>
    </row>
    <row r="17952" spans="28:28" x14ac:dyDescent="0.25">
      <c r="AB17952" s="9"/>
    </row>
    <row r="17953" spans="28:28" x14ac:dyDescent="0.25">
      <c r="AB17953" s="9"/>
    </row>
    <row r="17954" spans="28:28" x14ac:dyDescent="0.25">
      <c r="AB17954" s="9"/>
    </row>
    <row r="17955" spans="28:28" x14ac:dyDescent="0.25">
      <c r="AB17955" s="9"/>
    </row>
    <row r="17956" spans="28:28" x14ac:dyDescent="0.25">
      <c r="AB17956" s="9"/>
    </row>
    <row r="17957" spans="28:28" x14ac:dyDescent="0.25">
      <c r="AB17957" s="9"/>
    </row>
    <row r="17958" spans="28:28" x14ac:dyDescent="0.25">
      <c r="AB17958" s="9"/>
    </row>
    <row r="17959" spans="28:28" x14ac:dyDescent="0.25">
      <c r="AB17959" s="9"/>
    </row>
    <row r="17960" spans="28:28" x14ac:dyDescent="0.25">
      <c r="AB17960" s="9"/>
    </row>
    <row r="17961" spans="28:28" x14ac:dyDescent="0.25">
      <c r="AB17961" s="9"/>
    </row>
    <row r="17962" spans="28:28" x14ac:dyDescent="0.25">
      <c r="AB17962" s="9"/>
    </row>
    <row r="17963" spans="28:28" x14ac:dyDescent="0.25">
      <c r="AB17963" s="9"/>
    </row>
    <row r="17964" spans="28:28" x14ac:dyDescent="0.25">
      <c r="AB17964" s="9"/>
    </row>
    <row r="17965" spans="28:28" x14ac:dyDescent="0.25">
      <c r="AB17965" s="9"/>
    </row>
    <row r="17966" spans="28:28" x14ac:dyDescent="0.25">
      <c r="AB17966" s="9"/>
    </row>
    <row r="17967" spans="28:28" x14ac:dyDescent="0.25">
      <c r="AB17967" s="9"/>
    </row>
    <row r="17968" spans="28:28" x14ac:dyDescent="0.25">
      <c r="AB17968" s="9"/>
    </row>
    <row r="17969" spans="28:28" x14ac:dyDescent="0.25">
      <c r="AB17969" s="9"/>
    </row>
    <row r="17970" spans="28:28" x14ac:dyDescent="0.25">
      <c r="AB17970" s="9"/>
    </row>
    <row r="17971" spans="28:28" x14ac:dyDescent="0.25">
      <c r="AB17971" s="9"/>
    </row>
    <row r="17972" spans="28:28" x14ac:dyDescent="0.25">
      <c r="AB17972" s="9"/>
    </row>
    <row r="17973" spans="28:28" x14ac:dyDescent="0.25">
      <c r="AB17973" s="9"/>
    </row>
    <row r="17974" spans="28:28" x14ac:dyDescent="0.25">
      <c r="AB17974" s="9"/>
    </row>
    <row r="17975" spans="28:28" x14ac:dyDescent="0.25">
      <c r="AB17975" s="9"/>
    </row>
    <row r="17976" spans="28:28" x14ac:dyDescent="0.25">
      <c r="AB17976" s="9"/>
    </row>
    <row r="17977" spans="28:28" x14ac:dyDescent="0.25">
      <c r="AB17977" s="9"/>
    </row>
    <row r="17978" spans="28:28" x14ac:dyDescent="0.25">
      <c r="AB17978" s="9"/>
    </row>
    <row r="17979" spans="28:28" x14ac:dyDescent="0.25">
      <c r="AB17979" s="9"/>
    </row>
    <row r="17980" spans="28:28" x14ac:dyDescent="0.25">
      <c r="AB17980" s="9"/>
    </row>
    <row r="17981" spans="28:28" x14ac:dyDescent="0.25">
      <c r="AB17981" s="9"/>
    </row>
    <row r="17982" spans="28:28" x14ac:dyDescent="0.25">
      <c r="AB17982" s="9"/>
    </row>
    <row r="17983" spans="28:28" x14ac:dyDescent="0.25">
      <c r="AB17983" s="9"/>
    </row>
    <row r="17984" spans="28:28" x14ac:dyDescent="0.25">
      <c r="AB17984" s="9"/>
    </row>
    <row r="17985" spans="28:28" x14ac:dyDescent="0.25">
      <c r="AB17985" s="9"/>
    </row>
    <row r="17986" spans="28:28" x14ac:dyDescent="0.25">
      <c r="AB17986" s="9"/>
    </row>
    <row r="17987" spans="28:28" x14ac:dyDescent="0.25">
      <c r="AB17987" s="9"/>
    </row>
    <row r="17988" spans="28:28" x14ac:dyDescent="0.25">
      <c r="AB17988" s="9"/>
    </row>
    <row r="17989" spans="28:28" x14ac:dyDescent="0.25">
      <c r="AB17989" s="9"/>
    </row>
    <row r="17990" spans="28:28" x14ac:dyDescent="0.25">
      <c r="AB17990" s="9"/>
    </row>
    <row r="17991" spans="28:28" x14ac:dyDescent="0.25">
      <c r="AB17991" s="9"/>
    </row>
    <row r="17992" spans="28:28" x14ac:dyDescent="0.25">
      <c r="AB17992" s="9"/>
    </row>
    <row r="17993" spans="28:28" x14ac:dyDescent="0.25">
      <c r="AB17993" s="9"/>
    </row>
    <row r="17994" spans="28:28" x14ac:dyDescent="0.25">
      <c r="AB17994" s="9"/>
    </row>
    <row r="17995" spans="28:28" x14ac:dyDescent="0.25">
      <c r="AB17995" s="9"/>
    </row>
    <row r="17996" spans="28:28" x14ac:dyDescent="0.25">
      <c r="AB17996" s="9"/>
    </row>
    <row r="17997" spans="28:28" x14ac:dyDescent="0.25">
      <c r="AB17997" s="9"/>
    </row>
    <row r="17998" spans="28:28" x14ac:dyDescent="0.25">
      <c r="AB17998" s="9"/>
    </row>
    <row r="17999" spans="28:28" x14ac:dyDescent="0.25">
      <c r="AB17999" s="9"/>
    </row>
    <row r="18000" spans="28:28" x14ac:dyDescent="0.25">
      <c r="AB18000" s="9"/>
    </row>
    <row r="18001" spans="28:28" x14ac:dyDescent="0.25">
      <c r="AB18001" s="9"/>
    </row>
    <row r="18002" spans="28:28" x14ac:dyDescent="0.25">
      <c r="AB18002" s="9"/>
    </row>
    <row r="18003" spans="28:28" x14ac:dyDescent="0.25">
      <c r="AB18003" s="9"/>
    </row>
    <row r="18004" spans="28:28" x14ac:dyDescent="0.25">
      <c r="AB18004" s="9"/>
    </row>
    <row r="18005" spans="28:28" x14ac:dyDescent="0.25">
      <c r="AB18005" s="9"/>
    </row>
    <row r="18006" spans="28:28" x14ac:dyDescent="0.25">
      <c r="AB18006" s="9"/>
    </row>
    <row r="18007" spans="28:28" x14ac:dyDescent="0.25">
      <c r="AB18007" s="9"/>
    </row>
    <row r="18008" spans="28:28" x14ac:dyDescent="0.25">
      <c r="AB18008" s="9"/>
    </row>
    <row r="18009" spans="28:28" x14ac:dyDescent="0.25">
      <c r="AB18009" s="9"/>
    </row>
    <row r="18010" spans="28:28" x14ac:dyDescent="0.25">
      <c r="AB18010" s="9"/>
    </row>
    <row r="18011" spans="28:28" x14ac:dyDescent="0.25">
      <c r="AB18011" s="9"/>
    </row>
    <row r="18012" spans="28:28" x14ac:dyDescent="0.25">
      <c r="AB18012" s="9"/>
    </row>
    <row r="18013" spans="28:28" x14ac:dyDescent="0.25">
      <c r="AB18013" s="9"/>
    </row>
    <row r="18014" spans="28:28" x14ac:dyDescent="0.25">
      <c r="AB18014" s="9"/>
    </row>
    <row r="18015" spans="28:28" x14ac:dyDescent="0.25">
      <c r="AB18015" s="9"/>
    </row>
    <row r="18016" spans="28:28" x14ac:dyDescent="0.25">
      <c r="AB18016" s="9"/>
    </row>
    <row r="18017" spans="21:28" x14ac:dyDescent="0.25">
      <c r="AB18017" s="9"/>
    </row>
    <row r="18018" spans="21:28" x14ac:dyDescent="0.25">
      <c r="AB18018" s="9"/>
    </row>
    <row r="18019" spans="21:28" x14ac:dyDescent="0.25">
      <c r="AB18019" s="9"/>
    </row>
    <row r="18020" spans="21:28" x14ac:dyDescent="0.25">
      <c r="U18020" s="9"/>
      <c r="AB18020" s="9"/>
    </row>
    <row r="18021" spans="21:28" x14ac:dyDescent="0.25">
      <c r="U18021" s="9"/>
      <c r="AB18021" s="9"/>
    </row>
    <row r="18022" spans="21:28" x14ac:dyDescent="0.25">
      <c r="U18022" s="9"/>
      <c r="AB18022" s="9"/>
    </row>
    <row r="18023" spans="21:28" x14ac:dyDescent="0.25">
      <c r="U18023" s="9"/>
      <c r="AB18023" s="9"/>
    </row>
    <row r="18024" spans="21:28" x14ac:dyDescent="0.25">
      <c r="AB18024" s="9"/>
    </row>
    <row r="18025" spans="21:28" x14ac:dyDescent="0.25">
      <c r="U18025" s="9"/>
      <c r="AB18025" s="9"/>
    </row>
    <row r="18026" spans="21:28" x14ac:dyDescent="0.25">
      <c r="AB18026" s="9"/>
    </row>
    <row r="18027" spans="21:28" x14ac:dyDescent="0.25">
      <c r="AB18027" s="9"/>
    </row>
    <row r="18028" spans="21:28" x14ac:dyDescent="0.25">
      <c r="AB18028" s="9"/>
    </row>
    <row r="18029" spans="21:28" x14ac:dyDescent="0.25">
      <c r="AB18029" s="9"/>
    </row>
    <row r="18030" spans="21:28" x14ac:dyDescent="0.25">
      <c r="AB18030" s="9"/>
    </row>
    <row r="18031" spans="21:28" x14ac:dyDescent="0.25">
      <c r="AB18031" s="9"/>
    </row>
    <row r="18032" spans="21:28" x14ac:dyDescent="0.25">
      <c r="AB18032" s="9"/>
    </row>
    <row r="18033" spans="28:28" x14ac:dyDescent="0.25">
      <c r="AB18033" s="9"/>
    </row>
    <row r="18034" spans="28:28" x14ac:dyDescent="0.25">
      <c r="AB18034" s="9"/>
    </row>
    <row r="18035" spans="28:28" x14ac:dyDescent="0.25">
      <c r="AB18035" s="9"/>
    </row>
    <row r="18036" spans="28:28" x14ac:dyDescent="0.25">
      <c r="AB18036" s="9"/>
    </row>
    <row r="18037" spans="28:28" x14ac:dyDescent="0.25">
      <c r="AB18037" s="9"/>
    </row>
    <row r="18038" spans="28:28" x14ac:dyDescent="0.25">
      <c r="AB18038" s="9"/>
    </row>
    <row r="18039" spans="28:28" x14ac:dyDescent="0.25">
      <c r="AB18039" s="9"/>
    </row>
    <row r="18040" spans="28:28" x14ac:dyDescent="0.25">
      <c r="AB18040" s="9"/>
    </row>
    <row r="18041" spans="28:28" x14ac:dyDescent="0.25">
      <c r="AB18041" s="9"/>
    </row>
    <row r="18042" spans="28:28" x14ac:dyDescent="0.25">
      <c r="AB18042" s="9"/>
    </row>
    <row r="18043" spans="28:28" x14ac:dyDescent="0.25">
      <c r="AB18043" s="9"/>
    </row>
    <row r="18044" spans="28:28" x14ac:dyDescent="0.25">
      <c r="AB18044" s="9"/>
    </row>
    <row r="18045" spans="28:28" x14ac:dyDescent="0.25">
      <c r="AB18045" s="9"/>
    </row>
    <row r="18046" spans="28:28" x14ac:dyDescent="0.25">
      <c r="AB18046" s="9"/>
    </row>
    <row r="18047" spans="28:28" x14ac:dyDescent="0.25">
      <c r="AB18047" s="9"/>
    </row>
    <row r="18048" spans="28:28" x14ac:dyDescent="0.25">
      <c r="AB18048" s="9"/>
    </row>
    <row r="18049" spans="28:28" x14ac:dyDescent="0.25">
      <c r="AB18049" s="9"/>
    </row>
    <row r="18050" spans="28:28" x14ac:dyDescent="0.25">
      <c r="AB18050" s="9"/>
    </row>
    <row r="18051" spans="28:28" x14ac:dyDescent="0.25">
      <c r="AB18051" s="9"/>
    </row>
    <row r="18052" spans="28:28" x14ac:dyDescent="0.25">
      <c r="AB18052" s="9"/>
    </row>
    <row r="18053" spans="28:28" x14ac:dyDescent="0.25">
      <c r="AB18053" s="9"/>
    </row>
    <row r="18054" spans="28:28" x14ac:dyDescent="0.25">
      <c r="AB18054" s="9"/>
    </row>
    <row r="18055" spans="28:28" x14ac:dyDescent="0.25">
      <c r="AB18055" s="9"/>
    </row>
    <row r="18056" spans="28:28" x14ac:dyDescent="0.25">
      <c r="AB18056" s="9"/>
    </row>
    <row r="18057" spans="28:28" x14ac:dyDescent="0.25">
      <c r="AB18057" s="9"/>
    </row>
    <row r="18058" spans="28:28" x14ac:dyDescent="0.25">
      <c r="AB18058" s="9"/>
    </row>
    <row r="18059" spans="28:28" x14ac:dyDescent="0.25">
      <c r="AB18059" s="9"/>
    </row>
    <row r="18060" spans="28:28" x14ac:dyDescent="0.25">
      <c r="AB18060" s="9"/>
    </row>
    <row r="18061" spans="28:28" x14ac:dyDescent="0.25">
      <c r="AB18061" s="9"/>
    </row>
    <row r="18062" spans="28:28" x14ac:dyDescent="0.25">
      <c r="AB18062" s="9"/>
    </row>
    <row r="18063" spans="28:28" x14ac:dyDescent="0.25">
      <c r="AB18063" s="9"/>
    </row>
    <row r="18064" spans="28:28" x14ac:dyDescent="0.25">
      <c r="AB18064" s="9"/>
    </row>
    <row r="18065" spans="28:28" x14ac:dyDescent="0.25">
      <c r="AB18065" s="9"/>
    </row>
    <row r="18066" spans="28:28" x14ac:dyDescent="0.25">
      <c r="AB18066" s="9"/>
    </row>
    <row r="18067" spans="28:28" x14ac:dyDescent="0.25">
      <c r="AB18067" s="9"/>
    </row>
    <row r="18068" spans="28:28" x14ac:dyDescent="0.25">
      <c r="AB18068" s="9"/>
    </row>
    <row r="18069" spans="28:28" x14ac:dyDescent="0.25">
      <c r="AB18069" s="9"/>
    </row>
    <row r="18070" spans="28:28" x14ac:dyDescent="0.25">
      <c r="AB18070" s="9"/>
    </row>
    <row r="18071" spans="28:28" x14ac:dyDescent="0.25">
      <c r="AB18071" s="9"/>
    </row>
    <row r="18072" spans="28:28" x14ac:dyDescent="0.25">
      <c r="AB18072" s="9"/>
    </row>
    <row r="18073" spans="28:28" x14ac:dyDescent="0.25">
      <c r="AB18073" s="9"/>
    </row>
    <row r="18074" spans="28:28" x14ac:dyDescent="0.25">
      <c r="AB18074" s="9"/>
    </row>
    <row r="18075" spans="28:28" x14ac:dyDescent="0.25">
      <c r="AB18075" s="9"/>
    </row>
    <row r="18076" spans="28:28" x14ac:dyDescent="0.25">
      <c r="AB18076" s="9"/>
    </row>
    <row r="18077" spans="28:28" x14ac:dyDescent="0.25">
      <c r="AB18077" s="9"/>
    </row>
    <row r="18078" spans="28:28" x14ac:dyDescent="0.25">
      <c r="AB18078" s="9"/>
    </row>
    <row r="18079" spans="28:28" x14ac:dyDescent="0.25">
      <c r="AB18079" s="9"/>
    </row>
    <row r="18080" spans="28:28" x14ac:dyDescent="0.25">
      <c r="AB18080" s="9"/>
    </row>
    <row r="18081" spans="28:28" x14ac:dyDescent="0.25">
      <c r="AB18081" s="9"/>
    </row>
    <row r="18082" spans="28:28" x14ac:dyDescent="0.25">
      <c r="AB18082" s="9"/>
    </row>
    <row r="18083" spans="28:28" x14ac:dyDescent="0.25">
      <c r="AB18083" s="9"/>
    </row>
    <row r="18084" spans="28:28" x14ac:dyDescent="0.25">
      <c r="AB18084" s="9"/>
    </row>
    <row r="18085" spans="28:28" x14ac:dyDescent="0.25">
      <c r="AB18085" s="9"/>
    </row>
    <row r="18086" spans="28:28" x14ac:dyDescent="0.25">
      <c r="AB18086" s="9"/>
    </row>
    <row r="18087" spans="28:28" x14ac:dyDescent="0.25">
      <c r="AB18087" s="9"/>
    </row>
    <row r="18088" spans="28:28" x14ac:dyDescent="0.25">
      <c r="AB18088" s="9"/>
    </row>
    <row r="18089" spans="28:28" x14ac:dyDescent="0.25">
      <c r="AB18089" s="9"/>
    </row>
    <row r="18090" spans="28:28" x14ac:dyDescent="0.25">
      <c r="AB18090" s="9"/>
    </row>
    <row r="18091" spans="28:28" x14ac:dyDescent="0.25">
      <c r="AB18091" s="9"/>
    </row>
    <row r="18092" spans="28:28" x14ac:dyDescent="0.25">
      <c r="AB18092" s="9"/>
    </row>
    <row r="18093" spans="28:28" x14ac:dyDescent="0.25">
      <c r="AB18093" s="9"/>
    </row>
    <row r="18094" spans="28:28" x14ac:dyDescent="0.25">
      <c r="AB18094" s="9"/>
    </row>
    <row r="18095" spans="28:28" x14ac:dyDescent="0.25">
      <c r="AB18095" s="9"/>
    </row>
    <row r="18096" spans="28:28" x14ac:dyDescent="0.25">
      <c r="AB18096" s="9"/>
    </row>
    <row r="18097" spans="28:28" x14ac:dyDescent="0.25">
      <c r="AB18097" s="9"/>
    </row>
    <row r="18098" spans="28:28" x14ac:dyDescent="0.25">
      <c r="AB18098" s="9"/>
    </row>
    <row r="18099" spans="28:28" x14ac:dyDescent="0.25">
      <c r="AB18099" s="9"/>
    </row>
    <row r="18100" spans="28:28" x14ac:dyDescent="0.25">
      <c r="AB18100" s="9"/>
    </row>
    <row r="18101" spans="28:28" x14ac:dyDescent="0.25">
      <c r="AB18101" s="9"/>
    </row>
    <row r="18102" spans="28:28" x14ac:dyDescent="0.25">
      <c r="AB18102" s="9"/>
    </row>
    <row r="18103" spans="28:28" x14ac:dyDescent="0.25">
      <c r="AB18103" s="9"/>
    </row>
    <row r="18104" spans="28:28" x14ac:dyDescent="0.25">
      <c r="AB18104" s="9"/>
    </row>
    <row r="18105" spans="28:28" x14ac:dyDescent="0.25">
      <c r="AB18105" s="9"/>
    </row>
    <row r="18106" spans="28:28" x14ac:dyDescent="0.25">
      <c r="AB18106" s="9"/>
    </row>
    <row r="18107" spans="28:28" x14ac:dyDescent="0.25">
      <c r="AB18107" s="9"/>
    </row>
    <row r="18108" spans="28:28" x14ac:dyDescent="0.25">
      <c r="AB18108" s="9"/>
    </row>
    <row r="18109" spans="28:28" x14ac:dyDescent="0.25">
      <c r="AB18109" s="9"/>
    </row>
    <row r="18110" spans="28:28" x14ac:dyDescent="0.25">
      <c r="AB18110" s="9"/>
    </row>
    <row r="18111" spans="28:28" x14ac:dyDescent="0.25">
      <c r="AB18111" s="9"/>
    </row>
    <row r="18112" spans="28:28" x14ac:dyDescent="0.25">
      <c r="AB18112" s="9"/>
    </row>
    <row r="18113" spans="28:28" x14ac:dyDescent="0.25">
      <c r="AB18113" s="9"/>
    </row>
    <row r="18114" spans="28:28" x14ac:dyDescent="0.25">
      <c r="AB18114" s="9"/>
    </row>
    <row r="18115" spans="28:28" x14ac:dyDescent="0.25">
      <c r="AB18115" s="9"/>
    </row>
    <row r="18116" spans="28:28" x14ac:dyDescent="0.25">
      <c r="AB18116" s="9"/>
    </row>
    <row r="18117" spans="28:28" x14ac:dyDescent="0.25">
      <c r="AB18117" s="9"/>
    </row>
    <row r="18118" spans="28:28" x14ac:dyDescent="0.25">
      <c r="AB18118" s="9"/>
    </row>
    <row r="18119" spans="28:28" x14ac:dyDescent="0.25">
      <c r="AB18119" s="9"/>
    </row>
    <row r="18120" spans="28:28" x14ac:dyDescent="0.25">
      <c r="AB18120" s="9"/>
    </row>
    <row r="18121" spans="28:28" x14ac:dyDescent="0.25">
      <c r="AB18121" s="9"/>
    </row>
    <row r="18122" spans="28:28" x14ac:dyDescent="0.25">
      <c r="AB18122" s="9"/>
    </row>
    <row r="18123" spans="28:28" x14ac:dyDescent="0.25">
      <c r="AB18123" s="9"/>
    </row>
    <row r="18124" spans="28:28" x14ac:dyDescent="0.25">
      <c r="AB18124" s="9"/>
    </row>
    <row r="18125" spans="28:28" x14ac:dyDescent="0.25">
      <c r="AB18125" s="9"/>
    </row>
    <row r="18126" spans="28:28" x14ac:dyDescent="0.25">
      <c r="AB18126" s="9"/>
    </row>
    <row r="18127" spans="28:28" x14ac:dyDescent="0.25">
      <c r="AB18127" s="9"/>
    </row>
    <row r="18128" spans="28:28" x14ac:dyDescent="0.25">
      <c r="AB18128" s="9"/>
    </row>
    <row r="18129" spans="28:28" x14ac:dyDescent="0.25">
      <c r="AB18129" s="9"/>
    </row>
    <row r="18130" spans="28:28" x14ac:dyDescent="0.25">
      <c r="AB18130" s="9"/>
    </row>
    <row r="18131" spans="28:28" x14ac:dyDescent="0.25">
      <c r="AB18131" s="9"/>
    </row>
    <row r="18132" spans="28:28" x14ac:dyDescent="0.25">
      <c r="AB18132" s="9"/>
    </row>
    <row r="18133" spans="28:28" x14ac:dyDescent="0.25">
      <c r="AB18133" s="9"/>
    </row>
    <row r="18134" spans="28:28" x14ac:dyDescent="0.25">
      <c r="AB18134" s="9"/>
    </row>
    <row r="18135" spans="28:28" x14ac:dyDescent="0.25">
      <c r="AB18135" s="9"/>
    </row>
    <row r="18136" spans="28:28" x14ac:dyDescent="0.25">
      <c r="AB18136" s="9"/>
    </row>
    <row r="18137" spans="28:28" x14ac:dyDescent="0.25">
      <c r="AB18137" s="9"/>
    </row>
    <row r="18138" spans="28:28" x14ac:dyDescent="0.25">
      <c r="AB18138" s="9"/>
    </row>
    <row r="18139" spans="28:28" x14ac:dyDescent="0.25">
      <c r="AB18139" s="9"/>
    </row>
    <row r="18140" spans="28:28" x14ac:dyDescent="0.25">
      <c r="AB18140" s="9"/>
    </row>
    <row r="18141" spans="28:28" x14ac:dyDescent="0.25">
      <c r="AB18141" s="9"/>
    </row>
    <row r="18142" spans="28:28" x14ac:dyDescent="0.25">
      <c r="AB18142" s="9"/>
    </row>
    <row r="18143" spans="28:28" x14ac:dyDescent="0.25">
      <c r="AB18143" s="9"/>
    </row>
    <row r="18144" spans="28:28" x14ac:dyDescent="0.25">
      <c r="AB18144" s="9"/>
    </row>
    <row r="18145" spans="28:28" x14ac:dyDescent="0.25">
      <c r="AB18145" s="9"/>
    </row>
    <row r="18146" spans="28:28" x14ac:dyDescent="0.25">
      <c r="AB18146" s="9"/>
    </row>
    <row r="18147" spans="28:28" x14ac:dyDescent="0.25">
      <c r="AB18147" s="9"/>
    </row>
    <row r="18148" spans="28:28" x14ac:dyDescent="0.25">
      <c r="AB18148" s="9"/>
    </row>
    <row r="18149" spans="28:28" x14ac:dyDescent="0.25">
      <c r="AB18149" s="9"/>
    </row>
    <row r="18150" spans="28:28" x14ac:dyDescent="0.25">
      <c r="AB18150" s="9"/>
    </row>
    <row r="18151" spans="28:28" x14ac:dyDescent="0.25">
      <c r="AB18151" s="9"/>
    </row>
    <row r="18152" spans="28:28" x14ac:dyDescent="0.25">
      <c r="AB18152" s="9"/>
    </row>
    <row r="18153" spans="28:28" x14ac:dyDescent="0.25">
      <c r="AB18153" s="9"/>
    </row>
    <row r="18154" spans="28:28" x14ac:dyDescent="0.25">
      <c r="AB18154" s="9"/>
    </row>
    <row r="18155" spans="28:28" x14ac:dyDescent="0.25">
      <c r="AB18155" s="9"/>
    </row>
    <row r="18156" spans="28:28" x14ac:dyDescent="0.25">
      <c r="AB18156" s="9"/>
    </row>
    <row r="18157" spans="28:28" x14ac:dyDescent="0.25">
      <c r="AB18157" s="9"/>
    </row>
    <row r="18158" spans="28:28" x14ac:dyDescent="0.25">
      <c r="AB18158" s="9"/>
    </row>
    <row r="18159" spans="28:28" x14ac:dyDescent="0.25">
      <c r="AB18159" s="9"/>
    </row>
    <row r="18160" spans="28:28" x14ac:dyDescent="0.25">
      <c r="AB18160" s="9"/>
    </row>
    <row r="18161" spans="28:28" x14ac:dyDescent="0.25">
      <c r="AB18161" s="9"/>
    </row>
    <row r="18162" spans="28:28" x14ac:dyDescent="0.25">
      <c r="AB18162" s="9"/>
    </row>
    <row r="18163" spans="28:28" x14ac:dyDescent="0.25">
      <c r="AB18163" s="9"/>
    </row>
    <row r="18164" spans="28:28" x14ac:dyDescent="0.25">
      <c r="AB18164" s="9"/>
    </row>
    <row r="18165" spans="28:28" x14ac:dyDescent="0.25">
      <c r="AB18165" s="9"/>
    </row>
    <row r="18166" spans="28:28" x14ac:dyDescent="0.25">
      <c r="AB18166" s="9"/>
    </row>
    <row r="18167" spans="28:28" x14ac:dyDescent="0.25">
      <c r="AB18167" s="9"/>
    </row>
    <row r="18168" spans="28:28" x14ac:dyDescent="0.25">
      <c r="AB18168" s="9"/>
    </row>
    <row r="18169" spans="28:28" x14ac:dyDescent="0.25">
      <c r="AB18169" s="9"/>
    </row>
    <row r="18170" spans="28:28" x14ac:dyDescent="0.25">
      <c r="AB18170" s="9"/>
    </row>
    <row r="18171" spans="28:28" x14ac:dyDescent="0.25">
      <c r="AB18171" s="9"/>
    </row>
    <row r="18172" spans="28:28" x14ac:dyDescent="0.25">
      <c r="AB18172" s="9"/>
    </row>
    <row r="18173" spans="28:28" x14ac:dyDescent="0.25">
      <c r="AB18173" s="9"/>
    </row>
    <row r="18174" spans="28:28" x14ac:dyDescent="0.25">
      <c r="AB18174" s="9"/>
    </row>
    <row r="18175" spans="28:28" x14ac:dyDescent="0.25">
      <c r="AB18175" s="9"/>
    </row>
    <row r="18176" spans="28:28" x14ac:dyDescent="0.25">
      <c r="AB18176" s="9"/>
    </row>
    <row r="18177" spans="28:28" x14ac:dyDescent="0.25">
      <c r="AB18177" s="9"/>
    </row>
    <row r="18178" spans="28:28" x14ac:dyDescent="0.25">
      <c r="AB18178" s="9"/>
    </row>
    <row r="18179" spans="28:28" x14ac:dyDescent="0.25">
      <c r="AB18179" s="9"/>
    </row>
    <row r="18180" spans="28:28" x14ac:dyDescent="0.25">
      <c r="AB18180" s="9"/>
    </row>
    <row r="18181" spans="28:28" x14ac:dyDescent="0.25">
      <c r="AB18181" s="9"/>
    </row>
    <row r="18182" spans="28:28" x14ac:dyDescent="0.25">
      <c r="AB18182" s="9"/>
    </row>
    <row r="18183" spans="28:28" x14ac:dyDescent="0.25">
      <c r="AB18183" s="9"/>
    </row>
    <row r="18184" spans="28:28" x14ac:dyDescent="0.25">
      <c r="AB18184" s="9"/>
    </row>
    <row r="18185" spans="28:28" x14ac:dyDescent="0.25">
      <c r="AB18185" s="9"/>
    </row>
    <row r="18186" spans="28:28" x14ac:dyDescent="0.25">
      <c r="AB18186" s="9"/>
    </row>
    <row r="18187" spans="28:28" x14ac:dyDescent="0.25">
      <c r="AB18187" s="9"/>
    </row>
    <row r="18188" spans="28:28" x14ac:dyDescent="0.25">
      <c r="AB18188" s="9"/>
    </row>
    <row r="18189" spans="28:28" x14ac:dyDescent="0.25">
      <c r="AB18189" s="9"/>
    </row>
    <row r="18190" spans="28:28" x14ac:dyDescent="0.25">
      <c r="AB18190" s="9"/>
    </row>
    <row r="18191" spans="28:28" x14ac:dyDescent="0.25">
      <c r="AB18191" s="9"/>
    </row>
    <row r="18192" spans="28:28" x14ac:dyDescent="0.25">
      <c r="AB18192" s="9"/>
    </row>
    <row r="18193" spans="28:28" x14ac:dyDescent="0.25">
      <c r="AB18193" s="9"/>
    </row>
    <row r="18194" spans="28:28" x14ac:dyDescent="0.25">
      <c r="AB18194" s="9"/>
    </row>
    <row r="18195" spans="28:28" x14ac:dyDescent="0.25">
      <c r="AB18195" s="9"/>
    </row>
    <row r="18196" spans="28:28" x14ac:dyDescent="0.25">
      <c r="AB18196" s="9"/>
    </row>
    <row r="18197" spans="28:28" x14ac:dyDescent="0.25">
      <c r="AB18197" s="9"/>
    </row>
    <row r="18198" spans="28:28" x14ac:dyDescent="0.25">
      <c r="AB18198" s="9"/>
    </row>
    <row r="18199" spans="28:28" x14ac:dyDescent="0.25">
      <c r="AB18199" s="9"/>
    </row>
    <row r="18200" spans="28:28" x14ac:dyDescent="0.25">
      <c r="AB18200" s="9"/>
    </row>
    <row r="18201" spans="28:28" x14ac:dyDescent="0.25">
      <c r="AB18201" s="9"/>
    </row>
    <row r="18202" spans="28:28" x14ac:dyDescent="0.25">
      <c r="AB18202" s="9"/>
    </row>
    <row r="18203" spans="28:28" x14ac:dyDescent="0.25">
      <c r="AB18203" s="9"/>
    </row>
    <row r="18204" spans="28:28" x14ac:dyDescent="0.25">
      <c r="AB18204" s="9"/>
    </row>
    <row r="18205" spans="28:28" x14ac:dyDescent="0.25">
      <c r="AB18205" s="9"/>
    </row>
    <row r="18206" spans="28:28" x14ac:dyDescent="0.25">
      <c r="AB18206" s="9"/>
    </row>
    <row r="18207" spans="28:28" x14ac:dyDescent="0.25">
      <c r="AB18207" s="9"/>
    </row>
    <row r="18208" spans="28:28" x14ac:dyDescent="0.25">
      <c r="AB18208" s="9"/>
    </row>
    <row r="18209" spans="28:28" x14ac:dyDescent="0.25">
      <c r="AB18209" s="9"/>
    </row>
    <row r="18210" spans="28:28" x14ac:dyDescent="0.25">
      <c r="AB18210" s="9"/>
    </row>
    <row r="18211" spans="28:28" x14ac:dyDescent="0.25">
      <c r="AB18211" s="9"/>
    </row>
    <row r="18212" spans="28:28" x14ac:dyDescent="0.25">
      <c r="AB18212" s="9"/>
    </row>
    <row r="18213" spans="28:28" x14ac:dyDescent="0.25">
      <c r="AB18213" s="9"/>
    </row>
    <row r="18214" spans="28:28" x14ac:dyDescent="0.25">
      <c r="AB18214" s="9"/>
    </row>
    <row r="18215" spans="28:28" x14ac:dyDescent="0.25">
      <c r="AB18215" s="9"/>
    </row>
    <row r="18216" spans="28:28" x14ac:dyDescent="0.25">
      <c r="AB18216" s="9"/>
    </row>
    <row r="18217" spans="28:28" x14ac:dyDescent="0.25">
      <c r="AB18217" s="9"/>
    </row>
    <row r="18218" spans="28:28" x14ac:dyDescent="0.25">
      <c r="AB18218" s="9"/>
    </row>
    <row r="18219" spans="28:28" x14ac:dyDescent="0.25">
      <c r="AB18219" s="9"/>
    </row>
    <row r="18220" spans="28:28" x14ac:dyDescent="0.25">
      <c r="AB18220" s="9"/>
    </row>
    <row r="18221" spans="28:28" x14ac:dyDescent="0.25">
      <c r="AB18221" s="9"/>
    </row>
    <row r="18222" spans="28:28" x14ac:dyDescent="0.25">
      <c r="AB18222" s="9"/>
    </row>
    <row r="18223" spans="28:28" x14ac:dyDescent="0.25">
      <c r="AB18223" s="9"/>
    </row>
    <row r="18224" spans="28:28" x14ac:dyDescent="0.25">
      <c r="AB18224" s="9"/>
    </row>
    <row r="18225" spans="28:28" x14ac:dyDescent="0.25">
      <c r="AB18225" s="9"/>
    </row>
    <row r="18226" spans="28:28" x14ac:dyDescent="0.25">
      <c r="AB18226" s="9"/>
    </row>
    <row r="18227" spans="28:28" x14ac:dyDescent="0.25">
      <c r="AB18227" s="9"/>
    </row>
    <row r="18228" spans="28:28" x14ac:dyDescent="0.25">
      <c r="AB18228" s="9"/>
    </row>
    <row r="18229" spans="28:28" x14ac:dyDescent="0.25">
      <c r="AB18229" s="9"/>
    </row>
    <row r="18230" spans="28:28" x14ac:dyDescent="0.25">
      <c r="AB18230" s="9"/>
    </row>
    <row r="18231" spans="28:28" x14ac:dyDescent="0.25">
      <c r="AB18231" s="9"/>
    </row>
    <row r="18232" spans="28:28" x14ac:dyDescent="0.25">
      <c r="AB18232" s="9"/>
    </row>
    <row r="18233" spans="28:28" x14ac:dyDescent="0.25">
      <c r="AB18233" s="9"/>
    </row>
    <row r="18234" spans="28:28" x14ac:dyDescent="0.25">
      <c r="AB18234" s="9"/>
    </row>
    <row r="18235" spans="28:28" x14ac:dyDescent="0.25">
      <c r="AB18235" s="9"/>
    </row>
    <row r="18236" spans="28:28" x14ac:dyDescent="0.25">
      <c r="AB18236" s="9"/>
    </row>
    <row r="18237" spans="28:28" x14ac:dyDescent="0.25">
      <c r="AB18237" s="9"/>
    </row>
    <row r="18238" spans="28:28" x14ac:dyDescent="0.25">
      <c r="AB18238" s="9"/>
    </row>
    <row r="18239" spans="28:28" x14ac:dyDescent="0.25">
      <c r="AB18239" s="9"/>
    </row>
    <row r="18240" spans="28:28" x14ac:dyDescent="0.25">
      <c r="AB18240" s="9"/>
    </row>
    <row r="18241" spans="28:28" x14ac:dyDescent="0.25">
      <c r="AB18241" s="9"/>
    </row>
    <row r="18242" spans="28:28" x14ac:dyDescent="0.25">
      <c r="AB18242" s="9"/>
    </row>
    <row r="18243" spans="28:28" x14ac:dyDescent="0.25">
      <c r="AB18243" s="9"/>
    </row>
    <row r="18244" spans="28:28" x14ac:dyDescent="0.25">
      <c r="AB18244" s="9"/>
    </row>
    <row r="18245" spans="28:28" x14ac:dyDescent="0.25">
      <c r="AB18245" s="9"/>
    </row>
    <row r="18246" spans="28:28" x14ac:dyDescent="0.25">
      <c r="AB18246" s="9"/>
    </row>
    <row r="18247" spans="28:28" x14ac:dyDescent="0.25">
      <c r="AB18247" s="9"/>
    </row>
    <row r="18248" spans="28:28" x14ac:dyDescent="0.25">
      <c r="AB18248" s="9"/>
    </row>
    <row r="18249" spans="28:28" x14ac:dyDescent="0.25">
      <c r="AB18249" s="9"/>
    </row>
    <row r="18250" spans="28:28" x14ac:dyDescent="0.25">
      <c r="AB18250" s="9"/>
    </row>
    <row r="18251" spans="28:28" x14ac:dyDescent="0.25">
      <c r="AB18251" s="9"/>
    </row>
    <row r="18252" spans="28:28" x14ac:dyDescent="0.25">
      <c r="AB18252" s="9"/>
    </row>
    <row r="18253" spans="28:28" x14ac:dyDescent="0.25">
      <c r="AB18253" s="9"/>
    </row>
    <row r="18254" spans="28:28" x14ac:dyDescent="0.25">
      <c r="AB18254" s="9"/>
    </row>
    <row r="18255" spans="28:28" x14ac:dyDescent="0.25">
      <c r="AB18255" s="9"/>
    </row>
    <row r="18256" spans="28:28" x14ac:dyDescent="0.25">
      <c r="AB18256" s="9"/>
    </row>
    <row r="18257" spans="28:28" x14ac:dyDescent="0.25">
      <c r="AB18257" s="9"/>
    </row>
    <row r="18258" spans="28:28" x14ac:dyDescent="0.25">
      <c r="AB18258" s="9"/>
    </row>
    <row r="18259" spans="28:28" x14ac:dyDescent="0.25">
      <c r="AB18259" s="9"/>
    </row>
    <row r="18260" spans="28:28" x14ac:dyDescent="0.25">
      <c r="AB18260" s="9"/>
    </row>
    <row r="18261" spans="28:28" x14ac:dyDescent="0.25">
      <c r="AB18261" s="9"/>
    </row>
    <row r="18262" spans="28:28" x14ac:dyDescent="0.25">
      <c r="AB18262" s="9"/>
    </row>
    <row r="18263" spans="28:28" x14ac:dyDescent="0.25">
      <c r="AB18263" s="9"/>
    </row>
    <row r="18264" spans="28:28" x14ac:dyDescent="0.25">
      <c r="AB18264" s="9"/>
    </row>
    <row r="18265" spans="28:28" x14ac:dyDescent="0.25">
      <c r="AB18265" s="9"/>
    </row>
    <row r="18266" spans="28:28" x14ac:dyDescent="0.25">
      <c r="AB18266" s="9"/>
    </row>
    <row r="18267" spans="28:28" x14ac:dyDescent="0.25">
      <c r="AB18267" s="9"/>
    </row>
    <row r="18268" spans="28:28" x14ac:dyDescent="0.25">
      <c r="AB18268" s="9"/>
    </row>
    <row r="18269" spans="28:28" x14ac:dyDescent="0.25">
      <c r="AB18269" s="9"/>
    </row>
    <row r="18270" spans="28:28" x14ac:dyDescent="0.25">
      <c r="AB18270" s="9"/>
    </row>
    <row r="18271" spans="28:28" x14ac:dyDescent="0.25">
      <c r="AB18271" s="9"/>
    </row>
    <row r="18272" spans="28:28" x14ac:dyDescent="0.25">
      <c r="AB18272" s="9"/>
    </row>
    <row r="18273" spans="28:28" x14ac:dyDescent="0.25">
      <c r="AB18273" s="9"/>
    </row>
    <row r="18274" spans="28:28" x14ac:dyDescent="0.25">
      <c r="AB18274" s="9"/>
    </row>
    <row r="18275" spans="28:28" x14ac:dyDescent="0.25">
      <c r="AB18275" s="9"/>
    </row>
    <row r="18276" spans="28:28" x14ac:dyDescent="0.25">
      <c r="AB18276" s="9"/>
    </row>
    <row r="18277" spans="28:28" x14ac:dyDescent="0.25">
      <c r="AB18277" s="9"/>
    </row>
    <row r="18278" spans="28:28" x14ac:dyDescent="0.25">
      <c r="AB18278" s="9"/>
    </row>
    <row r="18279" spans="28:28" x14ac:dyDescent="0.25">
      <c r="AB18279" s="9"/>
    </row>
    <row r="18280" spans="28:28" x14ac:dyDescent="0.25">
      <c r="AB18280" s="9"/>
    </row>
    <row r="18281" spans="28:28" x14ac:dyDescent="0.25">
      <c r="AB18281" s="9"/>
    </row>
    <row r="18282" spans="28:28" x14ac:dyDescent="0.25">
      <c r="AB18282" s="9"/>
    </row>
    <row r="18283" spans="28:28" x14ac:dyDescent="0.25">
      <c r="AB18283" s="9"/>
    </row>
    <row r="18284" spans="28:28" x14ac:dyDescent="0.25">
      <c r="AB18284" s="9"/>
    </row>
    <row r="18285" spans="28:28" x14ac:dyDescent="0.25">
      <c r="AB18285" s="9"/>
    </row>
    <row r="18286" spans="28:28" x14ac:dyDescent="0.25">
      <c r="AB18286" s="9"/>
    </row>
    <row r="18287" spans="28:28" x14ac:dyDescent="0.25">
      <c r="AB18287" s="9"/>
    </row>
    <row r="18288" spans="28:28" x14ac:dyDescent="0.25">
      <c r="AB18288" s="9"/>
    </row>
    <row r="18289" spans="28:28" x14ac:dyDescent="0.25">
      <c r="AB18289" s="9"/>
    </row>
    <row r="18290" spans="28:28" x14ac:dyDescent="0.25">
      <c r="AB18290" s="9"/>
    </row>
    <row r="18291" spans="28:28" x14ac:dyDescent="0.25">
      <c r="AB18291" s="9"/>
    </row>
    <row r="18292" spans="28:28" x14ac:dyDescent="0.25">
      <c r="AB18292" s="9"/>
    </row>
    <row r="18293" spans="28:28" x14ac:dyDescent="0.25">
      <c r="AB18293" s="9"/>
    </row>
    <row r="18294" spans="28:28" x14ac:dyDescent="0.25">
      <c r="AB18294" s="9"/>
    </row>
    <row r="18295" spans="28:28" x14ac:dyDescent="0.25">
      <c r="AB18295" s="9"/>
    </row>
    <row r="18296" spans="28:28" x14ac:dyDescent="0.25">
      <c r="AB18296" s="9"/>
    </row>
    <row r="18297" spans="28:28" x14ac:dyDescent="0.25">
      <c r="AB18297" s="9"/>
    </row>
    <row r="18298" spans="28:28" x14ac:dyDescent="0.25">
      <c r="AB18298" s="9"/>
    </row>
    <row r="18299" spans="28:28" x14ac:dyDescent="0.25">
      <c r="AB18299" s="9"/>
    </row>
    <row r="18300" spans="28:28" x14ac:dyDescent="0.25">
      <c r="AB18300" s="9"/>
    </row>
    <row r="18301" spans="28:28" x14ac:dyDescent="0.25">
      <c r="AB18301" s="9"/>
    </row>
    <row r="18302" spans="28:28" x14ac:dyDescent="0.25">
      <c r="AB18302" s="9"/>
    </row>
    <row r="18303" spans="28:28" x14ac:dyDescent="0.25">
      <c r="AB18303" s="9"/>
    </row>
    <row r="18304" spans="28:28" x14ac:dyDescent="0.25">
      <c r="AB18304" s="9"/>
    </row>
    <row r="18305" spans="28:28" x14ac:dyDescent="0.25">
      <c r="AB18305" s="9"/>
    </row>
    <row r="18306" spans="28:28" x14ac:dyDescent="0.25">
      <c r="AB18306" s="9"/>
    </row>
    <row r="18307" spans="28:28" x14ac:dyDescent="0.25">
      <c r="AB18307" s="9"/>
    </row>
    <row r="18308" spans="28:28" x14ac:dyDescent="0.25">
      <c r="AB18308" s="9"/>
    </row>
    <row r="18309" spans="28:28" x14ac:dyDescent="0.25">
      <c r="AB18309" s="9"/>
    </row>
    <row r="18310" spans="28:28" x14ac:dyDescent="0.25">
      <c r="AB18310" s="9"/>
    </row>
    <row r="18311" spans="28:28" x14ac:dyDescent="0.25">
      <c r="AB18311" s="9"/>
    </row>
    <row r="18312" spans="28:28" x14ac:dyDescent="0.25">
      <c r="AB18312" s="9"/>
    </row>
    <row r="18313" spans="28:28" x14ac:dyDescent="0.25">
      <c r="AB18313" s="9"/>
    </row>
    <row r="18314" spans="28:28" x14ac:dyDescent="0.25">
      <c r="AB18314" s="9"/>
    </row>
    <row r="18315" spans="28:28" x14ac:dyDescent="0.25">
      <c r="AB18315" s="9"/>
    </row>
    <row r="18316" spans="28:28" x14ac:dyDescent="0.25">
      <c r="AB18316" s="9"/>
    </row>
    <row r="18317" spans="28:28" x14ac:dyDescent="0.25">
      <c r="AB18317" s="9"/>
    </row>
    <row r="18318" spans="28:28" x14ac:dyDescent="0.25">
      <c r="AB18318" s="9"/>
    </row>
    <row r="18319" spans="28:28" x14ac:dyDescent="0.25">
      <c r="AB18319" s="9"/>
    </row>
    <row r="18320" spans="28:28" x14ac:dyDescent="0.25">
      <c r="AB18320" s="9"/>
    </row>
    <row r="18321" spans="28:28" x14ac:dyDescent="0.25">
      <c r="AB18321" s="9"/>
    </row>
    <row r="18322" spans="28:28" x14ac:dyDescent="0.25">
      <c r="AB18322" s="9"/>
    </row>
    <row r="18323" spans="28:28" x14ac:dyDescent="0.25">
      <c r="AB18323" s="9"/>
    </row>
    <row r="18324" spans="28:28" x14ac:dyDescent="0.25">
      <c r="AB18324" s="9"/>
    </row>
    <row r="18325" spans="28:28" x14ac:dyDescent="0.25">
      <c r="AB18325" s="9"/>
    </row>
    <row r="18326" spans="28:28" x14ac:dyDescent="0.25">
      <c r="AB18326" s="9"/>
    </row>
    <row r="18327" spans="28:28" x14ac:dyDescent="0.25">
      <c r="AB18327" s="9"/>
    </row>
    <row r="18328" spans="28:28" x14ac:dyDescent="0.25">
      <c r="AB18328" s="9"/>
    </row>
    <row r="18329" spans="28:28" x14ac:dyDescent="0.25">
      <c r="AB18329" s="9"/>
    </row>
    <row r="18330" spans="28:28" x14ac:dyDescent="0.25">
      <c r="AB18330" s="9"/>
    </row>
    <row r="18331" spans="28:28" x14ac:dyDescent="0.25">
      <c r="AB18331" s="9"/>
    </row>
    <row r="18332" spans="28:28" x14ac:dyDescent="0.25">
      <c r="AB18332" s="9"/>
    </row>
    <row r="18333" spans="28:28" x14ac:dyDescent="0.25">
      <c r="AB18333" s="9"/>
    </row>
    <row r="18334" spans="28:28" x14ac:dyDescent="0.25">
      <c r="AB18334" s="9"/>
    </row>
    <row r="18335" spans="28:28" x14ac:dyDescent="0.25">
      <c r="AB18335" s="9"/>
    </row>
    <row r="18336" spans="28:28" x14ac:dyDescent="0.25">
      <c r="AB18336" s="9"/>
    </row>
    <row r="18337" spans="28:28" x14ac:dyDescent="0.25">
      <c r="AB18337" s="9"/>
    </row>
    <row r="18338" spans="28:28" x14ac:dyDescent="0.25">
      <c r="AB18338" s="9"/>
    </row>
    <row r="18339" spans="28:28" x14ac:dyDescent="0.25">
      <c r="AB18339" s="9"/>
    </row>
    <row r="18340" spans="28:28" x14ac:dyDescent="0.25">
      <c r="AB18340" s="9"/>
    </row>
    <row r="18341" spans="28:28" x14ac:dyDescent="0.25">
      <c r="AB18341" s="9"/>
    </row>
    <row r="18342" spans="28:28" x14ac:dyDescent="0.25">
      <c r="AB18342" s="9"/>
    </row>
    <row r="18343" spans="28:28" x14ac:dyDescent="0.25">
      <c r="AB18343" s="9"/>
    </row>
    <row r="18344" spans="28:28" x14ac:dyDescent="0.25">
      <c r="AB18344" s="9"/>
    </row>
    <row r="18345" spans="28:28" x14ac:dyDescent="0.25">
      <c r="AB18345" s="9"/>
    </row>
    <row r="18346" spans="28:28" x14ac:dyDescent="0.25">
      <c r="AB18346" s="9"/>
    </row>
    <row r="18347" spans="28:28" x14ac:dyDescent="0.25">
      <c r="AB18347" s="9"/>
    </row>
    <row r="18348" spans="28:28" x14ac:dyDescent="0.25">
      <c r="AB18348" s="9"/>
    </row>
    <row r="18349" spans="28:28" x14ac:dyDescent="0.25">
      <c r="AB18349" s="9"/>
    </row>
    <row r="18350" spans="28:28" x14ac:dyDescent="0.25">
      <c r="AB18350" s="9"/>
    </row>
    <row r="18351" spans="28:28" x14ac:dyDescent="0.25">
      <c r="AB18351" s="9"/>
    </row>
    <row r="18352" spans="28:28" x14ac:dyDescent="0.25">
      <c r="AB18352" s="9"/>
    </row>
    <row r="18353" spans="28:28" x14ac:dyDescent="0.25">
      <c r="AB18353" s="9"/>
    </row>
    <row r="18354" spans="28:28" x14ac:dyDescent="0.25">
      <c r="AB18354" s="9"/>
    </row>
    <row r="18355" spans="28:28" x14ac:dyDescent="0.25">
      <c r="AB18355" s="9"/>
    </row>
    <row r="18356" spans="28:28" x14ac:dyDescent="0.25">
      <c r="AB18356" s="9"/>
    </row>
    <row r="18357" spans="28:28" x14ac:dyDescent="0.25">
      <c r="AB18357" s="9"/>
    </row>
    <row r="18358" spans="28:28" x14ac:dyDescent="0.25">
      <c r="AB18358" s="9"/>
    </row>
    <row r="18359" spans="28:28" x14ac:dyDescent="0.25">
      <c r="AB18359" s="9"/>
    </row>
    <row r="18360" spans="28:28" x14ac:dyDescent="0.25">
      <c r="AB18360" s="9"/>
    </row>
    <row r="18361" spans="28:28" x14ac:dyDescent="0.25">
      <c r="AB18361" s="9"/>
    </row>
    <row r="18362" spans="28:28" x14ac:dyDescent="0.25">
      <c r="AB18362" s="9"/>
    </row>
    <row r="18363" spans="28:28" x14ac:dyDescent="0.25">
      <c r="AB18363" s="9"/>
    </row>
    <row r="18364" spans="28:28" x14ac:dyDescent="0.25">
      <c r="AB18364" s="9"/>
    </row>
    <row r="18365" spans="28:28" x14ac:dyDescent="0.25">
      <c r="AB18365" s="9"/>
    </row>
    <row r="18366" spans="28:28" x14ac:dyDescent="0.25">
      <c r="AB18366" s="9"/>
    </row>
    <row r="18367" spans="28:28" x14ac:dyDescent="0.25">
      <c r="AB18367" s="9"/>
    </row>
    <row r="18368" spans="28:28" x14ac:dyDescent="0.25">
      <c r="AB18368" s="9"/>
    </row>
    <row r="18369" spans="28:28" x14ac:dyDescent="0.25">
      <c r="AB18369" s="9"/>
    </row>
    <row r="18370" spans="28:28" x14ac:dyDescent="0.25">
      <c r="AB18370" s="9"/>
    </row>
    <row r="18371" spans="28:28" x14ac:dyDescent="0.25">
      <c r="AB18371" s="9"/>
    </row>
    <row r="18372" spans="28:28" x14ac:dyDescent="0.25">
      <c r="AB18372" s="9"/>
    </row>
    <row r="18373" spans="28:28" x14ac:dyDescent="0.25">
      <c r="AB18373" s="9"/>
    </row>
    <row r="18374" spans="28:28" x14ac:dyDescent="0.25">
      <c r="AB18374" s="9"/>
    </row>
    <row r="18375" spans="28:28" x14ac:dyDescent="0.25">
      <c r="AB18375" s="9"/>
    </row>
    <row r="18376" spans="28:28" x14ac:dyDescent="0.25">
      <c r="AB18376" s="9"/>
    </row>
    <row r="18377" spans="28:28" x14ac:dyDescent="0.25">
      <c r="AB18377" s="9"/>
    </row>
    <row r="18378" spans="28:28" x14ac:dyDescent="0.25">
      <c r="AB18378" s="9"/>
    </row>
    <row r="18379" spans="28:28" x14ac:dyDescent="0.25">
      <c r="AB18379" s="9"/>
    </row>
    <row r="18380" spans="28:28" x14ac:dyDescent="0.25">
      <c r="AB18380" s="9"/>
    </row>
    <row r="18381" spans="28:28" x14ac:dyDescent="0.25">
      <c r="AB18381" s="9"/>
    </row>
    <row r="18382" spans="28:28" x14ac:dyDescent="0.25">
      <c r="AB18382" s="9"/>
    </row>
    <row r="18383" spans="28:28" x14ac:dyDescent="0.25">
      <c r="AB18383" s="9"/>
    </row>
    <row r="18384" spans="28:28" x14ac:dyDescent="0.25">
      <c r="AB18384" s="9"/>
    </row>
    <row r="18385" spans="28:28" x14ac:dyDescent="0.25">
      <c r="AB18385" s="9"/>
    </row>
    <row r="18386" spans="28:28" x14ac:dyDescent="0.25">
      <c r="AB18386" s="9"/>
    </row>
    <row r="18387" spans="28:28" x14ac:dyDescent="0.25">
      <c r="AB18387" s="9"/>
    </row>
    <row r="18388" spans="28:28" x14ac:dyDescent="0.25">
      <c r="AB18388" s="9"/>
    </row>
    <row r="18389" spans="28:28" x14ac:dyDescent="0.25">
      <c r="AB18389" s="9"/>
    </row>
    <row r="18390" spans="28:28" x14ac:dyDescent="0.25">
      <c r="AB18390" s="9"/>
    </row>
    <row r="18391" spans="28:28" x14ac:dyDescent="0.25">
      <c r="AB18391" s="9"/>
    </row>
    <row r="18392" spans="28:28" x14ac:dyDescent="0.25">
      <c r="AB18392" s="9"/>
    </row>
    <row r="18393" spans="28:28" x14ac:dyDescent="0.25">
      <c r="AB18393" s="9"/>
    </row>
    <row r="18394" spans="28:28" x14ac:dyDescent="0.25">
      <c r="AB18394" s="9"/>
    </row>
    <row r="18395" spans="28:28" x14ac:dyDescent="0.25">
      <c r="AB18395" s="9"/>
    </row>
    <row r="18396" spans="28:28" x14ac:dyDescent="0.25">
      <c r="AB18396" s="9"/>
    </row>
    <row r="18397" spans="28:28" x14ac:dyDescent="0.25">
      <c r="AB18397" s="9"/>
    </row>
    <row r="18398" spans="28:28" x14ac:dyDescent="0.25">
      <c r="AB18398" s="9"/>
    </row>
    <row r="18399" spans="28:28" x14ac:dyDescent="0.25">
      <c r="AB18399" s="9"/>
    </row>
    <row r="18400" spans="28:28" x14ac:dyDescent="0.25">
      <c r="AB18400" s="9"/>
    </row>
    <row r="18401" spans="28:28" x14ac:dyDescent="0.25">
      <c r="AB18401" s="9"/>
    </row>
    <row r="18402" spans="28:28" x14ac:dyDescent="0.25">
      <c r="AB18402" s="9"/>
    </row>
    <row r="18403" spans="28:28" x14ac:dyDescent="0.25">
      <c r="AB18403" s="9"/>
    </row>
    <row r="18404" spans="28:28" x14ac:dyDescent="0.25">
      <c r="AB18404" s="9"/>
    </row>
    <row r="18405" spans="28:28" x14ac:dyDescent="0.25">
      <c r="AB18405" s="9"/>
    </row>
    <row r="18406" spans="28:28" x14ac:dyDescent="0.25">
      <c r="AB18406" s="9"/>
    </row>
    <row r="18407" spans="28:28" x14ac:dyDescent="0.25">
      <c r="AB18407" s="9"/>
    </row>
    <row r="18408" spans="28:28" x14ac:dyDescent="0.25">
      <c r="AB18408" s="9"/>
    </row>
    <row r="18409" spans="28:28" x14ac:dyDescent="0.25">
      <c r="AB18409" s="9"/>
    </row>
    <row r="18410" spans="28:28" x14ac:dyDescent="0.25">
      <c r="AB18410" s="9"/>
    </row>
    <row r="18411" spans="28:28" x14ac:dyDescent="0.25">
      <c r="AB18411" s="9"/>
    </row>
    <row r="18412" spans="28:28" x14ac:dyDescent="0.25">
      <c r="AB18412" s="9"/>
    </row>
    <row r="18413" spans="28:28" x14ac:dyDescent="0.25">
      <c r="AB18413" s="9"/>
    </row>
    <row r="18414" spans="28:28" x14ac:dyDescent="0.25">
      <c r="AB18414" s="9"/>
    </row>
    <row r="18415" spans="28:28" x14ac:dyDescent="0.25">
      <c r="AB18415" s="9"/>
    </row>
    <row r="18416" spans="28:28" x14ac:dyDescent="0.25">
      <c r="AB18416" s="9"/>
    </row>
    <row r="18417" spans="21:28" x14ac:dyDescent="0.25">
      <c r="AB18417" s="9"/>
    </row>
    <row r="18418" spans="21:28" x14ac:dyDescent="0.25">
      <c r="AB18418" s="9"/>
    </row>
    <row r="18419" spans="21:28" x14ac:dyDescent="0.25">
      <c r="AB18419" s="9"/>
    </row>
    <row r="18420" spans="21:28" x14ac:dyDescent="0.25">
      <c r="AB18420" s="9"/>
    </row>
    <row r="18421" spans="21:28" x14ac:dyDescent="0.25">
      <c r="AB18421" s="9"/>
    </row>
    <row r="18422" spans="21:28" x14ac:dyDescent="0.25">
      <c r="AB18422" s="9"/>
    </row>
    <row r="18423" spans="21:28" x14ac:dyDescent="0.25">
      <c r="U18423" s="9"/>
      <c r="AB18423" s="9"/>
    </row>
    <row r="18424" spans="21:28" x14ac:dyDescent="0.25">
      <c r="AB18424" s="9"/>
    </row>
    <row r="18425" spans="21:28" x14ac:dyDescent="0.25">
      <c r="AB18425" s="9"/>
    </row>
    <row r="18426" spans="21:28" x14ac:dyDescent="0.25">
      <c r="AB18426" s="9"/>
    </row>
    <row r="18427" spans="21:28" x14ac:dyDescent="0.25">
      <c r="AB18427" s="9"/>
    </row>
    <row r="18428" spans="21:28" x14ac:dyDescent="0.25">
      <c r="AB18428" s="9"/>
    </row>
    <row r="18429" spans="21:28" x14ac:dyDescent="0.25">
      <c r="U18429" s="9"/>
      <c r="AB18429" s="9"/>
    </row>
    <row r="18430" spans="21:28" x14ac:dyDescent="0.25">
      <c r="AB18430" s="9"/>
    </row>
    <row r="18431" spans="21:28" x14ac:dyDescent="0.25">
      <c r="AB18431" s="9"/>
    </row>
    <row r="18432" spans="21:28" x14ac:dyDescent="0.25">
      <c r="AB18432" s="9"/>
    </row>
    <row r="18433" spans="28:28" x14ac:dyDescent="0.25">
      <c r="AB18433" s="9"/>
    </row>
    <row r="18434" spans="28:28" x14ac:dyDescent="0.25">
      <c r="AB18434" s="9"/>
    </row>
    <row r="18435" spans="28:28" x14ac:dyDescent="0.25">
      <c r="AB18435" s="9"/>
    </row>
    <row r="18436" spans="28:28" x14ac:dyDescent="0.25">
      <c r="AB18436" s="9"/>
    </row>
    <row r="18437" spans="28:28" x14ac:dyDescent="0.25">
      <c r="AB18437" s="9"/>
    </row>
    <row r="18438" spans="28:28" x14ac:dyDescent="0.25">
      <c r="AB18438" s="9"/>
    </row>
    <row r="18439" spans="28:28" x14ac:dyDescent="0.25">
      <c r="AB18439" s="9"/>
    </row>
    <row r="18440" spans="28:28" x14ac:dyDescent="0.25">
      <c r="AB18440" s="9"/>
    </row>
    <row r="18441" spans="28:28" x14ac:dyDescent="0.25">
      <c r="AB18441" s="9"/>
    </row>
    <row r="18442" spans="28:28" x14ac:dyDescent="0.25">
      <c r="AB18442" s="9"/>
    </row>
    <row r="18443" spans="28:28" x14ac:dyDescent="0.25">
      <c r="AB18443" s="9"/>
    </row>
    <row r="18444" spans="28:28" x14ac:dyDescent="0.25">
      <c r="AB18444" s="9"/>
    </row>
    <row r="18445" spans="28:28" x14ac:dyDescent="0.25">
      <c r="AB18445" s="9"/>
    </row>
    <row r="18446" spans="28:28" x14ac:dyDescent="0.25">
      <c r="AB18446" s="9"/>
    </row>
    <row r="18447" spans="28:28" x14ac:dyDescent="0.25">
      <c r="AB18447" s="9"/>
    </row>
    <row r="18448" spans="28:28" x14ac:dyDescent="0.25">
      <c r="AB18448" s="9"/>
    </row>
    <row r="18449" spans="28:28" x14ac:dyDescent="0.25">
      <c r="AB18449" s="9"/>
    </row>
    <row r="18450" spans="28:28" x14ac:dyDescent="0.25">
      <c r="AB18450" s="9"/>
    </row>
    <row r="18451" spans="28:28" x14ac:dyDescent="0.25">
      <c r="AB18451" s="9"/>
    </row>
    <row r="18452" spans="28:28" x14ac:dyDescent="0.25">
      <c r="AB18452" s="9"/>
    </row>
    <row r="18453" spans="28:28" x14ac:dyDescent="0.25">
      <c r="AB18453" s="9"/>
    </row>
    <row r="18454" spans="28:28" x14ac:dyDescent="0.25">
      <c r="AB18454" s="9"/>
    </row>
    <row r="18455" spans="28:28" x14ac:dyDescent="0.25">
      <c r="AB18455" s="9"/>
    </row>
    <row r="18456" spans="28:28" x14ac:dyDescent="0.25">
      <c r="AB18456" s="9"/>
    </row>
    <row r="18457" spans="28:28" x14ac:dyDescent="0.25">
      <c r="AB18457" s="9"/>
    </row>
    <row r="18458" spans="28:28" x14ac:dyDescent="0.25">
      <c r="AB18458" s="9"/>
    </row>
    <row r="18459" spans="28:28" x14ac:dyDescent="0.25">
      <c r="AB18459" s="9"/>
    </row>
    <row r="18460" spans="28:28" x14ac:dyDescent="0.25">
      <c r="AB18460" s="9"/>
    </row>
    <row r="18461" spans="28:28" x14ac:dyDescent="0.25">
      <c r="AB18461" s="9"/>
    </row>
    <row r="18462" spans="28:28" x14ac:dyDescent="0.25">
      <c r="AB18462" s="9"/>
    </row>
    <row r="18463" spans="28:28" x14ac:dyDescent="0.25">
      <c r="AB18463" s="9"/>
    </row>
    <row r="18464" spans="28:28" x14ac:dyDescent="0.25">
      <c r="AB18464" s="9"/>
    </row>
    <row r="18465" spans="28:28" x14ac:dyDescent="0.25">
      <c r="AB18465" s="9"/>
    </row>
    <row r="18466" spans="28:28" x14ac:dyDescent="0.25">
      <c r="AB18466" s="9"/>
    </row>
    <row r="18467" spans="28:28" x14ac:dyDescent="0.25">
      <c r="AB18467" s="9"/>
    </row>
    <row r="18468" spans="28:28" x14ac:dyDescent="0.25">
      <c r="AB18468" s="9"/>
    </row>
    <row r="18469" spans="28:28" x14ac:dyDescent="0.25">
      <c r="AB18469" s="9"/>
    </row>
    <row r="18470" spans="28:28" x14ac:dyDescent="0.25">
      <c r="AB18470" s="9"/>
    </row>
    <row r="18471" spans="28:28" x14ac:dyDescent="0.25">
      <c r="AB18471" s="9"/>
    </row>
    <row r="18472" spans="28:28" x14ac:dyDescent="0.25">
      <c r="AB18472" s="9"/>
    </row>
    <row r="18473" spans="28:28" x14ac:dyDescent="0.25">
      <c r="AB18473" s="9"/>
    </row>
    <row r="18474" spans="28:28" x14ac:dyDescent="0.25">
      <c r="AB18474" s="9"/>
    </row>
    <row r="18475" spans="28:28" x14ac:dyDescent="0.25">
      <c r="AB18475" s="9"/>
    </row>
    <row r="18476" spans="28:28" x14ac:dyDescent="0.25">
      <c r="AB18476" s="9"/>
    </row>
    <row r="18477" spans="28:28" x14ac:dyDescent="0.25">
      <c r="AB18477" s="9"/>
    </row>
    <row r="18478" spans="28:28" x14ac:dyDescent="0.25">
      <c r="AB18478" s="9"/>
    </row>
    <row r="18479" spans="28:28" x14ac:dyDescent="0.25">
      <c r="AB18479" s="9"/>
    </row>
    <row r="18480" spans="28:28" x14ac:dyDescent="0.25">
      <c r="AB18480" s="9"/>
    </row>
    <row r="18481" spans="28:28" x14ac:dyDescent="0.25">
      <c r="AB18481" s="9"/>
    </row>
    <row r="18482" spans="28:28" x14ac:dyDescent="0.25">
      <c r="AB18482" s="9"/>
    </row>
    <row r="18483" spans="28:28" x14ac:dyDescent="0.25">
      <c r="AB18483" s="9"/>
    </row>
    <row r="18484" spans="28:28" x14ac:dyDescent="0.25">
      <c r="AB18484" s="9"/>
    </row>
    <row r="18485" spans="28:28" x14ac:dyDescent="0.25">
      <c r="AB18485" s="9"/>
    </row>
    <row r="18486" spans="28:28" x14ac:dyDescent="0.25">
      <c r="AB18486" s="9"/>
    </row>
    <row r="18487" spans="28:28" x14ac:dyDescent="0.25">
      <c r="AB18487" s="9"/>
    </row>
    <row r="18488" spans="28:28" x14ac:dyDescent="0.25">
      <c r="AB18488" s="9"/>
    </row>
    <row r="18489" spans="28:28" x14ac:dyDescent="0.25">
      <c r="AB18489" s="9"/>
    </row>
    <row r="18490" spans="28:28" x14ac:dyDescent="0.25">
      <c r="AB18490" s="9"/>
    </row>
    <row r="18491" spans="28:28" x14ac:dyDescent="0.25">
      <c r="AB18491" s="9"/>
    </row>
    <row r="18492" spans="28:28" x14ac:dyDescent="0.25">
      <c r="AB18492" s="9"/>
    </row>
    <row r="18493" spans="28:28" x14ac:dyDescent="0.25">
      <c r="AB18493" s="9"/>
    </row>
    <row r="18494" spans="28:28" x14ac:dyDescent="0.25">
      <c r="AB18494" s="9"/>
    </row>
    <row r="18495" spans="28:28" x14ac:dyDescent="0.25">
      <c r="AB18495" s="9"/>
    </row>
    <row r="18496" spans="28:28" x14ac:dyDescent="0.25">
      <c r="AB18496" s="9"/>
    </row>
    <row r="18497" spans="28:28" x14ac:dyDescent="0.25">
      <c r="AB18497" s="9"/>
    </row>
    <row r="18498" spans="28:28" x14ac:dyDescent="0.25">
      <c r="AB18498" s="9"/>
    </row>
    <row r="18499" spans="28:28" x14ac:dyDescent="0.25">
      <c r="AB18499" s="9"/>
    </row>
    <row r="18500" spans="28:28" x14ac:dyDescent="0.25">
      <c r="AB18500" s="9"/>
    </row>
    <row r="18501" spans="28:28" x14ac:dyDescent="0.25">
      <c r="AB18501" s="9"/>
    </row>
    <row r="18502" spans="28:28" x14ac:dyDescent="0.25">
      <c r="AB18502" s="9"/>
    </row>
    <row r="18503" spans="28:28" x14ac:dyDescent="0.25">
      <c r="AB18503" s="9"/>
    </row>
    <row r="18504" spans="28:28" x14ac:dyDescent="0.25">
      <c r="AB18504" s="9"/>
    </row>
    <row r="18505" spans="28:28" x14ac:dyDescent="0.25">
      <c r="AB18505" s="9"/>
    </row>
    <row r="18506" spans="28:28" x14ac:dyDescent="0.25">
      <c r="AB18506" s="9"/>
    </row>
    <row r="18507" spans="28:28" x14ac:dyDescent="0.25">
      <c r="AB18507" s="9"/>
    </row>
    <row r="18508" spans="28:28" x14ac:dyDescent="0.25">
      <c r="AB18508" s="9"/>
    </row>
    <row r="18509" spans="28:28" x14ac:dyDescent="0.25">
      <c r="AB18509" s="9"/>
    </row>
    <row r="18510" spans="28:28" x14ac:dyDescent="0.25">
      <c r="AB18510" s="9"/>
    </row>
    <row r="18511" spans="28:28" x14ac:dyDescent="0.25">
      <c r="AB18511" s="9"/>
    </row>
    <row r="18512" spans="28:28" x14ac:dyDescent="0.25">
      <c r="AB18512" s="9"/>
    </row>
    <row r="18513" spans="28:28" x14ac:dyDescent="0.25">
      <c r="AB18513" s="9"/>
    </row>
    <row r="18514" spans="28:28" x14ac:dyDescent="0.25">
      <c r="AB18514" s="9"/>
    </row>
    <row r="18515" spans="28:28" x14ac:dyDescent="0.25">
      <c r="AB18515" s="9"/>
    </row>
    <row r="18516" spans="28:28" x14ac:dyDescent="0.25">
      <c r="AB18516" s="9"/>
    </row>
    <row r="18517" spans="28:28" x14ac:dyDescent="0.25">
      <c r="AB18517" s="9"/>
    </row>
    <row r="18518" spans="28:28" x14ac:dyDescent="0.25">
      <c r="AB18518" s="9"/>
    </row>
    <row r="18519" spans="28:28" x14ac:dyDescent="0.25">
      <c r="AB18519" s="9"/>
    </row>
    <row r="18520" spans="28:28" x14ac:dyDescent="0.25">
      <c r="AB18520" s="9"/>
    </row>
    <row r="18521" spans="28:28" x14ac:dyDescent="0.25">
      <c r="AB18521" s="9"/>
    </row>
    <row r="18522" spans="28:28" x14ac:dyDescent="0.25">
      <c r="AB18522" s="9"/>
    </row>
    <row r="18523" spans="28:28" x14ac:dyDescent="0.25">
      <c r="AB18523" s="9"/>
    </row>
    <row r="18524" spans="28:28" x14ac:dyDescent="0.25">
      <c r="AB18524" s="9"/>
    </row>
    <row r="18525" spans="28:28" x14ac:dyDescent="0.25">
      <c r="AB18525" s="9"/>
    </row>
    <row r="18526" spans="28:28" x14ac:dyDescent="0.25">
      <c r="AB18526" s="9"/>
    </row>
    <row r="18527" spans="28:28" x14ac:dyDescent="0.25">
      <c r="AB18527" s="9"/>
    </row>
    <row r="18528" spans="28:28" x14ac:dyDescent="0.25">
      <c r="AB18528" s="9"/>
    </row>
    <row r="18529" spans="28:28" x14ac:dyDescent="0.25">
      <c r="AB18529" s="9"/>
    </row>
    <row r="18530" spans="28:28" x14ac:dyDescent="0.25">
      <c r="AB18530" s="9"/>
    </row>
    <row r="18531" spans="28:28" x14ac:dyDescent="0.25">
      <c r="AB18531" s="9"/>
    </row>
    <row r="18532" spans="28:28" x14ac:dyDescent="0.25">
      <c r="AB18532" s="9"/>
    </row>
    <row r="18533" spans="28:28" x14ac:dyDescent="0.25">
      <c r="AB18533" s="9"/>
    </row>
    <row r="18534" spans="28:28" x14ac:dyDescent="0.25">
      <c r="AB18534" s="9"/>
    </row>
    <row r="18535" spans="28:28" x14ac:dyDescent="0.25">
      <c r="AB18535" s="9"/>
    </row>
    <row r="18536" spans="28:28" x14ac:dyDescent="0.25">
      <c r="AB18536" s="9"/>
    </row>
    <row r="18537" spans="28:28" x14ac:dyDescent="0.25">
      <c r="AB18537" s="9"/>
    </row>
    <row r="18538" spans="28:28" x14ac:dyDescent="0.25">
      <c r="AB18538" s="9"/>
    </row>
    <row r="18539" spans="28:28" x14ac:dyDescent="0.25">
      <c r="AB18539" s="9"/>
    </row>
    <row r="18540" spans="28:28" x14ac:dyDescent="0.25">
      <c r="AB18540" s="9"/>
    </row>
    <row r="18541" spans="28:28" x14ac:dyDescent="0.25">
      <c r="AB18541" s="9"/>
    </row>
    <row r="18542" spans="28:28" x14ac:dyDescent="0.25">
      <c r="AB18542" s="9"/>
    </row>
    <row r="18543" spans="28:28" x14ac:dyDescent="0.25">
      <c r="AB18543" s="9"/>
    </row>
    <row r="18544" spans="28:28" x14ac:dyDescent="0.25">
      <c r="AB18544" s="9"/>
    </row>
    <row r="18545" spans="28:28" x14ac:dyDescent="0.25">
      <c r="AB18545" s="9"/>
    </row>
    <row r="18546" spans="28:28" x14ac:dyDescent="0.25">
      <c r="AB18546" s="9"/>
    </row>
    <row r="18547" spans="28:28" x14ac:dyDescent="0.25">
      <c r="AB18547" s="9"/>
    </row>
    <row r="18548" spans="28:28" x14ac:dyDescent="0.25">
      <c r="AB18548" s="9"/>
    </row>
    <row r="18549" spans="28:28" x14ac:dyDescent="0.25">
      <c r="AB18549" s="9"/>
    </row>
    <row r="18550" spans="28:28" x14ac:dyDescent="0.25">
      <c r="AB18550" s="9"/>
    </row>
    <row r="18551" spans="28:28" x14ac:dyDescent="0.25">
      <c r="AB18551" s="9"/>
    </row>
    <row r="18552" spans="28:28" x14ac:dyDescent="0.25">
      <c r="AB18552" s="9"/>
    </row>
    <row r="18553" spans="28:28" x14ac:dyDescent="0.25">
      <c r="AB18553" s="9"/>
    </row>
    <row r="18554" spans="28:28" x14ac:dyDescent="0.25">
      <c r="AB18554" s="9"/>
    </row>
    <row r="18555" spans="28:28" x14ac:dyDescent="0.25">
      <c r="AB18555" s="9"/>
    </row>
    <row r="18556" spans="28:28" x14ac:dyDescent="0.25">
      <c r="AB18556" s="9"/>
    </row>
    <row r="18557" spans="28:28" x14ac:dyDescent="0.25">
      <c r="AB18557" s="9"/>
    </row>
    <row r="18558" spans="28:28" x14ac:dyDescent="0.25">
      <c r="AB18558" s="9"/>
    </row>
    <row r="18559" spans="28:28" x14ac:dyDescent="0.25">
      <c r="AB18559" s="9"/>
    </row>
    <row r="18560" spans="28:28" x14ac:dyDescent="0.25">
      <c r="AB18560" s="9"/>
    </row>
    <row r="18561" spans="28:28" x14ac:dyDescent="0.25">
      <c r="AB18561" s="9"/>
    </row>
    <row r="18562" spans="28:28" x14ac:dyDescent="0.25">
      <c r="AB18562" s="9"/>
    </row>
    <row r="18563" spans="28:28" x14ac:dyDescent="0.25">
      <c r="AB18563" s="9"/>
    </row>
    <row r="18564" spans="28:28" x14ac:dyDescent="0.25">
      <c r="AB18564" s="9"/>
    </row>
    <row r="18565" spans="28:28" x14ac:dyDescent="0.25">
      <c r="AB18565" s="9"/>
    </row>
    <row r="18566" spans="28:28" x14ac:dyDescent="0.25">
      <c r="AB18566" s="9"/>
    </row>
    <row r="18567" spans="28:28" x14ac:dyDescent="0.25">
      <c r="AB18567" s="9"/>
    </row>
    <row r="18568" spans="28:28" x14ac:dyDescent="0.25">
      <c r="AB18568" s="9"/>
    </row>
    <row r="18569" spans="28:28" x14ac:dyDescent="0.25">
      <c r="AB18569" s="9"/>
    </row>
    <row r="18570" spans="28:28" x14ac:dyDescent="0.25">
      <c r="AB18570" s="9"/>
    </row>
    <row r="18571" spans="28:28" x14ac:dyDescent="0.25">
      <c r="AB18571" s="9"/>
    </row>
    <row r="18572" spans="28:28" x14ac:dyDescent="0.25">
      <c r="AB18572" s="9"/>
    </row>
    <row r="18573" spans="28:28" x14ac:dyDescent="0.25">
      <c r="AB18573" s="9"/>
    </row>
    <row r="18574" spans="28:28" x14ac:dyDescent="0.25">
      <c r="AB18574" s="9"/>
    </row>
    <row r="18575" spans="28:28" x14ac:dyDescent="0.25">
      <c r="AB18575" s="9"/>
    </row>
    <row r="18576" spans="28:28" x14ac:dyDescent="0.25">
      <c r="AB18576" s="9"/>
    </row>
    <row r="18577" spans="28:28" x14ac:dyDescent="0.25">
      <c r="AB18577" s="9"/>
    </row>
    <row r="18578" spans="28:28" x14ac:dyDescent="0.25">
      <c r="AB18578" s="9"/>
    </row>
    <row r="18579" spans="28:28" x14ac:dyDescent="0.25">
      <c r="AB18579" s="9"/>
    </row>
    <row r="18580" spans="28:28" x14ac:dyDescent="0.25">
      <c r="AB18580" s="9"/>
    </row>
    <row r="18581" spans="28:28" x14ac:dyDescent="0.25">
      <c r="AB18581" s="9"/>
    </row>
    <row r="18582" spans="28:28" x14ac:dyDescent="0.25">
      <c r="AB18582" s="9"/>
    </row>
    <row r="18583" spans="28:28" x14ac:dyDescent="0.25">
      <c r="AB18583" s="9"/>
    </row>
    <row r="18584" spans="28:28" x14ac:dyDescent="0.25">
      <c r="AB18584" s="9"/>
    </row>
    <row r="18585" spans="28:28" x14ac:dyDescent="0.25">
      <c r="AB18585" s="9"/>
    </row>
    <row r="18586" spans="28:28" x14ac:dyDescent="0.25">
      <c r="AB18586" s="9"/>
    </row>
    <row r="18587" spans="28:28" x14ac:dyDescent="0.25">
      <c r="AB18587" s="9"/>
    </row>
    <row r="18588" spans="28:28" x14ac:dyDescent="0.25">
      <c r="AB18588" s="9"/>
    </row>
    <row r="18589" spans="28:28" x14ac:dyDescent="0.25">
      <c r="AB18589" s="9"/>
    </row>
    <row r="18590" spans="28:28" x14ac:dyDescent="0.25">
      <c r="AB18590" s="9"/>
    </row>
    <row r="18591" spans="28:28" x14ac:dyDescent="0.25">
      <c r="AB18591" s="9"/>
    </row>
    <row r="18592" spans="28:28" x14ac:dyDescent="0.25">
      <c r="AB18592" s="9"/>
    </row>
    <row r="18593" spans="28:28" x14ac:dyDescent="0.25">
      <c r="AB18593" s="9"/>
    </row>
    <row r="18594" spans="28:28" x14ac:dyDescent="0.25">
      <c r="AB18594" s="9"/>
    </row>
    <row r="18595" spans="28:28" x14ac:dyDescent="0.25">
      <c r="AB18595" s="9"/>
    </row>
    <row r="18596" spans="28:28" x14ac:dyDescent="0.25">
      <c r="AB18596" s="9"/>
    </row>
    <row r="18597" spans="28:28" x14ac:dyDescent="0.25">
      <c r="AB18597" s="9"/>
    </row>
    <row r="18598" spans="28:28" x14ac:dyDescent="0.25">
      <c r="AB18598" s="9"/>
    </row>
    <row r="18599" spans="28:28" x14ac:dyDescent="0.25">
      <c r="AB18599" s="9"/>
    </row>
    <row r="18600" spans="28:28" x14ac:dyDescent="0.25">
      <c r="AB18600" s="9"/>
    </row>
    <row r="18601" spans="28:28" x14ac:dyDescent="0.25">
      <c r="AB18601" s="9"/>
    </row>
    <row r="18602" spans="28:28" x14ac:dyDescent="0.25">
      <c r="AB18602" s="9"/>
    </row>
    <row r="18603" spans="28:28" x14ac:dyDescent="0.25">
      <c r="AB18603" s="9"/>
    </row>
    <row r="18604" spans="28:28" x14ac:dyDescent="0.25">
      <c r="AB18604" s="9"/>
    </row>
    <row r="18605" spans="28:28" x14ac:dyDescent="0.25">
      <c r="AB18605" s="9"/>
    </row>
    <row r="18606" spans="28:28" x14ac:dyDescent="0.25">
      <c r="AB18606" s="9"/>
    </row>
    <row r="18607" spans="28:28" x14ac:dyDescent="0.25">
      <c r="AB18607" s="9"/>
    </row>
    <row r="18608" spans="28:28" x14ac:dyDescent="0.25">
      <c r="AB18608" s="9"/>
    </row>
    <row r="18609" spans="28:28" x14ac:dyDescent="0.25">
      <c r="AB18609" s="9"/>
    </row>
    <row r="18610" spans="28:28" x14ac:dyDescent="0.25">
      <c r="AB18610" s="9"/>
    </row>
    <row r="18611" spans="28:28" x14ac:dyDescent="0.25">
      <c r="AB18611" s="9"/>
    </row>
    <row r="18612" spans="28:28" x14ac:dyDescent="0.25">
      <c r="AB18612" s="9"/>
    </row>
    <row r="18613" spans="28:28" x14ac:dyDescent="0.25">
      <c r="AB18613" s="9"/>
    </row>
    <row r="18614" spans="28:28" x14ac:dyDescent="0.25">
      <c r="AB18614" s="9"/>
    </row>
    <row r="18615" spans="28:28" x14ac:dyDescent="0.25">
      <c r="AB18615" s="9"/>
    </row>
    <row r="18616" spans="28:28" x14ac:dyDescent="0.25">
      <c r="AB18616" s="9"/>
    </row>
    <row r="18617" spans="28:28" x14ac:dyDescent="0.25">
      <c r="AB18617" s="9"/>
    </row>
    <row r="18618" spans="28:28" x14ac:dyDescent="0.25">
      <c r="AB18618" s="9"/>
    </row>
    <row r="18619" spans="28:28" x14ac:dyDescent="0.25">
      <c r="AB18619" s="9"/>
    </row>
    <row r="18620" spans="28:28" x14ac:dyDescent="0.25">
      <c r="AB18620" s="9"/>
    </row>
    <row r="18621" spans="28:28" x14ac:dyDescent="0.25">
      <c r="AB18621" s="9"/>
    </row>
    <row r="18622" spans="28:28" x14ac:dyDescent="0.25">
      <c r="AB18622" s="9"/>
    </row>
    <row r="18623" spans="28:28" x14ac:dyDescent="0.25">
      <c r="AB18623" s="9"/>
    </row>
    <row r="18624" spans="28:28" x14ac:dyDescent="0.25">
      <c r="AB18624" s="9"/>
    </row>
    <row r="18625" spans="28:28" x14ac:dyDescent="0.25">
      <c r="AB18625" s="9"/>
    </row>
    <row r="18626" spans="28:28" x14ac:dyDescent="0.25">
      <c r="AB18626" s="9"/>
    </row>
    <row r="18627" spans="28:28" x14ac:dyDescent="0.25">
      <c r="AB18627" s="9"/>
    </row>
    <row r="18628" spans="28:28" x14ac:dyDescent="0.25">
      <c r="AB18628" s="9"/>
    </row>
    <row r="18629" spans="28:28" x14ac:dyDescent="0.25">
      <c r="AB18629" s="9"/>
    </row>
    <row r="18630" spans="28:28" x14ac:dyDescent="0.25">
      <c r="AB18630" s="9"/>
    </row>
    <row r="18631" spans="28:28" x14ac:dyDescent="0.25">
      <c r="AB18631" s="9"/>
    </row>
    <row r="18632" spans="28:28" x14ac:dyDescent="0.25">
      <c r="AB18632" s="9"/>
    </row>
    <row r="18633" spans="28:28" x14ac:dyDescent="0.25">
      <c r="AB18633" s="9"/>
    </row>
    <row r="18634" spans="28:28" x14ac:dyDescent="0.25">
      <c r="AB18634" s="9"/>
    </row>
    <row r="18635" spans="28:28" x14ac:dyDescent="0.25">
      <c r="AB18635" s="9"/>
    </row>
    <row r="18636" spans="28:28" x14ac:dyDescent="0.25">
      <c r="AB18636" s="9"/>
    </row>
    <row r="18637" spans="28:28" x14ac:dyDescent="0.25">
      <c r="AB18637" s="9"/>
    </row>
    <row r="18638" spans="28:28" x14ac:dyDescent="0.25">
      <c r="AB18638" s="9"/>
    </row>
    <row r="18639" spans="28:28" x14ac:dyDescent="0.25">
      <c r="AB18639" s="9"/>
    </row>
    <row r="18640" spans="28:28" x14ac:dyDescent="0.25">
      <c r="AB18640" s="9"/>
    </row>
    <row r="18641" spans="28:28" x14ac:dyDescent="0.25">
      <c r="AB18641" s="9"/>
    </row>
    <row r="18642" spans="28:28" x14ac:dyDescent="0.25">
      <c r="AB18642" s="9"/>
    </row>
    <row r="18643" spans="28:28" x14ac:dyDescent="0.25">
      <c r="AB18643" s="9"/>
    </row>
    <row r="18644" spans="28:28" x14ac:dyDescent="0.25">
      <c r="AB18644" s="9"/>
    </row>
    <row r="18645" spans="28:28" x14ac:dyDescent="0.25">
      <c r="AB18645" s="9"/>
    </row>
    <row r="18646" spans="28:28" x14ac:dyDescent="0.25">
      <c r="AB18646" s="9"/>
    </row>
    <row r="18647" spans="28:28" x14ac:dyDescent="0.25">
      <c r="AB18647" s="9"/>
    </row>
    <row r="18648" spans="28:28" x14ac:dyDescent="0.25">
      <c r="AB18648" s="9"/>
    </row>
    <row r="18649" spans="28:28" x14ac:dyDescent="0.25">
      <c r="AB18649" s="9"/>
    </row>
    <row r="18650" spans="28:28" x14ac:dyDescent="0.25">
      <c r="AB18650" s="9"/>
    </row>
    <row r="18651" spans="28:28" x14ac:dyDescent="0.25">
      <c r="AB18651" s="9"/>
    </row>
    <row r="18652" spans="28:28" x14ac:dyDescent="0.25">
      <c r="AB18652" s="9"/>
    </row>
    <row r="18653" spans="28:28" x14ac:dyDescent="0.25">
      <c r="AB18653" s="9"/>
    </row>
    <row r="18654" spans="28:28" x14ac:dyDescent="0.25">
      <c r="AB18654" s="9"/>
    </row>
    <row r="18655" spans="28:28" x14ac:dyDescent="0.25">
      <c r="AB18655" s="9"/>
    </row>
    <row r="18656" spans="28:28" x14ac:dyDescent="0.25">
      <c r="AB18656" s="9"/>
    </row>
    <row r="18657" spans="28:28" x14ac:dyDescent="0.25">
      <c r="AB18657" s="9"/>
    </row>
    <row r="18658" spans="28:28" x14ac:dyDescent="0.25">
      <c r="AB18658" s="9"/>
    </row>
    <row r="18659" spans="28:28" x14ac:dyDescent="0.25">
      <c r="AB18659" s="9"/>
    </row>
    <row r="18660" spans="28:28" x14ac:dyDescent="0.25">
      <c r="AB18660" s="9"/>
    </row>
    <row r="18661" spans="28:28" x14ac:dyDescent="0.25">
      <c r="AB18661" s="9"/>
    </row>
    <row r="18662" spans="28:28" x14ac:dyDescent="0.25">
      <c r="AB18662" s="9"/>
    </row>
    <row r="18663" spans="28:28" x14ac:dyDescent="0.25">
      <c r="AB18663" s="9"/>
    </row>
    <row r="18664" spans="28:28" x14ac:dyDescent="0.25">
      <c r="AB18664" s="9"/>
    </row>
    <row r="18665" spans="28:28" x14ac:dyDescent="0.25">
      <c r="AB18665" s="9"/>
    </row>
    <row r="18666" spans="28:28" x14ac:dyDescent="0.25">
      <c r="AB18666" s="9"/>
    </row>
    <row r="18667" spans="28:28" x14ac:dyDescent="0.25">
      <c r="AB18667" s="9"/>
    </row>
    <row r="18668" spans="28:28" x14ac:dyDescent="0.25">
      <c r="AB18668" s="9"/>
    </row>
    <row r="18669" spans="28:28" x14ac:dyDescent="0.25">
      <c r="AB18669" s="9"/>
    </row>
    <row r="18670" spans="28:28" x14ac:dyDescent="0.25">
      <c r="AB18670" s="9"/>
    </row>
    <row r="18671" spans="28:28" x14ac:dyDescent="0.25">
      <c r="AB18671" s="9"/>
    </row>
    <row r="18672" spans="28:28" x14ac:dyDescent="0.25">
      <c r="AB18672" s="9"/>
    </row>
    <row r="18673" spans="28:28" x14ac:dyDescent="0.25">
      <c r="AB18673" s="9"/>
    </row>
    <row r="18674" spans="28:28" x14ac:dyDescent="0.25">
      <c r="AB18674" s="9"/>
    </row>
    <row r="18675" spans="28:28" x14ac:dyDescent="0.25">
      <c r="AB18675" s="9"/>
    </row>
    <row r="18676" spans="28:28" x14ac:dyDescent="0.25">
      <c r="AB18676" s="9"/>
    </row>
    <row r="18677" spans="28:28" x14ac:dyDescent="0.25">
      <c r="AB18677" s="9"/>
    </row>
    <row r="18678" spans="28:28" x14ac:dyDescent="0.25">
      <c r="AB18678" s="9"/>
    </row>
    <row r="18679" spans="28:28" x14ac:dyDescent="0.25">
      <c r="AB18679" s="9"/>
    </row>
    <row r="18680" spans="28:28" x14ac:dyDescent="0.25">
      <c r="AB18680" s="9"/>
    </row>
    <row r="18681" spans="28:28" x14ac:dyDescent="0.25">
      <c r="AB18681" s="9"/>
    </row>
    <row r="18682" spans="28:28" x14ac:dyDescent="0.25">
      <c r="AB18682" s="9"/>
    </row>
    <row r="18683" spans="28:28" x14ac:dyDescent="0.25">
      <c r="AB18683" s="9"/>
    </row>
    <row r="18684" spans="28:28" x14ac:dyDescent="0.25">
      <c r="AB18684" s="9"/>
    </row>
    <row r="18685" spans="28:28" x14ac:dyDescent="0.25">
      <c r="AB18685" s="9"/>
    </row>
    <row r="18686" spans="28:28" x14ac:dyDescent="0.25">
      <c r="AB18686" s="9"/>
    </row>
    <row r="18687" spans="28:28" x14ac:dyDescent="0.25">
      <c r="AB18687" s="9"/>
    </row>
    <row r="18688" spans="28:28" x14ac:dyDescent="0.25">
      <c r="AB18688" s="9"/>
    </row>
    <row r="18689" spans="28:28" x14ac:dyDescent="0.25">
      <c r="AB18689" s="9"/>
    </row>
    <row r="18690" spans="28:28" x14ac:dyDescent="0.25">
      <c r="AB18690" s="9"/>
    </row>
    <row r="18691" spans="28:28" x14ac:dyDescent="0.25">
      <c r="AB18691" s="9"/>
    </row>
    <row r="18692" spans="28:28" x14ac:dyDescent="0.25">
      <c r="AB18692" s="9"/>
    </row>
    <row r="18693" spans="28:28" x14ac:dyDescent="0.25">
      <c r="AB18693" s="9"/>
    </row>
    <row r="18694" spans="28:28" x14ac:dyDescent="0.25">
      <c r="AB18694" s="9"/>
    </row>
    <row r="18695" spans="28:28" x14ac:dyDescent="0.25">
      <c r="AB18695" s="9"/>
    </row>
    <row r="18696" spans="28:28" x14ac:dyDescent="0.25">
      <c r="AB18696" s="9"/>
    </row>
    <row r="18697" spans="28:28" x14ac:dyDescent="0.25">
      <c r="AB18697" s="9"/>
    </row>
    <row r="18698" spans="28:28" x14ac:dyDescent="0.25">
      <c r="AB18698" s="9"/>
    </row>
    <row r="18699" spans="28:28" x14ac:dyDescent="0.25">
      <c r="AB18699" s="9"/>
    </row>
    <row r="18700" spans="28:28" x14ac:dyDescent="0.25">
      <c r="AB18700" s="9"/>
    </row>
    <row r="18701" spans="28:28" x14ac:dyDescent="0.25">
      <c r="AB18701" s="9"/>
    </row>
    <row r="18702" spans="28:28" x14ac:dyDescent="0.25">
      <c r="AB18702" s="9"/>
    </row>
    <row r="18703" spans="28:28" x14ac:dyDescent="0.25">
      <c r="AB18703" s="9"/>
    </row>
    <row r="18704" spans="28:28" x14ac:dyDescent="0.25">
      <c r="AB18704" s="9"/>
    </row>
    <row r="18705" spans="28:28" x14ac:dyDescent="0.25">
      <c r="AB18705" s="9"/>
    </row>
    <row r="18706" spans="28:28" x14ac:dyDescent="0.25">
      <c r="AB18706" s="9"/>
    </row>
    <row r="18707" spans="28:28" x14ac:dyDescent="0.25">
      <c r="AB18707" s="9"/>
    </row>
    <row r="18708" spans="28:28" x14ac:dyDescent="0.25">
      <c r="AB18708" s="9"/>
    </row>
    <row r="18709" spans="28:28" x14ac:dyDescent="0.25">
      <c r="AB18709" s="9"/>
    </row>
    <row r="18710" spans="28:28" x14ac:dyDescent="0.25">
      <c r="AB18710" s="9"/>
    </row>
    <row r="18711" spans="28:28" x14ac:dyDescent="0.25">
      <c r="AB18711" s="9"/>
    </row>
    <row r="18712" spans="28:28" x14ac:dyDescent="0.25">
      <c r="AB18712" s="9"/>
    </row>
    <row r="18713" spans="28:28" x14ac:dyDescent="0.25">
      <c r="AB18713" s="9"/>
    </row>
    <row r="18714" spans="28:28" x14ac:dyDescent="0.25">
      <c r="AB18714" s="9"/>
    </row>
    <row r="18715" spans="28:28" x14ac:dyDescent="0.25">
      <c r="AB18715" s="9"/>
    </row>
    <row r="18716" spans="28:28" x14ac:dyDescent="0.25">
      <c r="AB18716" s="9"/>
    </row>
    <row r="18717" spans="28:28" x14ac:dyDescent="0.25">
      <c r="AB18717" s="9"/>
    </row>
    <row r="18718" spans="28:28" x14ac:dyDescent="0.25">
      <c r="AB18718" s="9"/>
    </row>
    <row r="18719" spans="28:28" x14ac:dyDescent="0.25">
      <c r="AB18719" s="9"/>
    </row>
    <row r="18720" spans="28:28" x14ac:dyDescent="0.25">
      <c r="AB18720" s="9"/>
    </row>
    <row r="18721" spans="28:28" x14ac:dyDescent="0.25">
      <c r="AB18721" s="9"/>
    </row>
    <row r="18722" spans="28:28" x14ac:dyDescent="0.25">
      <c r="AB18722" s="9"/>
    </row>
    <row r="18723" spans="28:28" x14ac:dyDescent="0.25">
      <c r="AB18723" s="9"/>
    </row>
    <row r="18724" spans="28:28" x14ac:dyDescent="0.25">
      <c r="AB18724" s="9"/>
    </row>
    <row r="18725" spans="28:28" x14ac:dyDescent="0.25">
      <c r="AB18725" s="9"/>
    </row>
    <row r="18726" spans="28:28" x14ac:dyDescent="0.25">
      <c r="AB18726" s="9"/>
    </row>
    <row r="18727" spans="28:28" x14ac:dyDescent="0.25">
      <c r="AB18727" s="9"/>
    </row>
    <row r="18728" spans="28:28" x14ac:dyDescent="0.25">
      <c r="AB18728" s="9"/>
    </row>
    <row r="18729" spans="28:28" x14ac:dyDescent="0.25">
      <c r="AB18729" s="9"/>
    </row>
    <row r="18730" spans="28:28" x14ac:dyDescent="0.25">
      <c r="AB18730" s="9"/>
    </row>
    <row r="18731" spans="28:28" x14ac:dyDescent="0.25">
      <c r="AB18731" s="9"/>
    </row>
    <row r="18732" spans="28:28" x14ac:dyDescent="0.25">
      <c r="AB18732" s="9"/>
    </row>
    <row r="18733" spans="28:28" x14ac:dyDescent="0.25">
      <c r="AB18733" s="9"/>
    </row>
    <row r="18734" spans="28:28" x14ac:dyDescent="0.25">
      <c r="AB18734" s="9"/>
    </row>
    <row r="18735" spans="28:28" x14ac:dyDescent="0.25">
      <c r="AB18735" s="9"/>
    </row>
    <row r="18736" spans="28:28" x14ac:dyDescent="0.25">
      <c r="AB18736" s="9"/>
    </row>
    <row r="18737" spans="28:28" x14ac:dyDescent="0.25">
      <c r="AB18737" s="9"/>
    </row>
    <row r="18738" spans="28:28" x14ac:dyDescent="0.25">
      <c r="AB18738" s="9"/>
    </row>
    <row r="18739" spans="28:28" x14ac:dyDescent="0.25">
      <c r="AB18739" s="9"/>
    </row>
    <row r="18740" spans="28:28" x14ac:dyDescent="0.25">
      <c r="AB18740" s="9"/>
    </row>
    <row r="18741" spans="28:28" x14ac:dyDescent="0.25">
      <c r="AB18741" s="9"/>
    </row>
    <row r="18742" spans="28:28" x14ac:dyDescent="0.25">
      <c r="AB18742" s="9"/>
    </row>
    <row r="18743" spans="28:28" x14ac:dyDescent="0.25">
      <c r="AB18743" s="9"/>
    </row>
    <row r="18744" spans="28:28" x14ac:dyDescent="0.25">
      <c r="AB18744" s="9"/>
    </row>
    <row r="18745" spans="28:28" x14ac:dyDescent="0.25">
      <c r="AB18745" s="9"/>
    </row>
    <row r="18746" spans="28:28" x14ac:dyDescent="0.25">
      <c r="AB18746" s="9"/>
    </row>
    <row r="18747" spans="28:28" x14ac:dyDescent="0.25">
      <c r="AB18747" s="9"/>
    </row>
    <row r="18748" spans="28:28" x14ac:dyDescent="0.25">
      <c r="AB18748" s="9"/>
    </row>
    <row r="18749" spans="28:28" x14ac:dyDescent="0.25">
      <c r="AB18749" s="9"/>
    </row>
    <row r="18750" spans="28:28" x14ac:dyDescent="0.25">
      <c r="AB18750" s="9"/>
    </row>
    <row r="18751" spans="28:28" x14ac:dyDescent="0.25">
      <c r="AB18751" s="9"/>
    </row>
    <row r="18752" spans="28:28" x14ac:dyDescent="0.25">
      <c r="AB18752" s="9"/>
    </row>
    <row r="18753" spans="28:28" x14ac:dyDescent="0.25">
      <c r="AB18753" s="9"/>
    </row>
    <row r="18754" spans="28:28" x14ac:dyDescent="0.25">
      <c r="AB18754" s="9"/>
    </row>
    <row r="18755" spans="28:28" x14ac:dyDescent="0.25">
      <c r="AB18755" s="9"/>
    </row>
    <row r="18756" spans="28:28" x14ac:dyDescent="0.25">
      <c r="AB18756" s="9"/>
    </row>
    <row r="18757" spans="28:28" x14ac:dyDescent="0.25">
      <c r="AB18757" s="9"/>
    </row>
    <row r="18758" spans="28:28" x14ac:dyDescent="0.25">
      <c r="AB18758" s="9"/>
    </row>
    <row r="18759" spans="28:28" x14ac:dyDescent="0.25">
      <c r="AB18759" s="9"/>
    </row>
    <row r="18760" spans="28:28" x14ac:dyDescent="0.25">
      <c r="AB18760" s="9"/>
    </row>
    <row r="18761" spans="28:28" x14ac:dyDescent="0.25">
      <c r="AB18761" s="9"/>
    </row>
    <row r="18762" spans="28:28" x14ac:dyDescent="0.25">
      <c r="AB18762" s="9"/>
    </row>
    <row r="18763" spans="28:28" x14ac:dyDescent="0.25">
      <c r="AB18763" s="9"/>
    </row>
    <row r="18764" spans="28:28" x14ac:dyDescent="0.25">
      <c r="AB18764" s="9"/>
    </row>
    <row r="18765" spans="28:28" x14ac:dyDescent="0.25">
      <c r="AB18765" s="9"/>
    </row>
    <row r="18766" spans="28:28" x14ac:dyDescent="0.25">
      <c r="AB18766" s="9"/>
    </row>
    <row r="18767" spans="28:28" x14ac:dyDescent="0.25">
      <c r="AB18767" s="9"/>
    </row>
    <row r="18768" spans="28:28" x14ac:dyDescent="0.25">
      <c r="AB18768" s="9"/>
    </row>
    <row r="18769" spans="28:28" x14ac:dyDescent="0.25">
      <c r="AB18769" s="9"/>
    </row>
    <row r="18770" spans="28:28" x14ac:dyDescent="0.25">
      <c r="AB18770" s="9"/>
    </row>
    <row r="18771" spans="28:28" x14ac:dyDescent="0.25">
      <c r="AB18771" s="9"/>
    </row>
    <row r="18772" spans="28:28" x14ac:dyDescent="0.25">
      <c r="AB18772" s="9"/>
    </row>
    <row r="18773" spans="28:28" x14ac:dyDescent="0.25">
      <c r="AB18773" s="9"/>
    </row>
    <row r="18774" spans="28:28" x14ac:dyDescent="0.25">
      <c r="AB18774" s="9"/>
    </row>
    <row r="18775" spans="28:28" x14ac:dyDescent="0.25">
      <c r="AB18775" s="9"/>
    </row>
    <row r="18776" spans="28:28" x14ac:dyDescent="0.25">
      <c r="AB18776" s="9"/>
    </row>
    <row r="18777" spans="28:28" x14ac:dyDescent="0.25">
      <c r="AB18777" s="9"/>
    </row>
    <row r="18778" spans="28:28" x14ac:dyDescent="0.25">
      <c r="AB18778" s="9"/>
    </row>
    <row r="18779" spans="28:28" x14ac:dyDescent="0.25">
      <c r="AB18779" s="9"/>
    </row>
    <row r="18780" spans="28:28" x14ac:dyDescent="0.25">
      <c r="AB18780" s="9"/>
    </row>
    <row r="18781" spans="28:28" x14ac:dyDescent="0.25">
      <c r="AB18781" s="9"/>
    </row>
    <row r="18782" spans="28:28" x14ac:dyDescent="0.25">
      <c r="AB18782" s="9"/>
    </row>
    <row r="18783" spans="28:28" x14ac:dyDescent="0.25">
      <c r="AB18783" s="9"/>
    </row>
    <row r="18784" spans="28:28" x14ac:dyDescent="0.25">
      <c r="AB18784" s="9"/>
    </row>
    <row r="18785" spans="28:28" x14ac:dyDescent="0.25">
      <c r="AB18785" s="9"/>
    </row>
    <row r="18786" spans="28:28" x14ac:dyDescent="0.25">
      <c r="AB18786" s="9"/>
    </row>
    <row r="18787" spans="28:28" x14ac:dyDescent="0.25">
      <c r="AB18787" s="9"/>
    </row>
    <row r="18788" spans="28:28" x14ac:dyDescent="0.25">
      <c r="AB18788" s="9"/>
    </row>
    <row r="18789" spans="28:28" x14ac:dyDescent="0.25">
      <c r="AB18789" s="9"/>
    </row>
    <row r="18790" spans="28:28" x14ac:dyDescent="0.25">
      <c r="AB18790" s="9"/>
    </row>
    <row r="18791" spans="28:28" x14ac:dyDescent="0.25">
      <c r="AB18791" s="9"/>
    </row>
    <row r="18792" spans="28:28" x14ac:dyDescent="0.25">
      <c r="AB18792" s="9"/>
    </row>
    <row r="18793" spans="28:28" x14ac:dyDescent="0.25">
      <c r="AB18793" s="9"/>
    </row>
    <row r="18794" spans="28:28" x14ac:dyDescent="0.25">
      <c r="AB18794" s="9"/>
    </row>
    <row r="18795" spans="28:28" x14ac:dyDescent="0.25">
      <c r="AB18795" s="9"/>
    </row>
    <row r="18796" spans="28:28" x14ac:dyDescent="0.25">
      <c r="AB18796" s="9"/>
    </row>
    <row r="18797" spans="28:28" x14ac:dyDescent="0.25">
      <c r="AB18797" s="9"/>
    </row>
    <row r="18798" spans="28:28" x14ac:dyDescent="0.25">
      <c r="AB18798" s="9"/>
    </row>
    <row r="18799" spans="28:28" x14ac:dyDescent="0.25">
      <c r="AB18799" s="9"/>
    </row>
    <row r="18800" spans="28:28" x14ac:dyDescent="0.25">
      <c r="AB18800" s="9"/>
    </row>
    <row r="18801" spans="28:28" x14ac:dyDescent="0.25">
      <c r="AB18801" s="9"/>
    </row>
    <row r="18802" spans="28:28" x14ac:dyDescent="0.25">
      <c r="AB18802" s="9"/>
    </row>
    <row r="18803" spans="28:28" x14ac:dyDescent="0.25">
      <c r="AB18803" s="9"/>
    </row>
    <row r="18804" spans="28:28" x14ac:dyDescent="0.25">
      <c r="AB18804" s="9"/>
    </row>
    <row r="18805" spans="28:28" x14ac:dyDescent="0.25">
      <c r="AB18805" s="9"/>
    </row>
    <row r="18806" spans="28:28" x14ac:dyDescent="0.25">
      <c r="AB18806" s="9"/>
    </row>
    <row r="18807" spans="28:28" x14ac:dyDescent="0.25">
      <c r="AB18807" s="9"/>
    </row>
    <row r="18808" spans="28:28" x14ac:dyDescent="0.25">
      <c r="AB18808" s="9"/>
    </row>
    <row r="18809" spans="28:28" x14ac:dyDescent="0.25">
      <c r="AB18809" s="9"/>
    </row>
    <row r="18810" spans="28:28" x14ac:dyDescent="0.25">
      <c r="AB18810" s="9"/>
    </row>
    <row r="18811" spans="28:28" x14ac:dyDescent="0.25">
      <c r="AB18811" s="9"/>
    </row>
    <row r="18812" spans="28:28" x14ac:dyDescent="0.25">
      <c r="AB18812" s="9"/>
    </row>
    <row r="18813" spans="28:28" x14ac:dyDescent="0.25">
      <c r="AB18813" s="9"/>
    </row>
    <row r="18814" spans="28:28" x14ac:dyDescent="0.25">
      <c r="AB18814" s="9"/>
    </row>
    <row r="18815" spans="28:28" x14ac:dyDescent="0.25">
      <c r="AB18815" s="9"/>
    </row>
    <row r="18816" spans="28:28" x14ac:dyDescent="0.25">
      <c r="AB18816" s="9"/>
    </row>
    <row r="18817" spans="28:28" x14ac:dyDescent="0.25">
      <c r="AB18817" s="9"/>
    </row>
    <row r="18818" spans="28:28" x14ac:dyDescent="0.25">
      <c r="AB18818" s="9"/>
    </row>
    <row r="18819" spans="28:28" x14ac:dyDescent="0.25">
      <c r="AB18819" s="9"/>
    </row>
    <row r="18820" spans="28:28" x14ac:dyDescent="0.25">
      <c r="AB18820" s="9"/>
    </row>
    <row r="18821" spans="28:28" x14ac:dyDescent="0.25">
      <c r="AB18821" s="9"/>
    </row>
    <row r="18822" spans="28:28" x14ac:dyDescent="0.25">
      <c r="AB18822" s="9"/>
    </row>
    <row r="18823" spans="28:28" x14ac:dyDescent="0.25">
      <c r="AB18823" s="9"/>
    </row>
    <row r="18824" spans="28:28" x14ac:dyDescent="0.25">
      <c r="AB18824" s="9"/>
    </row>
    <row r="18825" spans="28:28" x14ac:dyDescent="0.25">
      <c r="AB18825" s="9"/>
    </row>
    <row r="18826" spans="28:28" x14ac:dyDescent="0.25">
      <c r="AB18826" s="9"/>
    </row>
    <row r="18827" spans="28:28" x14ac:dyDescent="0.25">
      <c r="AB18827" s="9"/>
    </row>
    <row r="18828" spans="28:28" x14ac:dyDescent="0.25">
      <c r="AB18828" s="9"/>
    </row>
    <row r="18829" spans="28:28" x14ac:dyDescent="0.25">
      <c r="AB18829" s="9"/>
    </row>
    <row r="18830" spans="28:28" x14ac:dyDescent="0.25">
      <c r="AB18830" s="9"/>
    </row>
    <row r="18831" spans="28:28" x14ac:dyDescent="0.25">
      <c r="AB18831" s="9"/>
    </row>
    <row r="18832" spans="28:28" x14ac:dyDescent="0.25">
      <c r="AB18832" s="9"/>
    </row>
    <row r="18833" spans="28:28" x14ac:dyDescent="0.25">
      <c r="AB18833" s="9"/>
    </row>
    <row r="18834" spans="28:28" x14ac:dyDescent="0.25">
      <c r="AB18834" s="9"/>
    </row>
    <row r="18835" spans="28:28" x14ac:dyDescent="0.25">
      <c r="AB18835" s="9"/>
    </row>
    <row r="18836" spans="28:28" x14ac:dyDescent="0.25">
      <c r="AB18836" s="9"/>
    </row>
    <row r="18837" spans="28:28" x14ac:dyDescent="0.25">
      <c r="AB18837" s="9"/>
    </row>
    <row r="18838" spans="28:28" x14ac:dyDescent="0.25">
      <c r="AB18838" s="9"/>
    </row>
    <row r="18839" spans="28:28" x14ac:dyDescent="0.25">
      <c r="AB18839" s="9"/>
    </row>
    <row r="18840" spans="28:28" x14ac:dyDescent="0.25">
      <c r="AB18840" s="9"/>
    </row>
    <row r="18841" spans="28:28" x14ac:dyDescent="0.25">
      <c r="AB18841" s="9"/>
    </row>
    <row r="18842" spans="28:28" x14ac:dyDescent="0.25">
      <c r="AB18842" s="9"/>
    </row>
    <row r="18843" spans="28:28" x14ac:dyDescent="0.25">
      <c r="AB18843" s="9"/>
    </row>
    <row r="18844" spans="28:28" x14ac:dyDescent="0.25">
      <c r="AB18844" s="9"/>
    </row>
    <row r="18845" spans="28:28" x14ac:dyDescent="0.25">
      <c r="AB18845" s="9"/>
    </row>
    <row r="18846" spans="28:28" x14ac:dyDescent="0.25">
      <c r="AB18846" s="9"/>
    </row>
    <row r="18847" spans="28:28" x14ac:dyDescent="0.25">
      <c r="AB18847" s="9"/>
    </row>
    <row r="18848" spans="28:28" x14ac:dyDescent="0.25">
      <c r="AB18848" s="9"/>
    </row>
    <row r="18849" spans="21:28" x14ac:dyDescent="0.25">
      <c r="AB18849" s="9"/>
    </row>
    <row r="18850" spans="21:28" x14ac:dyDescent="0.25">
      <c r="AB18850" s="9"/>
    </row>
    <row r="18851" spans="21:28" x14ac:dyDescent="0.25">
      <c r="AB18851" s="9"/>
    </row>
    <row r="18852" spans="21:28" x14ac:dyDescent="0.25">
      <c r="AB18852" s="9"/>
    </row>
    <row r="18853" spans="21:28" x14ac:dyDescent="0.25">
      <c r="AB18853" s="9"/>
    </row>
    <row r="18854" spans="21:28" x14ac:dyDescent="0.25">
      <c r="AB18854" s="9"/>
    </row>
    <row r="18855" spans="21:28" x14ac:dyDescent="0.25">
      <c r="AB18855" s="9"/>
    </row>
    <row r="18856" spans="21:28" x14ac:dyDescent="0.25">
      <c r="U18856" s="9"/>
      <c r="AB18856" s="9"/>
    </row>
    <row r="18857" spans="21:28" x14ac:dyDescent="0.25">
      <c r="U18857" s="9"/>
      <c r="AB18857" s="9"/>
    </row>
    <row r="18858" spans="21:28" x14ac:dyDescent="0.25">
      <c r="AB18858" s="9"/>
    </row>
    <row r="18859" spans="21:28" x14ac:dyDescent="0.25">
      <c r="AB18859" s="9"/>
    </row>
    <row r="18860" spans="21:28" x14ac:dyDescent="0.25">
      <c r="AB18860" s="9"/>
    </row>
    <row r="18861" spans="21:28" x14ac:dyDescent="0.25">
      <c r="AB18861" s="9"/>
    </row>
    <row r="18862" spans="21:28" x14ac:dyDescent="0.25">
      <c r="AB18862" s="9"/>
    </row>
    <row r="18863" spans="21:28" x14ac:dyDescent="0.25">
      <c r="AB18863" s="9"/>
    </row>
    <row r="18864" spans="21:28" x14ac:dyDescent="0.25">
      <c r="AB18864" s="9"/>
    </row>
    <row r="18865" spans="28:28" x14ac:dyDescent="0.25">
      <c r="AB18865" s="9"/>
    </row>
    <row r="18866" spans="28:28" x14ac:dyDescent="0.25">
      <c r="AB18866" s="9"/>
    </row>
    <row r="18867" spans="28:28" x14ac:dyDescent="0.25">
      <c r="AB18867" s="9"/>
    </row>
    <row r="18868" spans="28:28" x14ac:dyDescent="0.25">
      <c r="AB18868" s="9"/>
    </row>
    <row r="18869" spans="28:28" x14ac:dyDescent="0.25">
      <c r="AB18869" s="9"/>
    </row>
    <row r="18870" spans="28:28" x14ac:dyDescent="0.25">
      <c r="AB18870" s="9"/>
    </row>
    <row r="18871" spans="28:28" x14ac:dyDescent="0.25">
      <c r="AB18871" s="9"/>
    </row>
    <row r="18872" spans="28:28" x14ac:dyDescent="0.25">
      <c r="AB18872" s="9"/>
    </row>
    <row r="18873" spans="28:28" x14ac:dyDescent="0.25">
      <c r="AB18873" s="9"/>
    </row>
    <row r="18874" spans="28:28" x14ac:dyDescent="0.25">
      <c r="AB18874" s="9"/>
    </row>
    <row r="18875" spans="28:28" x14ac:dyDescent="0.25">
      <c r="AB18875" s="9"/>
    </row>
    <row r="18876" spans="28:28" x14ac:dyDescent="0.25">
      <c r="AB18876" s="9"/>
    </row>
    <row r="18877" spans="28:28" x14ac:dyDescent="0.25">
      <c r="AB18877" s="9"/>
    </row>
    <row r="18878" spans="28:28" x14ac:dyDescent="0.25">
      <c r="AB18878" s="9"/>
    </row>
    <row r="18879" spans="28:28" x14ac:dyDescent="0.25">
      <c r="AB18879" s="9"/>
    </row>
    <row r="18880" spans="28:28" x14ac:dyDescent="0.25">
      <c r="AB18880" s="9"/>
    </row>
    <row r="18881" spans="28:28" x14ac:dyDescent="0.25">
      <c r="AB18881" s="9"/>
    </row>
    <row r="18882" spans="28:28" x14ac:dyDescent="0.25">
      <c r="AB18882" s="9"/>
    </row>
    <row r="18883" spans="28:28" x14ac:dyDescent="0.25">
      <c r="AB18883" s="9"/>
    </row>
    <row r="18884" spans="28:28" x14ac:dyDescent="0.25">
      <c r="AB18884" s="9"/>
    </row>
    <row r="18885" spans="28:28" x14ac:dyDescent="0.25">
      <c r="AB18885" s="9"/>
    </row>
    <row r="18886" spans="28:28" x14ac:dyDescent="0.25">
      <c r="AB18886" s="9"/>
    </row>
    <row r="18887" spans="28:28" x14ac:dyDescent="0.25">
      <c r="AB18887" s="9"/>
    </row>
    <row r="18888" spans="28:28" x14ac:dyDescent="0.25">
      <c r="AB18888" s="9"/>
    </row>
    <row r="18889" spans="28:28" x14ac:dyDescent="0.25">
      <c r="AB18889" s="9"/>
    </row>
    <row r="18890" spans="28:28" x14ac:dyDescent="0.25">
      <c r="AB18890" s="9"/>
    </row>
    <row r="18891" spans="28:28" x14ac:dyDescent="0.25">
      <c r="AB18891" s="9"/>
    </row>
    <row r="18892" spans="28:28" x14ac:dyDescent="0.25">
      <c r="AB18892" s="9"/>
    </row>
    <row r="18893" spans="28:28" x14ac:dyDescent="0.25">
      <c r="AB18893" s="9"/>
    </row>
    <row r="18894" spans="28:28" x14ac:dyDescent="0.25">
      <c r="AB18894" s="9"/>
    </row>
    <row r="18895" spans="28:28" x14ac:dyDescent="0.25">
      <c r="AB18895" s="9"/>
    </row>
    <row r="18896" spans="28:28" x14ac:dyDescent="0.25">
      <c r="AB18896" s="9"/>
    </row>
    <row r="18897" spans="28:28" x14ac:dyDescent="0.25">
      <c r="AB18897" s="9"/>
    </row>
    <row r="18898" spans="28:28" x14ac:dyDescent="0.25">
      <c r="AB18898" s="9"/>
    </row>
    <row r="18899" spans="28:28" x14ac:dyDescent="0.25">
      <c r="AB18899" s="9"/>
    </row>
    <row r="18900" spans="28:28" x14ac:dyDescent="0.25">
      <c r="AB18900" s="9"/>
    </row>
    <row r="18901" spans="28:28" x14ac:dyDescent="0.25">
      <c r="AB18901" s="9"/>
    </row>
    <row r="18902" spans="28:28" x14ac:dyDescent="0.25">
      <c r="AB18902" s="9"/>
    </row>
    <row r="18903" spans="28:28" x14ac:dyDescent="0.25">
      <c r="AB18903" s="9"/>
    </row>
    <row r="18904" spans="28:28" x14ac:dyDescent="0.25">
      <c r="AB18904" s="9"/>
    </row>
    <row r="18905" spans="28:28" x14ac:dyDescent="0.25">
      <c r="AB18905" s="9"/>
    </row>
    <row r="18906" spans="28:28" x14ac:dyDescent="0.25">
      <c r="AB18906" s="9"/>
    </row>
    <row r="18907" spans="28:28" x14ac:dyDescent="0.25">
      <c r="AB18907" s="9"/>
    </row>
    <row r="18908" spans="28:28" x14ac:dyDescent="0.25">
      <c r="AB18908" s="9"/>
    </row>
    <row r="18909" spans="28:28" x14ac:dyDescent="0.25">
      <c r="AB18909" s="9"/>
    </row>
    <row r="18910" spans="28:28" x14ac:dyDescent="0.25">
      <c r="AB18910" s="9"/>
    </row>
    <row r="18911" spans="28:28" x14ac:dyDescent="0.25">
      <c r="AB18911" s="9"/>
    </row>
    <row r="18912" spans="28:28" x14ac:dyDescent="0.25">
      <c r="AB18912" s="9"/>
    </row>
    <row r="18913" spans="28:28" x14ac:dyDescent="0.25">
      <c r="AB18913" s="9"/>
    </row>
    <row r="18914" spans="28:28" x14ac:dyDescent="0.25">
      <c r="AB18914" s="9"/>
    </row>
    <row r="18915" spans="28:28" x14ac:dyDescent="0.25">
      <c r="AB18915" s="9"/>
    </row>
    <row r="18916" spans="28:28" x14ac:dyDescent="0.25">
      <c r="AB18916" s="9"/>
    </row>
    <row r="18917" spans="28:28" x14ac:dyDescent="0.25">
      <c r="AB18917" s="9"/>
    </row>
    <row r="18918" spans="28:28" x14ac:dyDescent="0.25">
      <c r="AB18918" s="9"/>
    </row>
    <row r="18919" spans="28:28" x14ac:dyDescent="0.25">
      <c r="AB18919" s="9"/>
    </row>
    <row r="18920" spans="28:28" x14ac:dyDescent="0.25">
      <c r="AB18920" s="9"/>
    </row>
    <row r="18921" spans="28:28" x14ac:dyDescent="0.25">
      <c r="AB18921" s="9"/>
    </row>
    <row r="18922" spans="28:28" x14ac:dyDescent="0.25">
      <c r="AB18922" s="9"/>
    </row>
    <row r="18923" spans="28:28" x14ac:dyDescent="0.25">
      <c r="AB18923" s="9"/>
    </row>
    <row r="18924" spans="28:28" x14ac:dyDescent="0.25">
      <c r="AB18924" s="9"/>
    </row>
    <row r="18925" spans="28:28" x14ac:dyDescent="0.25">
      <c r="AB18925" s="9"/>
    </row>
    <row r="18926" spans="28:28" x14ac:dyDescent="0.25">
      <c r="AB18926" s="9"/>
    </row>
    <row r="18927" spans="28:28" x14ac:dyDescent="0.25">
      <c r="AB18927" s="9"/>
    </row>
    <row r="18928" spans="28:28" x14ac:dyDescent="0.25">
      <c r="AB18928" s="9"/>
    </row>
    <row r="18929" spans="28:28" x14ac:dyDescent="0.25">
      <c r="AB18929" s="9"/>
    </row>
    <row r="18930" spans="28:28" x14ac:dyDescent="0.25">
      <c r="AB18930" s="9"/>
    </row>
    <row r="18931" spans="28:28" x14ac:dyDescent="0.25">
      <c r="AB18931" s="9"/>
    </row>
    <row r="18932" spans="28:28" x14ac:dyDescent="0.25">
      <c r="AB18932" s="9"/>
    </row>
    <row r="18933" spans="28:28" x14ac:dyDescent="0.25">
      <c r="AB18933" s="9"/>
    </row>
    <row r="18934" spans="28:28" x14ac:dyDescent="0.25">
      <c r="AB18934" s="9"/>
    </row>
    <row r="18935" spans="28:28" x14ac:dyDescent="0.25">
      <c r="AB18935" s="9"/>
    </row>
    <row r="18936" spans="28:28" x14ac:dyDescent="0.25">
      <c r="AB18936" s="9"/>
    </row>
    <row r="18937" spans="28:28" x14ac:dyDescent="0.25">
      <c r="AB18937" s="9"/>
    </row>
    <row r="18938" spans="28:28" x14ac:dyDescent="0.25">
      <c r="AB18938" s="9"/>
    </row>
    <row r="18939" spans="28:28" x14ac:dyDescent="0.25">
      <c r="AB18939" s="9"/>
    </row>
    <row r="18940" spans="28:28" x14ac:dyDescent="0.25">
      <c r="AB18940" s="9"/>
    </row>
    <row r="18941" spans="28:28" x14ac:dyDescent="0.25">
      <c r="AB18941" s="9"/>
    </row>
    <row r="18942" spans="28:28" x14ac:dyDescent="0.25">
      <c r="AB18942" s="9"/>
    </row>
    <row r="18943" spans="28:28" x14ac:dyDescent="0.25">
      <c r="AB18943" s="9"/>
    </row>
    <row r="18944" spans="28:28" x14ac:dyDescent="0.25">
      <c r="AB18944" s="9"/>
    </row>
    <row r="18945" spans="28:28" x14ac:dyDescent="0.25">
      <c r="AB18945" s="9"/>
    </row>
    <row r="18946" spans="28:28" x14ac:dyDescent="0.25">
      <c r="AB18946" s="9"/>
    </row>
    <row r="18947" spans="28:28" x14ac:dyDescent="0.25">
      <c r="AB18947" s="9"/>
    </row>
    <row r="18948" spans="28:28" x14ac:dyDescent="0.25">
      <c r="AB18948" s="9"/>
    </row>
    <row r="18949" spans="28:28" x14ac:dyDescent="0.25">
      <c r="AB18949" s="9"/>
    </row>
    <row r="18950" spans="28:28" x14ac:dyDescent="0.25">
      <c r="AB18950" s="9"/>
    </row>
    <row r="18951" spans="28:28" x14ac:dyDescent="0.25">
      <c r="AB18951" s="9"/>
    </row>
    <row r="18952" spans="28:28" x14ac:dyDescent="0.25">
      <c r="AB18952" s="9"/>
    </row>
    <row r="18953" spans="28:28" x14ac:dyDescent="0.25">
      <c r="AB18953" s="9"/>
    </row>
    <row r="18954" spans="28:28" x14ac:dyDescent="0.25">
      <c r="AB18954" s="9"/>
    </row>
    <row r="18955" spans="28:28" x14ac:dyDescent="0.25">
      <c r="AB18955" s="9"/>
    </row>
    <row r="18956" spans="28:28" x14ac:dyDescent="0.25">
      <c r="AB18956" s="9"/>
    </row>
    <row r="18957" spans="28:28" x14ac:dyDescent="0.25">
      <c r="AB18957" s="9"/>
    </row>
    <row r="18958" spans="28:28" x14ac:dyDescent="0.25">
      <c r="AB18958" s="9"/>
    </row>
    <row r="18959" spans="28:28" x14ac:dyDescent="0.25">
      <c r="AB18959" s="9"/>
    </row>
    <row r="18960" spans="28:28" x14ac:dyDescent="0.25">
      <c r="AB18960" s="9"/>
    </row>
    <row r="18961" spans="28:28" x14ac:dyDescent="0.25">
      <c r="AB18961" s="9"/>
    </row>
    <row r="18962" spans="28:28" x14ac:dyDescent="0.25">
      <c r="AB18962" s="9"/>
    </row>
    <row r="18963" spans="28:28" x14ac:dyDescent="0.25">
      <c r="AB18963" s="9"/>
    </row>
    <row r="18964" spans="28:28" x14ac:dyDescent="0.25">
      <c r="AB18964" s="9"/>
    </row>
    <row r="18965" spans="28:28" x14ac:dyDescent="0.25">
      <c r="AB18965" s="9"/>
    </row>
    <row r="18966" spans="28:28" x14ac:dyDescent="0.25">
      <c r="AB18966" s="9"/>
    </row>
    <row r="18967" spans="28:28" x14ac:dyDescent="0.25">
      <c r="AB18967" s="9"/>
    </row>
    <row r="18968" spans="28:28" x14ac:dyDescent="0.25">
      <c r="AB18968" s="9"/>
    </row>
    <row r="18969" spans="28:28" x14ac:dyDescent="0.25">
      <c r="AB18969" s="9"/>
    </row>
    <row r="18970" spans="28:28" x14ac:dyDescent="0.25">
      <c r="AB18970" s="9"/>
    </row>
    <row r="18971" spans="28:28" x14ac:dyDescent="0.25">
      <c r="AB18971" s="9"/>
    </row>
    <row r="18972" spans="28:28" x14ac:dyDescent="0.25">
      <c r="AB18972" s="9"/>
    </row>
    <row r="18973" spans="28:28" x14ac:dyDescent="0.25">
      <c r="AB18973" s="9"/>
    </row>
    <row r="18974" spans="28:28" x14ac:dyDescent="0.25">
      <c r="AB18974" s="9"/>
    </row>
    <row r="18975" spans="28:28" x14ac:dyDescent="0.25">
      <c r="AB18975" s="9"/>
    </row>
    <row r="18976" spans="28:28" x14ac:dyDescent="0.25">
      <c r="AB18976" s="9"/>
    </row>
    <row r="18977" spans="28:28" x14ac:dyDescent="0.25">
      <c r="AB18977" s="9"/>
    </row>
    <row r="18978" spans="28:28" x14ac:dyDescent="0.25">
      <c r="AB18978" s="9"/>
    </row>
    <row r="18979" spans="28:28" x14ac:dyDescent="0.25">
      <c r="AB18979" s="9"/>
    </row>
    <row r="18980" spans="28:28" x14ac:dyDescent="0.25">
      <c r="AB18980" s="9"/>
    </row>
    <row r="18981" spans="28:28" x14ac:dyDescent="0.25">
      <c r="AB18981" s="9"/>
    </row>
    <row r="18982" spans="28:28" x14ac:dyDescent="0.25">
      <c r="AB18982" s="9"/>
    </row>
    <row r="18983" spans="28:28" x14ac:dyDescent="0.25">
      <c r="AB18983" s="9"/>
    </row>
    <row r="18984" spans="28:28" x14ac:dyDescent="0.25">
      <c r="AB18984" s="9"/>
    </row>
    <row r="18985" spans="28:28" x14ac:dyDescent="0.25">
      <c r="AB18985" s="9"/>
    </row>
    <row r="18986" spans="28:28" x14ac:dyDescent="0.25">
      <c r="AB18986" s="9"/>
    </row>
    <row r="18987" spans="28:28" x14ac:dyDescent="0.25">
      <c r="AB18987" s="9"/>
    </row>
    <row r="18988" spans="28:28" x14ac:dyDescent="0.25">
      <c r="AB18988" s="9"/>
    </row>
    <row r="18989" spans="28:28" x14ac:dyDescent="0.25">
      <c r="AB18989" s="9"/>
    </row>
    <row r="18990" spans="28:28" x14ac:dyDescent="0.25">
      <c r="AB18990" s="9"/>
    </row>
    <row r="18991" spans="28:28" x14ac:dyDescent="0.25">
      <c r="AB18991" s="9"/>
    </row>
    <row r="18992" spans="28:28" x14ac:dyDescent="0.25">
      <c r="AB18992" s="9"/>
    </row>
    <row r="18993" spans="28:28" x14ac:dyDescent="0.25">
      <c r="AB18993" s="9"/>
    </row>
    <row r="18994" spans="28:28" x14ac:dyDescent="0.25">
      <c r="AB18994" s="9"/>
    </row>
    <row r="18995" spans="28:28" x14ac:dyDescent="0.25">
      <c r="AB18995" s="9"/>
    </row>
    <row r="18996" spans="28:28" x14ac:dyDescent="0.25">
      <c r="AB18996" s="9"/>
    </row>
    <row r="18997" spans="28:28" x14ac:dyDescent="0.25">
      <c r="AB18997" s="9"/>
    </row>
    <row r="18998" spans="28:28" x14ac:dyDescent="0.25">
      <c r="AB18998" s="9"/>
    </row>
    <row r="18999" spans="28:28" x14ac:dyDescent="0.25">
      <c r="AB18999" s="9"/>
    </row>
    <row r="19000" spans="28:28" x14ac:dyDescent="0.25">
      <c r="AB19000" s="9"/>
    </row>
    <row r="19001" spans="28:28" x14ac:dyDescent="0.25">
      <c r="AB19001" s="9"/>
    </row>
    <row r="19002" spans="28:28" x14ac:dyDescent="0.25">
      <c r="AB19002" s="9"/>
    </row>
    <row r="19003" spans="28:28" x14ac:dyDescent="0.25">
      <c r="AB19003" s="9"/>
    </row>
    <row r="19004" spans="28:28" x14ac:dyDescent="0.25">
      <c r="AB19004" s="9"/>
    </row>
    <row r="19005" spans="28:28" x14ac:dyDescent="0.25">
      <c r="AB19005" s="9"/>
    </row>
    <row r="19006" spans="28:28" x14ac:dyDescent="0.25">
      <c r="AB19006" s="9"/>
    </row>
    <row r="19007" spans="28:28" x14ac:dyDescent="0.25">
      <c r="AB19007" s="9"/>
    </row>
    <row r="19008" spans="28:28" x14ac:dyDescent="0.25">
      <c r="AB19008" s="9"/>
    </row>
    <row r="19009" spans="28:28" x14ac:dyDescent="0.25">
      <c r="AB19009" s="9"/>
    </row>
    <row r="19010" spans="28:28" x14ac:dyDescent="0.25">
      <c r="AB19010" s="9"/>
    </row>
    <row r="19011" spans="28:28" x14ac:dyDescent="0.25">
      <c r="AB19011" s="9"/>
    </row>
    <row r="19012" spans="28:28" x14ac:dyDescent="0.25">
      <c r="AB19012" s="9"/>
    </row>
    <row r="19013" spans="28:28" x14ac:dyDescent="0.25">
      <c r="AB19013" s="9"/>
    </row>
    <row r="19014" spans="28:28" x14ac:dyDescent="0.25">
      <c r="AB19014" s="9"/>
    </row>
    <row r="19015" spans="28:28" x14ac:dyDescent="0.25">
      <c r="AB19015" s="9"/>
    </row>
    <row r="19016" spans="28:28" x14ac:dyDescent="0.25">
      <c r="AB19016" s="9"/>
    </row>
    <row r="19017" spans="28:28" x14ac:dyDescent="0.25">
      <c r="AB19017" s="9"/>
    </row>
    <row r="19018" spans="28:28" x14ac:dyDescent="0.25">
      <c r="AB19018" s="9"/>
    </row>
    <row r="19019" spans="28:28" x14ac:dyDescent="0.25">
      <c r="AB19019" s="9"/>
    </row>
    <row r="19020" spans="28:28" x14ac:dyDescent="0.25">
      <c r="AB19020" s="9"/>
    </row>
    <row r="19021" spans="28:28" x14ac:dyDescent="0.25">
      <c r="AB19021" s="9"/>
    </row>
    <row r="19022" spans="28:28" x14ac:dyDescent="0.25">
      <c r="AB19022" s="9"/>
    </row>
    <row r="19023" spans="28:28" x14ac:dyDescent="0.25">
      <c r="AB19023" s="9"/>
    </row>
    <row r="19024" spans="28:28" x14ac:dyDescent="0.25">
      <c r="AB19024" s="9"/>
    </row>
    <row r="19025" spans="28:28" x14ac:dyDescent="0.25">
      <c r="AB19025" s="9"/>
    </row>
    <row r="19026" spans="28:28" x14ac:dyDescent="0.25">
      <c r="AB19026" s="9"/>
    </row>
    <row r="19027" spans="28:28" x14ac:dyDescent="0.25">
      <c r="AB19027" s="9"/>
    </row>
    <row r="19028" spans="28:28" x14ac:dyDescent="0.25">
      <c r="AB19028" s="9"/>
    </row>
    <row r="19029" spans="28:28" x14ac:dyDescent="0.25">
      <c r="AB19029" s="9"/>
    </row>
    <row r="19030" spans="28:28" x14ac:dyDescent="0.25">
      <c r="AB19030" s="9"/>
    </row>
    <row r="19031" spans="28:28" x14ac:dyDescent="0.25">
      <c r="AB19031" s="9"/>
    </row>
    <row r="19032" spans="28:28" x14ac:dyDescent="0.25">
      <c r="AB19032" s="9"/>
    </row>
    <row r="19033" spans="28:28" x14ac:dyDescent="0.25">
      <c r="AB19033" s="9"/>
    </row>
    <row r="19034" spans="28:28" x14ac:dyDescent="0.25">
      <c r="AB19034" s="9"/>
    </row>
    <row r="19035" spans="28:28" x14ac:dyDescent="0.25">
      <c r="AB19035" s="9"/>
    </row>
    <row r="19036" spans="28:28" x14ac:dyDescent="0.25">
      <c r="AB19036" s="9"/>
    </row>
    <row r="19037" spans="28:28" x14ac:dyDescent="0.25">
      <c r="AB19037" s="9"/>
    </row>
    <row r="19038" spans="28:28" x14ac:dyDescent="0.25">
      <c r="AB19038" s="9"/>
    </row>
    <row r="19039" spans="28:28" x14ac:dyDescent="0.25">
      <c r="AB19039" s="9"/>
    </row>
    <row r="19040" spans="28:28" x14ac:dyDescent="0.25">
      <c r="AB19040" s="9"/>
    </row>
    <row r="19041" spans="28:28" x14ac:dyDescent="0.25">
      <c r="AB19041" s="9"/>
    </row>
    <row r="19042" spans="28:28" x14ac:dyDescent="0.25">
      <c r="AB19042" s="9"/>
    </row>
    <row r="19043" spans="28:28" x14ac:dyDescent="0.25">
      <c r="AB19043" s="9"/>
    </row>
    <row r="19044" spans="28:28" x14ac:dyDescent="0.25">
      <c r="AB19044" s="9"/>
    </row>
    <row r="19045" spans="28:28" x14ac:dyDescent="0.25">
      <c r="AB19045" s="9"/>
    </row>
    <row r="19046" spans="28:28" x14ac:dyDescent="0.25">
      <c r="AB19046" s="9"/>
    </row>
    <row r="19047" spans="28:28" x14ac:dyDescent="0.25">
      <c r="AB19047" s="9"/>
    </row>
    <row r="19048" spans="28:28" x14ac:dyDescent="0.25">
      <c r="AB19048" s="9"/>
    </row>
    <row r="19049" spans="28:28" x14ac:dyDescent="0.25">
      <c r="AB19049" s="9"/>
    </row>
    <row r="19050" spans="28:28" x14ac:dyDescent="0.25">
      <c r="AB19050" s="9"/>
    </row>
    <row r="19051" spans="28:28" x14ac:dyDescent="0.25">
      <c r="AB19051" s="9"/>
    </row>
    <row r="19052" spans="28:28" x14ac:dyDescent="0.25">
      <c r="AB19052" s="9"/>
    </row>
    <row r="19053" spans="28:28" x14ac:dyDescent="0.25">
      <c r="AB19053" s="9"/>
    </row>
    <row r="19054" spans="28:28" x14ac:dyDescent="0.25">
      <c r="AB19054" s="9"/>
    </row>
    <row r="19055" spans="28:28" x14ac:dyDescent="0.25">
      <c r="AB19055" s="9"/>
    </row>
    <row r="19056" spans="28:28" x14ac:dyDescent="0.25">
      <c r="AB19056" s="9"/>
    </row>
    <row r="19057" spans="28:28" x14ac:dyDescent="0.25">
      <c r="AB19057" s="9"/>
    </row>
    <row r="19058" spans="28:28" x14ac:dyDescent="0.25">
      <c r="AB19058" s="9"/>
    </row>
    <row r="19059" spans="28:28" x14ac:dyDescent="0.25">
      <c r="AB19059" s="9"/>
    </row>
    <row r="19060" spans="28:28" x14ac:dyDescent="0.25">
      <c r="AB19060" s="9"/>
    </row>
    <row r="19061" spans="28:28" x14ac:dyDescent="0.25">
      <c r="AB19061" s="9"/>
    </row>
    <row r="19062" spans="28:28" x14ac:dyDescent="0.25">
      <c r="AB19062" s="9"/>
    </row>
    <row r="19063" spans="28:28" x14ac:dyDescent="0.25">
      <c r="AB19063" s="9"/>
    </row>
    <row r="19064" spans="28:28" x14ac:dyDescent="0.25">
      <c r="AB19064" s="9"/>
    </row>
    <row r="19065" spans="28:28" x14ac:dyDescent="0.25">
      <c r="AB19065" s="9"/>
    </row>
    <row r="19066" spans="28:28" x14ac:dyDescent="0.25">
      <c r="AB19066" s="9"/>
    </row>
    <row r="19067" spans="28:28" x14ac:dyDescent="0.25">
      <c r="AB19067" s="9"/>
    </row>
    <row r="19068" spans="28:28" x14ac:dyDescent="0.25">
      <c r="AB19068" s="9"/>
    </row>
    <row r="19069" spans="28:28" x14ac:dyDescent="0.25">
      <c r="AB19069" s="9"/>
    </row>
    <row r="19070" spans="28:28" x14ac:dyDescent="0.25">
      <c r="AB19070" s="9"/>
    </row>
    <row r="19071" spans="28:28" x14ac:dyDescent="0.25">
      <c r="AB19071" s="9"/>
    </row>
    <row r="19072" spans="28:28" x14ac:dyDescent="0.25">
      <c r="AB19072" s="9"/>
    </row>
    <row r="19073" spans="21:28" x14ac:dyDescent="0.25">
      <c r="U19073" s="9"/>
      <c r="AB19073" s="9"/>
    </row>
    <row r="19074" spans="21:28" x14ac:dyDescent="0.25">
      <c r="U19074" s="9"/>
      <c r="AB19074" s="9"/>
    </row>
    <row r="19075" spans="21:28" x14ac:dyDescent="0.25">
      <c r="U19075" s="9"/>
      <c r="AB19075" s="9"/>
    </row>
    <row r="19076" spans="21:28" x14ac:dyDescent="0.25">
      <c r="U19076" s="9"/>
      <c r="AB19076" s="9"/>
    </row>
    <row r="19077" spans="21:28" x14ac:dyDescent="0.25">
      <c r="U19077" s="9"/>
      <c r="AB19077" s="9"/>
    </row>
    <row r="19078" spans="21:28" x14ac:dyDescent="0.25">
      <c r="U19078" s="9"/>
      <c r="AB19078" s="9"/>
    </row>
    <row r="19079" spans="21:28" x14ac:dyDescent="0.25">
      <c r="U19079" s="9"/>
      <c r="AB19079" s="9"/>
    </row>
    <row r="19080" spans="21:28" x14ac:dyDescent="0.25">
      <c r="U19080" s="9"/>
      <c r="AB19080" s="9"/>
    </row>
    <row r="19081" spans="21:28" x14ac:dyDescent="0.25">
      <c r="U19081" s="9"/>
      <c r="AB19081" s="9"/>
    </row>
    <row r="19082" spans="21:28" x14ac:dyDescent="0.25">
      <c r="U19082" s="9"/>
      <c r="AB19082" s="9"/>
    </row>
    <row r="19083" spans="21:28" x14ac:dyDescent="0.25">
      <c r="U19083" s="9"/>
      <c r="AB19083" s="9"/>
    </row>
    <row r="19084" spans="21:28" x14ac:dyDescent="0.25">
      <c r="U19084" s="9"/>
      <c r="AB19084" s="9"/>
    </row>
    <row r="19085" spans="21:28" x14ac:dyDescent="0.25">
      <c r="U19085" s="9"/>
      <c r="AB19085" s="9"/>
    </row>
    <row r="19086" spans="21:28" x14ac:dyDescent="0.25">
      <c r="U19086" s="9"/>
      <c r="AB19086" s="9"/>
    </row>
    <row r="19087" spans="21:28" x14ac:dyDescent="0.25">
      <c r="U19087" s="9"/>
      <c r="AB19087" s="9"/>
    </row>
    <row r="19088" spans="21:28" x14ac:dyDescent="0.25">
      <c r="U19088" s="9"/>
      <c r="AB19088" s="9"/>
    </row>
    <row r="19089" spans="21:28" x14ac:dyDescent="0.25">
      <c r="U19089" s="9"/>
      <c r="AB19089" s="9"/>
    </row>
    <row r="19090" spans="21:28" x14ac:dyDescent="0.25">
      <c r="U19090" s="9"/>
      <c r="AB19090" s="9"/>
    </row>
    <row r="19091" spans="21:28" x14ac:dyDescent="0.25">
      <c r="U19091" s="9"/>
      <c r="AB19091" s="9"/>
    </row>
    <row r="19092" spans="21:28" x14ac:dyDescent="0.25">
      <c r="U19092" s="9"/>
      <c r="AB19092" s="9"/>
    </row>
    <row r="19093" spans="21:28" x14ac:dyDescent="0.25">
      <c r="U19093" s="9"/>
      <c r="AB19093" s="9"/>
    </row>
    <row r="19094" spans="21:28" x14ac:dyDescent="0.25">
      <c r="U19094" s="9"/>
      <c r="AB19094" s="9"/>
    </row>
    <row r="19095" spans="21:28" x14ac:dyDescent="0.25">
      <c r="U19095" s="9"/>
      <c r="AB19095" s="9"/>
    </row>
    <row r="19096" spans="21:28" x14ac:dyDescent="0.25">
      <c r="U19096" s="9"/>
      <c r="AB19096" s="9"/>
    </row>
    <row r="19097" spans="21:28" x14ac:dyDescent="0.25">
      <c r="U19097" s="9"/>
      <c r="AB19097" s="9"/>
    </row>
    <row r="19098" spans="21:28" x14ac:dyDescent="0.25">
      <c r="U19098" s="9"/>
      <c r="AB19098" s="9"/>
    </row>
    <row r="19099" spans="21:28" x14ac:dyDescent="0.25">
      <c r="U19099" s="9"/>
      <c r="AB19099" s="9"/>
    </row>
    <row r="19100" spans="21:28" x14ac:dyDescent="0.25">
      <c r="U19100" s="9"/>
      <c r="AB19100" s="9"/>
    </row>
    <row r="19101" spans="21:28" x14ac:dyDescent="0.25">
      <c r="U19101" s="9"/>
      <c r="AB19101" s="9"/>
    </row>
    <row r="19102" spans="21:28" x14ac:dyDescent="0.25">
      <c r="U19102" s="9"/>
      <c r="AB19102" s="9"/>
    </row>
    <row r="19103" spans="21:28" x14ac:dyDescent="0.25">
      <c r="U19103" s="9"/>
      <c r="AB19103" s="9"/>
    </row>
    <row r="19104" spans="21:28" x14ac:dyDescent="0.25">
      <c r="U19104" s="9"/>
      <c r="AB19104" s="9"/>
    </row>
    <row r="19105" spans="21:28" x14ac:dyDescent="0.25">
      <c r="U19105" s="9"/>
      <c r="AB19105" s="9"/>
    </row>
    <row r="19106" spans="21:28" x14ac:dyDescent="0.25">
      <c r="U19106" s="9"/>
      <c r="AB19106" s="9"/>
    </row>
    <row r="19107" spans="21:28" x14ac:dyDescent="0.25">
      <c r="U19107" s="9"/>
      <c r="AB19107" s="9"/>
    </row>
    <row r="19108" spans="21:28" x14ac:dyDescent="0.25">
      <c r="U19108" s="9"/>
      <c r="AB19108" s="9"/>
    </row>
    <row r="19109" spans="21:28" x14ac:dyDescent="0.25">
      <c r="U19109" s="9"/>
      <c r="AB19109" s="9"/>
    </row>
    <row r="19110" spans="21:28" x14ac:dyDescent="0.25">
      <c r="U19110" s="9"/>
      <c r="AB19110" s="9"/>
    </row>
    <row r="19111" spans="21:28" x14ac:dyDescent="0.25">
      <c r="U19111" s="9"/>
      <c r="AB19111" s="9"/>
    </row>
    <row r="19112" spans="21:28" x14ac:dyDescent="0.25">
      <c r="U19112" s="9"/>
      <c r="AB19112" s="9"/>
    </row>
    <row r="19113" spans="21:28" x14ac:dyDescent="0.25">
      <c r="U19113" s="9"/>
      <c r="AB19113" s="9"/>
    </row>
    <row r="19114" spans="21:28" x14ac:dyDescent="0.25">
      <c r="U19114" s="9"/>
      <c r="AB19114" s="9"/>
    </row>
    <row r="19115" spans="21:28" x14ac:dyDescent="0.25">
      <c r="U19115" s="9"/>
      <c r="AB19115" s="9"/>
    </row>
    <row r="19116" spans="21:28" x14ac:dyDescent="0.25">
      <c r="U19116" s="9"/>
      <c r="AB19116" s="9"/>
    </row>
    <row r="19117" spans="21:28" x14ac:dyDescent="0.25">
      <c r="U19117" s="9"/>
      <c r="AB19117" s="9"/>
    </row>
    <row r="19118" spans="21:28" x14ac:dyDescent="0.25">
      <c r="U19118" s="9"/>
      <c r="AB19118" s="9"/>
    </row>
    <row r="19119" spans="21:28" x14ac:dyDescent="0.25">
      <c r="U19119" s="9"/>
      <c r="AB19119" s="9"/>
    </row>
    <row r="19120" spans="21:28" x14ac:dyDescent="0.25">
      <c r="U19120" s="9"/>
      <c r="AB19120" s="9"/>
    </row>
    <row r="19121" spans="21:28" x14ac:dyDescent="0.25">
      <c r="U19121" s="9"/>
      <c r="AB19121" s="9"/>
    </row>
    <row r="19122" spans="21:28" x14ac:dyDescent="0.25">
      <c r="U19122" s="9"/>
      <c r="AB19122" s="9"/>
    </row>
    <row r="19123" spans="21:28" x14ac:dyDescent="0.25">
      <c r="U19123" s="9"/>
      <c r="AB19123" s="9"/>
    </row>
    <row r="19124" spans="21:28" x14ac:dyDescent="0.25">
      <c r="U19124" s="9"/>
      <c r="AB19124" s="9"/>
    </row>
    <row r="19125" spans="21:28" x14ac:dyDescent="0.25">
      <c r="U19125" s="9"/>
      <c r="AB19125" s="9"/>
    </row>
    <row r="19126" spans="21:28" x14ac:dyDescent="0.25">
      <c r="U19126" s="9"/>
      <c r="AB19126" s="9"/>
    </row>
    <row r="19127" spans="21:28" x14ac:dyDescent="0.25">
      <c r="U19127" s="9"/>
      <c r="AB19127" s="9"/>
    </row>
    <row r="19128" spans="21:28" x14ac:dyDescent="0.25">
      <c r="U19128" s="9"/>
      <c r="AB19128" s="9"/>
    </row>
    <row r="19129" spans="21:28" x14ac:dyDescent="0.25">
      <c r="U19129" s="9"/>
      <c r="AB19129" s="9"/>
    </row>
    <row r="19130" spans="21:28" x14ac:dyDescent="0.25">
      <c r="U19130" s="9"/>
      <c r="AB19130" s="9"/>
    </row>
    <row r="19131" spans="21:28" x14ac:dyDescent="0.25">
      <c r="U19131" s="9"/>
      <c r="AB19131" s="9"/>
    </row>
    <row r="19132" spans="21:28" x14ac:dyDescent="0.25">
      <c r="U19132" s="9"/>
      <c r="AB19132" s="9"/>
    </row>
    <row r="19133" spans="21:28" x14ac:dyDescent="0.25">
      <c r="U19133" s="9"/>
      <c r="AB19133" s="9"/>
    </row>
    <row r="19134" spans="21:28" x14ac:dyDescent="0.25">
      <c r="U19134" s="9"/>
      <c r="AB19134" s="9"/>
    </row>
    <row r="19135" spans="21:28" x14ac:dyDescent="0.25">
      <c r="U19135" s="9"/>
      <c r="AB19135" s="9"/>
    </row>
    <row r="19136" spans="21:28" x14ac:dyDescent="0.25">
      <c r="U19136" s="9"/>
      <c r="AB19136" s="9"/>
    </row>
    <row r="19137" spans="21:28" x14ac:dyDescent="0.25">
      <c r="U19137" s="9"/>
      <c r="AB19137" s="9"/>
    </row>
    <row r="19138" spans="21:28" x14ac:dyDescent="0.25">
      <c r="U19138" s="9"/>
      <c r="AB19138" s="9"/>
    </row>
    <row r="19139" spans="21:28" x14ac:dyDescent="0.25">
      <c r="U19139" s="9"/>
      <c r="AB19139" s="9"/>
    </row>
    <row r="19140" spans="21:28" x14ac:dyDescent="0.25">
      <c r="U19140" s="9"/>
      <c r="AB19140" s="9"/>
    </row>
    <row r="19141" spans="21:28" x14ac:dyDescent="0.25">
      <c r="U19141" s="9"/>
      <c r="AB19141" s="9"/>
    </row>
    <row r="19142" spans="21:28" x14ac:dyDescent="0.25">
      <c r="U19142" s="9"/>
      <c r="AB19142" s="9"/>
    </row>
    <row r="19143" spans="21:28" x14ac:dyDescent="0.25">
      <c r="U19143" s="9"/>
      <c r="AB19143" s="9"/>
    </row>
    <row r="19144" spans="21:28" x14ac:dyDescent="0.25">
      <c r="U19144" s="9"/>
      <c r="AB19144" s="9"/>
    </row>
    <row r="19145" spans="21:28" x14ac:dyDescent="0.25">
      <c r="U19145" s="9"/>
      <c r="AB19145" s="9"/>
    </row>
    <row r="19146" spans="21:28" x14ac:dyDescent="0.25">
      <c r="U19146" s="9"/>
      <c r="AB19146" s="9"/>
    </row>
    <row r="19147" spans="21:28" x14ac:dyDescent="0.25">
      <c r="U19147" s="9"/>
      <c r="AB19147" s="9"/>
    </row>
    <row r="19148" spans="21:28" x14ac:dyDescent="0.25">
      <c r="U19148" s="9"/>
      <c r="AB19148" s="9"/>
    </row>
    <row r="19149" spans="21:28" x14ac:dyDescent="0.25">
      <c r="U19149" s="9"/>
      <c r="AB19149" s="9"/>
    </row>
    <row r="19150" spans="21:28" x14ac:dyDescent="0.25">
      <c r="U19150" s="9"/>
      <c r="AB19150" s="9"/>
    </row>
    <row r="19151" spans="21:28" x14ac:dyDescent="0.25">
      <c r="U19151" s="9"/>
      <c r="AB19151" s="9"/>
    </row>
    <row r="19152" spans="21:28" x14ac:dyDescent="0.25">
      <c r="U19152" s="9"/>
      <c r="AB19152" s="9"/>
    </row>
    <row r="19153" spans="21:28" x14ac:dyDescent="0.25">
      <c r="U19153" s="9"/>
      <c r="AB19153" s="9"/>
    </row>
    <row r="19154" spans="21:28" x14ac:dyDescent="0.25">
      <c r="U19154" s="9"/>
      <c r="AB19154" s="9"/>
    </row>
    <row r="19155" spans="21:28" x14ac:dyDescent="0.25">
      <c r="U19155" s="9"/>
      <c r="AB19155" s="9"/>
    </row>
    <row r="19156" spans="21:28" x14ac:dyDescent="0.25">
      <c r="U19156" s="9"/>
      <c r="AB19156" s="9"/>
    </row>
    <row r="19157" spans="21:28" x14ac:dyDescent="0.25">
      <c r="U19157" s="9"/>
      <c r="AB19157" s="9"/>
    </row>
    <row r="19158" spans="21:28" x14ac:dyDescent="0.25">
      <c r="U19158" s="9"/>
      <c r="AB19158" s="9"/>
    </row>
    <row r="19159" spans="21:28" x14ac:dyDescent="0.25">
      <c r="U19159" s="9"/>
      <c r="AB19159" s="9"/>
    </row>
    <row r="19160" spans="21:28" x14ac:dyDescent="0.25">
      <c r="U19160" s="9"/>
      <c r="AB19160" s="9"/>
    </row>
    <row r="19161" spans="21:28" x14ac:dyDescent="0.25">
      <c r="U19161" s="9"/>
      <c r="AB19161" s="9"/>
    </row>
    <row r="19162" spans="21:28" x14ac:dyDescent="0.25">
      <c r="U19162" s="9"/>
      <c r="AB19162" s="9"/>
    </row>
    <row r="19163" spans="21:28" x14ac:dyDescent="0.25">
      <c r="AB19163" s="9"/>
    </row>
    <row r="19164" spans="21:28" x14ac:dyDescent="0.25">
      <c r="AB19164" s="9"/>
    </row>
    <row r="19165" spans="21:28" x14ac:dyDescent="0.25">
      <c r="AB19165" s="9"/>
    </row>
    <row r="19166" spans="21:28" x14ac:dyDescent="0.25">
      <c r="AB19166" s="9"/>
    </row>
    <row r="19167" spans="21:28" x14ac:dyDescent="0.25">
      <c r="AB19167" s="9"/>
    </row>
    <row r="19168" spans="21:28" x14ac:dyDescent="0.25">
      <c r="AB19168" s="9"/>
    </row>
    <row r="19169" spans="28:28" x14ac:dyDescent="0.25">
      <c r="AB19169" s="9"/>
    </row>
    <row r="19170" spans="28:28" x14ac:dyDescent="0.25">
      <c r="AB19170" s="9"/>
    </row>
    <row r="19171" spans="28:28" x14ac:dyDescent="0.25">
      <c r="AB19171" s="9"/>
    </row>
    <row r="19172" spans="28:28" x14ac:dyDescent="0.25">
      <c r="AB19172" s="9"/>
    </row>
    <row r="19173" spans="28:28" x14ac:dyDescent="0.25">
      <c r="AB19173" s="9"/>
    </row>
    <row r="19174" spans="28:28" x14ac:dyDescent="0.25">
      <c r="AB19174" s="9"/>
    </row>
    <row r="19175" spans="28:28" x14ac:dyDescent="0.25">
      <c r="AB19175" s="9"/>
    </row>
    <row r="19176" spans="28:28" x14ac:dyDescent="0.25">
      <c r="AB19176" s="9"/>
    </row>
    <row r="19177" spans="28:28" x14ac:dyDescent="0.25">
      <c r="AB19177" s="9"/>
    </row>
    <row r="19178" spans="28:28" x14ac:dyDescent="0.25">
      <c r="AB19178" s="9"/>
    </row>
    <row r="19179" spans="28:28" x14ac:dyDescent="0.25">
      <c r="AB19179" s="9"/>
    </row>
    <row r="19180" spans="28:28" x14ac:dyDescent="0.25">
      <c r="AB19180" s="9"/>
    </row>
    <row r="19181" spans="28:28" x14ac:dyDescent="0.25">
      <c r="AB19181" s="9"/>
    </row>
    <row r="19182" spans="28:28" x14ac:dyDescent="0.25">
      <c r="AB19182" s="9"/>
    </row>
    <row r="19183" spans="28:28" x14ac:dyDescent="0.25">
      <c r="AB19183" s="9"/>
    </row>
    <row r="19184" spans="28:28" x14ac:dyDescent="0.25">
      <c r="AB19184" s="9"/>
    </row>
    <row r="19185" spans="28:28" x14ac:dyDescent="0.25">
      <c r="AB19185" s="9"/>
    </row>
    <row r="19186" spans="28:28" x14ac:dyDescent="0.25">
      <c r="AB19186" s="9"/>
    </row>
    <row r="19187" spans="28:28" x14ac:dyDescent="0.25">
      <c r="AB19187" s="9"/>
    </row>
    <row r="19188" spans="28:28" x14ac:dyDescent="0.25">
      <c r="AB19188" s="9"/>
    </row>
    <row r="19189" spans="28:28" x14ac:dyDescent="0.25">
      <c r="AB19189" s="9"/>
    </row>
    <row r="19190" spans="28:28" x14ac:dyDescent="0.25">
      <c r="AB19190" s="9"/>
    </row>
    <row r="19191" spans="28:28" x14ac:dyDescent="0.25">
      <c r="AB19191" s="9"/>
    </row>
    <row r="19192" spans="28:28" x14ac:dyDescent="0.25">
      <c r="AB19192" s="9"/>
    </row>
    <row r="19193" spans="28:28" x14ac:dyDescent="0.25">
      <c r="AB19193" s="9"/>
    </row>
    <row r="19194" spans="28:28" x14ac:dyDescent="0.25">
      <c r="AB19194" s="9"/>
    </row>
    <row r="19195" spans="28:28" x14ac:dyDescent="0.25">
      <c r="AB19195" s="9"/>
    </row>
    <row r="19196" spans="28:28" x14ac:dyDescent="0.25">
      <c r="AB19196" s="9"/>
    </row>
    <row r="19197" spans="28:28" x14ac:dyDescent="0.25">
      <c r="AB19197" s="9"/>
    </row>
    <row r="19198" spans="28:28" x14ac:dyDescent="0.25">
      <c r="AB19198" s="9"/>
    </row>
    <row r="19199" spans="28:28" x14ac:dyDescent="0.25">
      <c r="AB19199" s="9"/>
    </row>
    <row r="19200" spans="28:28" x14ac:dyDescent="0.25">
      <c r="AB19200" s="9"/>
    </row>
    <row r="19201" spans="28:28" x14ac:dyDescent="0.25">
      <c r="AB19201" s="9"/>
    </row>
    <row r="19202" spans="28:28" x14ac:dyDescent="0.25">
      <c r="AB19202" s="9"/>
    </row>
    <row r="19203" spans="28:28" x14ac:dyDescent="0.25">
      <c r="AB19203" s="9"/>
    </row>
    <row r="19204" spans="28:28" x14ac:dyDescent="0.25">
      <c r="AB19204" s="9"/>
    </row>
    <row r="19205" spans="28:28" x14ac:dyDescent="0.25">
      <c r="AB19205" s="9"/>
    </row>
    <row r="19206" spans="28:28" x14ac:dyDescent="0.25">
      <c r="AB19206" s="9"/>
    </row>
    <row r="19207" spans="28:28" x14ac:dyDescent="0.25">
      <c r="AB19207" s="9"/>
    </row>
    <row r="19208" spans="28:28" x14ac:dyDescent="0.25">
      <c r="AB19208" s="9"/>
    </row>
    <row r="19209" spans="28:28" x14ac:dyDescent="0.25">
      <c r="AB19209" s="9"/>
    </row>
    <row r="19210" spans="28:28" x14ac:dyDescent="0.25">
      <c r="AB19210" s="9"/>
    </row>
    <row r="19211" spans="28:28" x14ac:dyDescent="0.25">
      <c r="AB19211" s="9"/>
    </row>
    <row r="19212" spans="28:28" x14ac:dyDescent="0.25">
      <c r="AB19212" s="9"/>
    </row>
    <row r="19213" spans="28:28" x14ac:dyDescent="0.25">
      <c r="AB19213" s="9"/>
    </row>
    <row r="19214" spans="28:28" x14ac:dyDescent="0.25">
      <c r="AB19214" s="9"/>
    </row>
    <row r="19215" spans="28:28" x14ac:dyDescent="0.25">
      <c r="AB19215" s="9"/>
    </row>
    <row r="19216" spans="28:28" x14ac:dyDescent="0.25">
      <c r="AB19216" s="9"/>
    </row>
    <row r="19217" spans="28:28" x14ac:dyDescent="0.25">
      <c r="AB19217" s="9"/>
    </row>
    <row r="19218" spans="28:28" x14ac:dyDescent="0.25">
      <c r="AB19218" s="9"/>
    </row>
    <row r="19219" spans="28:28" x14ac:dyDescent="0.25">
      <c r="AB19219" s="9"/>
    </row>
    <row r="19220" spans="28:28" x14ac:dyDescent="0.25">
      <c r="AB19220" s="9"/>
    </row>
    <row r="19221" spans="28:28" x14ac:dyDescent="0.25">
      <c r="AB19221" s="9"/>
    </row>
    <row r="19222" spans="28:28" x14ac:dyDescent="0.25">
      <c r="AB19222" s="9"/>
    </row>
    <row r="19223" spans="28:28" x14ac:dyDescent="0.25">
      <c r="AB19223" s="9"/>
    </row>
    <row r="19224" spans="28:28" x14ac:dyDescent="0.25">
      <c r="AB19224" s="9"/>
    </row>
    <row r="19225" spans="28:28" x14ac:dyDescent="0.25">
      <c r="AB19225" s="9"/>
    </row>
    <row r="19226" spans="28:28" x14ac:dyDescent="0.25">
      <c r="AB19226" s="9"/>
    </row>
    <row r="19227" spans="28:28" x14ac:dyDescent="0.25">
      <c r="AB19227" s="9"/>
    </row>
    <row r="19228" spans="28:28" x14ac:dyDescent="0.25">
      <c r="AB19228" s="9"/>
    </row>
    <row r="19229" spans="28:28" x14ac:dyDescent="0.25">
      <c r="AB19229" s="9"/>
    </row>
    <row r="19230" spans="28:28" x14ac:dyDescent="0.25">
      <c r="AB19230" s="9"/>
    </row>
    <row r="19231" spans="28:28" x14ac:dyDescent="0.25">
      <c r="AB19231" s="9"/>
    </row>
    <row r="19232" spans="28:28" x14ac:dyDescent="0.25">
      <c r="AB19232" s="9"/>
    </row>
    <row r="19233" spans="28:28" x14ac:dyDescent="0.25">
      <c r="AB19233" s="9"/>
    </row>
    <row r="19234" spans="28:28" x14ac:dyDescent="0.25">
      <c r="AB19234" s="9"/>
    </row>
    <row r="19235" spans="28:28" x14ac:dyDescent="0.25">
      <c r="AB19235" s="9"/>
    </row>
    <row r="19236" spans="28:28" x14ac:dyDescent="0.25">
      <c r="AB19236" s="9"/>
    </row>
    <row r="19237" spans="28:28" x14ac:dyDescent="0.25">
      <c r="AB19237" s="9"/>
    </row>
    <row r="19238" spans="28:28" x14ac:dyDescent="0.25">
      <c r="AB19238" s="9"/>
    </row>
    <row r="19239" spans="28:28" x14ac:dyDescent="0.25">
      <c r="AB19239" s="9"/>
    </row>
    <row r="19240" spans="28:28" x14ac:dyDescent="0.25">
      <c r="AB19240" s="9"/>
    </row>
    <row r="19241" spans="28:28" x14ac:dyDescent="0.25">
      <c r="AB19241" s="9"/>
    </row>
    <row r="19242" spans="28:28" x14ac:dyDescent="0.25">
      <c r="AB19242" s="9"/>
    </row>
    <row r="19243" spans="28:28" x14ac:dyDescent="0.25">
      <c r="AB19243" s="9"/>
    </row>
    <row r="19244" spans="28:28" x14ac:dyDescent="0.25">
      <c r="AB19244" s="9"/>
    </row>
    <row r="19245" spans="28:28" x14ac:dyDescent="0.25">
      <c r="AB19245" s="9"/>
    </row>
    <row r="19246" spans="28:28" x14ac:dyDescent="0.25">
      <c r="AB19246" s="9"/>
    </row>
    <row r="19247" spans="28:28" x14ac:dyDescent="0.25">
      <c r="AB19247" s="9"/>
    </row>
    <row r="19248" spans="28:28" x14ac:dyDescent="0.25">
      <c r="AB19248" s="9"/>
    </row>
    <row r="19249" spans="28:28" x14ac:dyDescent="0.25">
      <c r="AB19249" s="9"/>
    </row>
    <row r="19250" spans="28:28" x14ac:dyDescent="0.25">
      <c r="AB19250" s="9"/>
    </row>
    <row r="19251" spans="28:28" x14ac:dyDescent="0.25">
      <c r="AB19251" s="9"/>
    </row>
    <row r="19252" spans="28:28" x14ac:dyDescent="0.25">
      <c r="AB19252" s="9"/>
    </row>
    <row r="19253" spans="28:28" x14ac:dyDescent="0.25">
      <c r="AB19253" s="9"/>
    </row>
    <row r="19254" spans="28:28" x14ac:dyDescent="0.25">
      <c r="AB19254" s="9"/>
    </row>
    <row r="19255" spans="28:28" x14ac:dyDescent="0.25">
      <c r="AB19255" s="9"/>
    </row>
    <row r="19256" spans="28:28" x14ac:dyDescent="0.25">
      <c r="AB19256" s="9"/>
    </row>
    <row r="19257" spans="28:28" x14ac:dyDescent="0.25">
      <c r="AB19257" s="9"/>
    </row>
    <row r="19258" spans="28:28" x14ac:dyDescent="0.25">
      <c r="AB19258" s="9"/>
    </row>
    <row r="19259" spans="28:28" x14ac:dyDescent="0.25">
      <c r="AB19259" s="9"/>
    </row>
    <row r="19260" spans="28:28" x14ac:dyDescent="0.25">
      <c r="AB19260" s="9"/>
    </row>
    <row r="19261" spans="28:28" x14ac:dyDescent="0.25">
      <c r="AB19261" s="9"/>
    </row>
    <row r="19262" spans="28:28" x14ac:dyDescent="0.25">
      <c r="AB19262" s="9"/>
    </row>
    <row r="19263" spans="28:28" x14ac:dyDescent="0.25">
      <c r="AB19263" s="9"/>
    </row>
    <row r="19264" spans="28:28" x14ac:dyDescent="0.25">
      <c r="AB19264" s="9"/>
    </row>
    <row r="19265" spans="28:28" x14ac:dyDescent="0.25">
      <c r="AB19265" s="9"/>
    </row>
    <row r="19266" spans="28:28" x14ac:dyDescent="0.25">
      <c r="AB19266" s="9"/>
    </row>
    <row r="19267" spans="28:28" x14ac:dyDescent="0.25">
      <c r="AB19267" s="9"/>
    </row>
    <row r="19268" spans="28:28" x14ac:dyDescent="0.25">
      <c r="AB19268" s="9"/>
    </row>
    <row r="19269" spans="28:28" x14ac:dyDescent="0.25">
      <c r="AB19269" s="9"/>
    </row>
    <row r="19270" spans="28:28" x14ac:dyDescent="0.25">
      <c r="AB19270" s="9"/>
    </row>
    <row r="19271" spans="28:28" x14ac:dyDescent="0.25">
      <c r="AB19271" s="9"/>
    </row>
    <row r="19272" spans="28:28" x14ac:dyDescent="0.25">
      <c r="AB19272" s="9"/>
    </row>
    <row r="19273" spans="28:28" x14ac:dyDescent="0.25">
      <c r="AB19273" s="9"/>
    </row>
    <row r="19274" spans="28:28" x14ac:dyDescent="0.25">
      <c r="AB19274" s="9"/>
    </row>
    <row r="19275" spans="28:28" x14ac:dyDescent="0.25">
      <c r="AB19275" s="9"/>
    </row>
    <row r="19276" spans="28:28" x14ac:dyDescent="0.25">
      <c r="AB19276" s="9"/>
    </row>
    <row r="19277" spans="28:28" x14ac:dyDescent="0.25">
      <c r="AB19277" s="9"/>
    </row>
    <row r="19278" spans="28:28" x14ac:dyDescent="0.25">
      <c r="AB19278" s="9"/>
    </row>
    <row r="19279" spans="28:28" x14ac:dyDescent="0.25">
      <c r="AB19279" s="9"/>
    </row>
    <row r="19280" spans="28:28" x14ac:dyDescent="0.25">
      <c r="AB19280" s="9"/>
    </row>
    <row r="19281" spans="28:28" x14ac:dyDescent="0.25">
      <c r="AB19281" s="9"/>
    </row>
    <row r="19282" spans="28:28" x14ac:dyDescent="0.25">
      <c r="AB19282" s="9"/>
    </row>
    <row r="19283" spans="28:28" x14ac:dyDescent="0.25">
      <c r="AB19283" s="9"/>
    </row>
    <row r="19284" spans="28:28" x14ac:dyDescent="0.25">
      <c r="AB19284" s="9"/>
    </row>
    <row r="19285" spans="28:28" x14ac:dyDescent="0.25">
      <c r="AB19285" s="9"/>
    </row>
    <row r="19286" spans="28:28" x14ac:dyDescent="0.25">
      <c r="AB19286" s="9"/>
    </row>
    <row r="19287" spans="28:28" x14ac:dyDescent="0.25">
      <c r="AB19287" s="9"/>
    </row>
    <row r="19288" spans="28:28" x14ac:dyDescent="0.25">
      <c r="AB19288" s="9"/>
    </row>
    <row r="19289" spans="28:28" x14ac:dyDescent="0.25">
      <c r="AB19289" s="9"/>
    </row>
    <row r="19290" spans="28:28" x14ac:dyDescent="0.25">
      <c r="AB19290" s="9"/>
    </row>
    <row r="19291" spans="28:28" x14ac:dyDescent="0.25">
      <c r="AB19291" s="9"/>
    </row>
    <row r="19292" spans="28:28" x14ac:dyDescent="0.25">
      <c r="AB19292" s="9"/>
    </row>
    <row r="19293" spans="28:28" x14ac:dyDescent="0.25">
      <c r="AB19293" s="9"/>
    </row>
    <row r="19294" spans="28:28" x14ac:dyDescent="0.25">
      <c r="AB19294" s="9"/>
    </row>
    <row r="19295" spans="28:28" x14ac:dyDescent="0.25">
      <c r="AB19295" s="9"/>
    </row>
    <row r="19296" spans="28:28" x14ac:dyDescent="0.25">
      <c r="AB19296" s="9"/>
    </row>
    <row r="19297" spans="28:28" x14ac:dyDescent="0.25">
      <c r="AB19297" s="9"/>
    </row>
    <row r="19298" spans="28:28" x14ac:dyDescent="0.25">
      <c r="AB19298" s="9"/>
    </row>
    <row r="19299" spans="28:28" x14ac:dyDescent="0.25">
      <c r="AB19299" s="9"/>
    </row>
    <row r="19300" spans="28:28" x14ac:dyDescent="0.25">
      <c r="AB19300" s="9"/>
    </row>
    <row r="19301" spans="28:28" x14ac:dyDescent="0.25">
      <c r="AB19301" s="9"/>
    </row>
    <row r="19302" spans="28:28" x14ac:dyDescent="0.25">
      <c r="AB19302" s="9"/>
    </row>
    <row r="19303" spans="28:28" x14ac:dyDescent="0.25">
      <c r="AB19303" s="9"/>
    </row>
    <row r="19304" spans="28:28" x14ac:dyDescent="0.25">
      <c r="AB19304" s="9"/>
    </row>
    <row r="19305" spans="28:28" x14ac:dyDescent="0.25">
      <c r="AB19305" s="9"/>
    </row>
    <row r="19306" spans="28:28" x14ac:dyDescent="0.25">
      <c r="AB19306" s="9"/>
    </row>
    <row r="19307" spans="28:28" x14ac:dyDescent="0.25">
      <c r="AB19307" s="9"/>
    </row>
    <row r="19308" spans="28:28" x14ac:dyDescent="0.25">
      <c r="AB19308" s="9"/>
    </row>
    <row r="19309" spans="28:28" x14ac:dyDescent="0.25">
      <c r="AB19309" s="9"/>
    </row>
    <row r="19310" spans="28:28" x14ac:dyDescent="0.25">
      <c r="AB19310" s="9"/>
    </row>
    <row r="19311" spans="28:28" x14ac:dyDescent="0.25">
      <c r="AB19311" s="9"/>
    </row>
    <row r="19312" spans="28:28" x14ac:dyDescent="0.25">
      <c r="AB19312" s="9"/>
    </row>
    <row r="19313" spans="28:28" x14ac:dyDescent="0.25">
      <c r="AB19313" s="9"/>
    </row>
    <row r="19314" spans="28:28" x14ac:dyDescent="0.25">
      <c r="AB19314" s="9"/>
    </row>
    <row r="19315" spans="28:28" x14ac:dyDescent="0.25">
      <c r="AB19315" s="9"/>
    </row>
    <row r="19316" spans="28:28" x14ac:dyDescent="0.25">
      <c r="AB19316" s="9"/>
    </row>
    <row r="19317" spans="28:28" x14ac:dyDescent="0.25">
      <c r="AB19317" s="9"/>
    </row>
    <row r="19318" spans="28:28" x14ac:dyDescent="0.25">
      <c r="AB19318" s="9"/>
    </row>
    <row r="19319" spans="28:28" x14ac:dyDescent="0.25">
      <c r="AB19319" s="9"/>
    </row>
    <row r="19320" spans="28:28" x14ac:dyDescent="0.25">
      <c r="AB19320" s="9"/>
    </row>
    <row r="19321" spans="28:28" x14ac:dyDescent="0.25">
      <c r="AB19321" s="9"/>
    </row>
    <row r="19322" spans="28:28" x14ac:dyDescent="0.25">
      <c r="AB19322" s="9"/>
    </row>
    <row r="19323" spans="28:28" x14ac:dyDescent="0.25">
      <c r="AB19323" s="9"/>
    </row>
    <row r="19324" spans="28:28" x14ac:dyDescent="0.25">
      <c r="AB19324" s="9"/>
    </row>
    <row r="19325" spans="28:28" x14ac:dyDescent="0.25">
      <c r="AB19325" s="9"/>
    </row>
    <row r="19326" spans="28:28" x14ac:dyDescent="0.25">
      <c r="AB19326" s="9"/>
    </row>
    <row r="19327" spans="28:28" x14ac:dyDescent="0.25">
      <c r="AB19327" s="9"/>
    </row>
    <row r="19328" spans="28:28" x14ac:dyDescent="0.25">
      <c r="AB19328" s="9"/>
    </row>
    <row r="19329" spans="28:28" x14ac:dyDescent="0.25">
      <c r="AB19329" s="9"/>
    </row>
    <row r="19330" spans="28:28" x14ac:dyDescent="0.25">
      <c r="AB19330" s="9"/>
    </row>
    <row r="19331" spans="28:28" x14ac:dyDescent="0.25">
      <c r="AB19331" s="9"/>
    </row>
    <row r="19332" spans="28:28" x14ac:dyDescent="0.25">
      <c r="AB19332" s="9"/>
    </row>
    <row r="19333" spans="28:28" x14ac:dyDescent="0.25">
      <c r="AB19333" s="9"/>
    </row>
    <row r="19334" spans="28:28" x14ac:dyDescent="0.25">
      <c r="AB19334" s="9"/>
    </row>
    <row r="19335" spans="28:28" x14ac:dyDescent="0.25">
      <c r="AB19335" s="9"/>
    </row>
    <row r="19336" spans="28:28" x14ac:dyDescent="0.25">
      <c r="AB19336" s="9"/>
    </row>
    <row r="19337" spans="28:28" x14ac:dyDescent="0.25">
      <c r="AB19337" s="9"/>
    </row>
    <row r="19338" spans="28:28" x14ac:dyDescent="0.25">
      <c r="AB19338" s="9"/>
    </row>
    <row r="19339" spans="28:28" x14ac:dyDescent="0.25">
      <c r="AB19339" s="9"/>
    </row>
    <row r="19340" spans="28:28" x14ac:dyDescent="0.25">
      <c r="AB19340" s="9"/>
    </row>
    <row r="19341" spans="28:28" x14ac:dyDescent="0.25">
      <c r="AB19341" s="9"/>
    </row>
    <row r="19342" spans="28:28" x14ac:dyDescent="0.25">
      <c r="AB19342" s="9"/>
    </row>
    <row r="19343" spans="28:28" x14ac:dyDescent="0.25">
      <c r="AB19343" s="9"/>
    </row>
    <row r="19344" spans="28:28" x14ac:dyDescent="0.25">
      <c r="AB19344" s="9"/>
    </row>
    <row r="19345" spans="28:28" x14ac:dyDescent="0.25">
      <c r="AB19345" s="9"/>
    </row>
    <row r="19346" spans="28:28" x14ac:dyDescent="0.25">
      <c r="AB19346" s="9"/>
    </row>
    <row r="19347" spans="28:28" x14ac:dyDescent="0.25">
      <c r="AB19347" s="9"/>
    </row>
    <row r="19348" spans="28:28" x14ac:dyDescent="0.25">
      <c r="AB19348" s="9"/>
    </row>
    <row r="19349" spans="28:28" x14ac:dyDescent="0.25">
      <c r="AB19349" s="9"/>
    </row>
    <row r="19350" spans="28:28" x14ac:dyDescent="0.25">
      <c r="AB19350" s="9"/>
    </row>
    <row r="19351" spans="28:28" x14ac:dyDescent="0.25">
      <c r="AB19351" s="9"/>
    </row>
    <row r="19352" spans="28:28" x14ac:dyDescent="0.25">
      <c r="AB19352" s="9"/>
    </row>
    <row r="19353" spans="28:28" x14ac:dyDescent="0.25">
      <c r="AB19353" s="9"/>
    </row>
    <row r="19354" spans="28:28" x14ac:dyDescent="0.25">
      <c r="AB19354" s="9"/>
    </row>
    <row r="19355" spans="28:28" x14ac:dyDescent="0.25">
      <c r="AB19355" s="9"/>
    </row>
    <row r="19356" spans="28:28" x14ac:dyDescent="0.25">
      <c r="AB19356" s="9"/>
    </row>
    <row r="19357" spans="28:28" x14ac:dyDescent="0.25">
      <c r="AB19357" s="9"/>
    </row>
    <row r="19358" spans="28:28" x14ac:dyDescent="0.25">
      <c r="AB19358" s="9"/>
    </row>
    <row r="19359" spans="28:28" x14ac:dyDescent="0.25">
      <c r="AB19359" s="9"/>
    </row>
    <row r="19360" spans="28:28" x14ac:dyDescent="0.25">
      <c r="AB19360" s="9"/>
    </row>
    <row r="19361" spans="28:28" x14ac:dyDescent="0.25">
      <c r="AB19361" s="9"/>
    </row>
    <row r="19362" spans="28:28" x14ac:dyDescent="0.25">
      <c r="AB19362" s="9"/>
    </row>
    <row r="19363" spans="28:28" x14ac:dyDescent="0.25">
      <c r="AB19363" s="9"/>
    </row>
    <row r="19364" spans="28:28" x14ac:dyDescent="0.25">
      <c r="AB19364" s="9"/>
    </row>
    <row r="19365" spans="28:28" x14ac:dyDescent="0.25">
      <c r="AB19365" s="9"/>
    </row>
    <row r="19366" spans="28:28" x14ac:dyDescent="0.25">
      <c r="AB19366" s="9"/>
    </row>
    <row r="19367" spans="28:28" x14ac:dyDescent="0.25">
      <c r="AB19367" s="9"/>
    </row>
    <row r="19368" spans="28:28" x14ac:dyDescent="0.25">
      <c r="AB19368" s="9"/>
    </row>
    <row r="19369" spans="28:28" x14ac:dyDescent="0.25">
      <c r="AB19369" s="9"/>
    </row>
    <row r="19370" spans="28:28" x14ac:dyDescent="0.25">
      <c r="AB19370" s="9"/>
    </row>
    <row r="19371" spans="28:28" x14ac:dyDescent="0.25">
      <c r="AB19371" s="9"/>
    </row>
    <row r="19372" spans="28:28" x14ac:dyDescent="0.25">
      <c r="AB19372" s="9"/>
    </row>
    <row r="19373" spans="28:28" x14ac:dyDescent="0.25">
      <c r="AB19373" s="9"/>
    </row>
    <row r="19374" spans="28:28" x14ac:dyDescent="0.25">
      <c r="AB19374" s="9"/>
    </row>
    <row r="19375" spans="28:28" x14ac:dyDescent="0.25">
      <c r="AB19375" s="9"/>
    </row>
    <row r="19376" spans="28:28" x14ac:dyDescent="0.25">
      <c r="AB19376" s="9"/>
    </row>
    <row r="19377" spans="28:28" x14ac:dyDescent="0.25">
      <c r="AB19377" s="9"/>
    </row>
    <row r="19378" spans="28:28" x14ac:dyDescent="0.25">
      <c r="AB19378" s="9"/>
    </row>
    <row r="19379" spans="28:28" x14ac:dyDescent="0.25">
      <c r="AB19379" s="9"/>
    </row>
    <row r="19380" spans="28:28" x14ac:dyDescent="0.25">
      <c r="AB19380" s="9"/>
    </row>
    <row r="19381" spans="28:28" x14ac:dyDescent="0.25">
      <c r="AB19381" s="9"/>
    </row>
    <row r="19382" spans="28:28" x14ac:dyDescent="0.25">
      <c r="AB19382" s="9"/>
    </row>
    <row r="19383" spans="28:28" x14ac:dyDescent="0.25">
      <c r="AB19383" s="9"/>
    </row>
    <row r="19384" spans="28:28" x14ac:dyDescent="0.25">
      <c r="AB19384" s="9"/>
    </row>
    <row r="19385" spans="28:28" x14ac:dyDescent="0.25">
      <c r="AB19385" s="9"/>
    </row>
    <row r="19386" spans="28:28" x14ac:dyDescent="0.25">
      <c r="AB19386" s="9"/>
    </row>
    <row r="19387" spans="28:28" x14ac:dyDescent="0.25">
      <c r="AB19387" s="9"/>
    </row>
    <row r="19388" spans="28:28" x14ac:dyDescent="0.25">
      <c r="AB19388" s="9"/>
    </row>
    <row r="19389" spans="28:28" x14ac:dyDescent="0.25">
      <c r="AB19389" s="9"/>
    </row>
    <row r="19390" spans="28:28" x14ac:dyDescent="0.25">
      <c r="AB19390" s="9"/>
    </row>
    <row r="19391" spans="28:28" x14ac:dyDescent="0.25">
      <c r="AB19391" s="9"/>
    </row>
    <row r="19392" spans="28:28" x14ac:dyDescent="0.25">
      <c r="AB19392" s="9"/>
    </row>
    <row r="19393" spans="28:28" x14ac:dyDescent="0.25">
      <c r="AB19393" s="9"/>
    </row>
    <row r="19394" spans="28:28" x14ac:dyDescent="0.25">
      <c r="AB19394" s="9"/>
    </row>
    <row r="19395" spans="28:28" x14ac:dyDescent="0.25">
      <c r="AB19395" s="9"/>
    </row>
    <row r="19396" spans="28:28" x14ac:dyDescent="0.25">
      <c r="AB19396" s="9"/>
    </row>
    <row r="19397" spans="28:28" x14ac:dyDescent="0.25">
      <c r="AB19397" s="9"/>
    </row>
    <row r="19398" spans="28:28" x14ac:dyDescent="0.25">
      <c r="AB19398" s="9"/>
    </row>
    <row r="19399" spans="28:28" x14ac:dyDescent="0.25">
      <c r="AB19399" s="9"/>
    </row>
    <row r="19400" spans="28:28" x14ac:dyDescent="0.25">
      <c r="AB19400" s="9"/>
    </row>
    <row r="19401" spans="28:28" x14ac:dyDescent="0.25">
      <c r="AB19401" s="9"/>
    </row>
    <row r="19402" spans="28:28" x14ac:dyDescent="0.25">
      <c r="AB19402" s="9"/>
    </row>
    <row r="19403" spans="28:28" x14ac:dyDescent="0.25">
      <c r="AB19403" s="9"/>
    </row>
    <row r="19404" spans="28:28" x14ac:dyDescent="0.25">
      <c r="AB19404" s="9"/>
    </row>
    <row r="19405" spans="28:28" x14ac:dyDescent="0.25">
      <c r="AB19405" s="9"/>
    </row>
    <row r="19406" spans="28:28" x14ac:dyDescent="0.25">
      <c r="AB19406" s="9"/>
    </row>
    <row r="19407" spans="28:28" x14ac:dyDescent="0.25">
      <c r="AB19407" s="9"/>
    </row>
    <row r="19408" spans="28:28" x14ac:dyDescent="0.25">
      <c r="AB19408" s="9"/>
    </row>
    <row r="19409" spans="28:28" x14ac:dyDescent="0.25">
      <c r="AB19409" s="9"/>
    </row>
    <row r="19410" spans="28:28" x14ac:dyDescent="0.25">
      <c r="AB19410" s="9"/>
    </row>
    <row r="19411" spans="28:28" x14ac:dyDescent="0.25">
      <c r="AB19411" s="9"/>
    </row>
    <row r="19412" spans="28:28" x14ac:dyDescent="0.25">
      <c r="AB19412" s="9"/>
    </row>
    <row r="19413" spans="28:28" x14ac:dyDescent="0.25">
      <c r="AB19413" s="9"/>
    </row>
    <row r="19414" spans="28:28" x14ac:dyDescent="0.25">
      <c r="AB19414" s="9"/>
    </row>
    <row r="19415" spans="28:28" x14ac:dyDescent="0.25">
      <c r="AB19415" s="9"/>
    </row>
    <row r="19416" spans="28:28" x14ac:dyDescent="0.25">
      <c r="AB19416" s="9"/>
    </row>
    <row r="19417" spans="28:28" x14ac:dyDescent="0.25">
      <c r="AB19417" s="9"/>
    </row>
    <row r="19418" spans="28:28" x14ac:dyDescent="0.25">
      <c r="AB19418" s="9"/>
    </row>
    <row r="19419" spans="28:28" x14ac:dyDescent="0.25">
      <c r="AB19419" s="9"/>
    </row>
    <row r="19420" spans="28:28" x14ac:dyDescent="0.25">
      <c r="AB19420" s="9"/>
    </row>
    <row r="19421" spans="28:28" x14ac:dyDescent="0.25">
      <c r="AB19421" s="9"/>
    </row>
    <row r="19422" spans="28:28" x14ac:dyDescent="0.25">
      <c r="AB19422" s="9"/>
    </row>
    <row r="19423" spans="28:28" x14ac:dyDescent="0.25">
      <c r="AB19423" s="9"/>
    </row>
    <row r="19424" spans="28:28" x14ac:dyDescent="0.25">
      <c r="AB19424" s="9"/>
    </row>
    <row r="19425" spans="20:28" x14ac:dyDescent="0.25">
      <c r="AB19425" s="9"/>
    </row>
    <row r="19426" spans="20:28" x14ac:dyDescent="0.25">
      <c r="AB19426" s="9"/>
    </row>
    <row r="19427" spans="20:28" x14ac:dyDescent="0.25">
      <c r="AB19427" s="9"/>
    </row>
    <row r="19428" spans="20:28" x14ac:dyDescent="0.25">
      <c r="AB19428" s="9"/>
    </row>
    <row r="19429" spans="20:28" x14ac:dyDescent="0.25">
      <c r="AB19429" s="9"/>
    </row>
    <row r="19430" spans="20:28" x14ac:dyDescent="0.25">
      <c r="AB19430" s="9"/>
    </row>
    <row r="19431" spans="20:28" x14ac:dyDescent="0.25">
      <c r="AB19431" s="9"/>
    </row>
    <row r="19432" spans="20:28" x14ac:dyDescent="0.25">
      <c r="AB19432" s="9"/>
    </row>
    <row r="19433" spans="20:28" x14ac:dyDescent="0.25">
      <c r="AB19433" s="9"/>
    </row>
    <row r="19434" spans="20:28" x14ac:dyDescent="0.25">
      <c r="AB19434" s="9"/>
    </row>
    <row r="19435" spans="20:28" x14ac:dyDescent="0.25">
      <c r="T19435" s="9"/>
      <c r="U19435" s="9"/>
      <c r="AB19435" s="9"/>
    </row>
    <row r="19436" spans="20:28" x14ac:dyDescent="0.25">
      <c r="T19436" s="9"/>
      <c r="U19436" s="9"/>
      <c r="AB19436" s="9"/>
    </row>
    <row r="19437" spans="20:28" x14ac:dyDescent="0.25">
      <c r="T19437" s="9"/>
      <c r="U19437" s="9"/>
      <c r="AB19437" s="9"/>
    </row>
    <row r="19438" spans="20:28" x14ac:dyDescent="0.25">
      <c r="T19438" s="9"/>
      <c r="U19438" s="9"/>
      <c r="AB19438" s="9"/>
    </row>
    <row r="19439" spans="20:28" x14ac:dyDescent="0.25">
      <c r="T19439" s="9"/>
      <c r="U19439" s="9"/>
      <c r="AB19439" s="9"/>
    </row>
    <row r="19440" spans="20:28" x14ac:dyDescent="0.25">
      <c r="AB19440" s="9"/>
    </row>
    <row r="19441" spans="28:28" x14ac:dyDescent="0.25">
      <c r="AB19441" s="9"/>
    </row>
    <row r="19442" spans="28:28" x14ac:dyDescent="0.25">
      <c r="AB19442" s="9"/>
    </row>
    <row r="19443" spans="28:28" x14ac:dyDescent="0.25">
      <c r="AB19443" s="9"/>
    </row>
    <row r="19444" spans="28:28" x14ac:dyDescent="0.25">
      <c r="AB19444" s="9"/>
    </row>
    <row r="19445" spans="28:28" x14ac:dyDescent="0.25">
      <c r="AB19445" s="9"/>
    </row>
    <row r="19446" spans="28:28" x14ac:dyDescent="0.25">
      <c r="AB19446" s="9"/>
    </row>
    <row r="19447" spans="28:28" x14ac:dyDescent="0.25">
      <c r="AB19447" s="9"/>
    </row>
    <row r="19448" spans="28:28" x14ac:dyDescent="0.25">
      <c r="AB19448" s="9"/>
    </row>
    <row r="19449" spans="28:28" x14ac:dyDescent="0.25">
      <c r="AB19449" s="9"/>
    </row>
    <row r="19450" spans="28:28" x14ac:dyDescent="0.25">
      <c r="AB19450" s="9"/>
    </row>
    <row r="19451" spans="28:28" x14ac:dyDescent="0.25">
      <c r="AB19451" s="9"/>
    </row>
    <row r="19452" spans="28:28" x14ac:dyDescent="0.25">
      <c r="AB19452" s="9"/>
    </row>
    <row r="19453" spans="28:28" x14ac:dyDescent="0.25">
      <c r="AB19453" s="9"/>
    </row>
    <row r="19454" spans="28:28" x14ac:dyDescent="0.25">
      <c r="AB19454" s="9"/>
    </row>
    <row r="19455" spans="28:28" x14ac:dyDescent="0.25">
      <c r="AB19455" s="9"/>
    </row>
    <row r="19456" spans="28:28" x14ac:dyDescent="0.25">
      <c r="AB19456" s="9"/>
    </row>
    <row r="19457" spans="28:28" x14ac:dyDescent="0.25">
      <c r="AB19457" s="9"/>
    </row>
    <row r="19458" spans="28:28" x14ac:dyDescent="0.25">
      <c r="AB19458" s="9"/>
    </row>
    <row r="19459" spans="28:28" x14ac:dyDescent="0.25">
      <c r="AB19459" s="9"/>
    </row>
    <row r="19460" spans="28:28" x14ac:dyDescent="0.25">
      <c r="AB19460" s="9"/>
    </row>
    <row r="19461" spans="28:28" x14ac:dyDescent="0.25">
      <c r="AB19461" s="9"/>
    </row>
    <row r="19462" spans="28:28" x14ac:dyDescent="0.25">
      <c r="AB19462" s="9"/>
    </row>
    <row r="19463" spans="28:28" x14ac:dyDescent="0.25">
      <c r="AB19463" s="9"/>
    </row>
    <row r="19464" spans="28:28" x14ac:dyDescent="0.25">
      <c r="AB19464" s="9"/>
    </row>
    <row r="19465" spans="28:28" x14ac:dyDescent="0.25">
      <c r="AB19465" s="9"/>
    </row>
    <row r="19466" spans="28:28" x14ac:dyDescent="0.25">
      <c r="AB19466" s="9"/>
    </row>
    <row r="19467" spans="28:28" x14ac:dyDescent="0.25">
      <c r="AB19467" s="9"/>
    </row>
    <row r="19468" spans="28:28" x14ac:dyDescent="0.25">
      <c r="AB19468" s="9"/>
    </row>
    <row r="19469" spans="28:28" x14ac:dyDescent="0.25">
      <c r="AB19469" s="9"/>
    </row>
    <row r="19470" spans="28:28" x14ac:dyDescent="0.25">
      <c r="AB19470" s="9"/>
    </row>
    <row r="19471" spans="28:28" x14ac:dyDescent="0.25">
      <c r="AB19471" s="9"/>
    </row>
    <row r="19472" spans="28:28" x14ac:dyDescent="0.25">
      <c r="AB19472" s="9"/>
    </row>
    <row r="19473" spans="28:28" x14ac:dyDescent="0.25">
      <c r="AB19473" s="9"/>
    </row>
    <row r="19474" spans="28:28" x14ac:dyDescent="0.25">
      <c r="AB19474" s="9"/>
    </row>
    <row r="19475" spans="28:28" x14ac:dyDescent="0.25">
      <c r="AB19475" s="9"/>
    </row>
    <row r="19476" spans="28:28" x14ac:dyDescent="0.25">
      <c r="AB19476" s="9"/>
    </row>
    <row r="19477" spans="28:28" x14ac:dyDescent="0.25">
      <c r="AB19477" s="9"/>
    </row>
    <row r="19478" spans="28:28" x14ac:dyDescent="0.25">
      <c r="AB19478" s="9"/>
    </row>
    <row r="19479" spans="28:28" x14ac:dyDescent="0.25">
      <c r="AB19479" s="9"/>
    </row>
    <row r="19480" spans="28:28" x14ac:dyDescent="0.25">
      <c r="AB19480" s="9"/>
    </row>
    <row r="19481" spans="28:28" x14ac:dyDescent="0.25">
      <c r="AB19481" s="9"/>
    </row>
    <row r="19482" spans="28:28" x14ac:dyDescent="0.25">
      <c r="AB19482" s="9"/>
    </row>
    <row r="19483" spans="28:28" x14ac:dyDescent="0.25">
      <c r="AB19483" s="9"/>
    </row>
    <row r="19484" spans="28:28" x14ac:dyDescent="0.25">
      <c r="AB19484" s="9"/>
    </row>
    <row r="19485" spans="28:28" x14ac:dyDescent="0.25">
      <c r="AB19485" s="9"/>
    </row>
    <row r="19486" spans="28:28" x14ac:dyDescent="0.25">
      <c r="AB19486" s="9"/>
    </row>
    <row r="19487" spans="28:28" x14ac:dyDescent="0.25">
      <c r="AB19487" s="9"/>
    </row>
    <row r="19488" spans="28:28" x14ac:dyDescent="0.25">
      <c r="AB19488" s="9"/>
    </row>
    <row r="19489" spans="28:28" x14ac:dyDescent="0.25">
      <c r="AB19489" s="9"/>
    </row>
    <row r="19490" spans="28:28" x14ac:dyDescent="0.25">
      <c r="AB19490" s="9"/>
    </row>
    <row r="19491" spans="28:28" x14ac:dyDescent="0.25">
      <c r="AB19491" s="9"/>
    </row>
    <row r="19492" spans="28:28" x14ac:dyDescent="0.25">
      <c r="AB19492" s="9"/>
    </row>
    <row r="19493" spans="28:28" x14ac:dyDescent="0.25">
      <c r="AB19493" s="9"/>
    </row>
    <row r="19494" spans="28:28" x14ac:dyDescent="0.25">
      <c r="AB19494" s="9"/>
    </row>
    <row r="19495" spans="28:28" x14ac:dyDescent="0.25">
      <c r="AB19495" s="9"/>
    </row>
    <row r="19496" spans="28:28" x14ac:dyDescent="0.25">
      <c r="AB19496" s="9"/>
    </row>
    <row r="19497" spans="28:28" x14ac:dyDescent="0.25">
      <c r="AB19497" s="9"/>
    </row>
    <row r="19498" spans="28:28" x14ac:dyDescent="0.25">
      <c r="AB19498" s="9"/>
    </row>
    <row r="19499" spans="28:28" x14ac:dyDescent="0.25">
      <c r="AB19499" s="9"/>
    </row>
    <row r="19500" spans="28:28" x14ac:dyDescent="0.25">
      <c r="AB19500" s="9"/>
    </row>
    <row r="19501" spans="28:28" x14ac:dyDescent="0.25">
      <c r="AB19501" s="9"/>
    </row>
    <row r="19502" spans="28:28" x14ac:dyDescent="0.25">
      <c r="AB19502" s="9"/>
    </row>
    <row r="19503" spans="28:28" x14ac:dyDescent="0.25">
      <c r="AB19503" s="9"/>
    </row>
    <row r="19504" spans="28:28" x14ac:dyDescent="0.25">
      <c r="AB19504" s="9"/>
    </row>
    <row r="19505" spans="28:28" x14ac:dyDescent="0.25">
      <c r="AB19505" s="9"/>
    </row>
    <row r="19506" spans="28:28" x14ac:dyDescent="0.25">
      <c r="AB19506" s="9"/>
    </row>
    <row r="19507" spans="28:28" x14ac:dyDescent="0.25">
      <c r="AB19507" s="9"/>
    </row>
    <row r="19508" spans="28:28" x14ac:dyDescent="0.25">
      <c r="AB19508" s="9"/>
    </row>
    <row r="19509" spans="28:28" x14ac:dyDescent="0.25">
      <c r="AB19509" s="9"/>
    </row>
    <row r="19510" spans="28:28" x14ac:dyDescent="0.25">
      <c r="AB19510" s="9"/>
    </row>
    <row r="19511" spans="28:28" x14ac:dyDescent="0.25">
      <c r="AB19511" s="9"/>
    </row>
    <row r="19512" spans="28:28" x14ac:dyDescent="0.25">
      <c r="AB19512" s="9"/>
    </row>
    <row r="19513" spans="28:28" x14ac:dyDescent="0.25">
      <c r="AB19513" s="9"/>
    </row>
    <row r="19514" spans="28:28" x14ac:dyDescent="0.25">
      <c r="AB19514" s="9"/>
    </row>
    <row r="19515" spans="28:28" x14ac:dyDescent="0.25">
      <c r="AB19515" s="9"/>
    </row>
    <row r="19516" spans="28:28" x14ac:dyDescent="0.25">
      <c r="AB19516" s="9"/>
    </row>
    <row r="19517" spans="28:28" x14ac:dyDescent="0.25">
      <c r="AB19517" s="9"/>
    </row>
    <row r="19518" spans="28:28" x14ac:dyDescent="0.25">
      <c r="AB19518" s="9"/>
    </row>
    <row r="19519" spans="28:28" x14ac:dyDescent="0.25">
      <c r="AB19519" s="9"/>
    </row>
    <row r="19520" spans="28:28" x14ac:dyDescent="0.25">
      <c r="AB19520" s="9"/>
    </row>
    <row r="19521" spans="28:28" x14ac:dyDescent="0.25">
      <c r="AB19521" s="9"/>
    </row>
    <row r="19522" spans="28:28" x14ac:dyDescent="0.25">
      <c r="AB19522" s="9"/>
    </row>
    <row r="19523" spans="28:28" x14ac:dyDescent="0.25">
      <c r="AB19523" s="9"/>
    </row>
    <row r="19524" spans="28:28" x14ac:dyDescent="0.25">
      <c r="AB19524" s="9"/>
    </row>
    <row r="19525" spans="28:28" x14ac:dyDescent="0.25">
      <c r="AB19525" s="9"/>
    </row>
    <row r="19526" spans="28:28" x14ac:dyDescent="0.25">
      <c r="AB19526" s="9"/>
    </row>
    <row r="19527" spans="28:28" x14ac:dyDescent="0.25">
      <c r="AB19527" s="9"/>
    </row>
    <row r="19528" spans="28:28" x14ac:dyDescent="0.25">
      <c r="AB19528" s="9"/>
    </row>
    <row r="19529" spans="28:28" x14ac:dyDescent="0.25">
      <c r="AB19529" s="9"/>
    </row>
    <row r="19530" spans="28:28" x14ac:dyDescent="0.25">
      <c r="AB19530" s="9"/>
    </row>
    <row r="19531" spans="28:28" x14ac:dyDescent="0.25">
      <c r="AB19531" s="9"/>
    </row>
    <row r="19532" spans="28:28" x14ac:dyDescent="0.25">
      <c r="AB19532" s="9"/>
    </row>
    <row r="19533" spans="28:28" x14ac:dyDescent="0.25">
      <c r="AB19533" s="9"/>
    </row>
    <row r="19534" spans="28:28" x14ac:dyDescent="0.25">
      <c r="AB19534" s="9"/>
    </row>
    <row r="19535" spans="28:28" x14ac:dyDescent="0.25">
      <c r="AB19535" s="9"/>
    </row>
    <row r="19536" spans="28:28" x14ac:dyDescent="0.25">
      <c r="AB19536" s="9"/>
    </row>
    <row r="19537" spans="28:28" x14ac:dyDescent="0.25">
      <c r="AB19537" s="9"/>
    </row>
    <row r="19538" spans="28:28" x14ac:dyDescent="0.25">
      <c r="AB19538" s="9"/>
    </row>
    <row r="19539" spans="28:28" x14ac:dyDescent="0.25">
      <c r="AB19539" s="9"/>
    </row>
    <row r="19540" spans="28:28" x14ac:dyDescent="0.25">
      <c r="AB19540" s="9"/>
    </row>
    <row r="19541" spans="28:28" x14ac:dyDescent="0.25">
      <c r="AB19541" s="9"/>
    </row>
    <row r="19542" spans="28:28" x14ac:dyDescent="0.25">
      <c r="AB19542" s="9"/>
    </row>
    <row r="19543" spans="28:28" x14ac:dyDescent="0.25">
      <c r="AB19543" s="9"/>
    </row>
    <row r="19544" spans="28:28" x14ac:dyDescent="0.25">
      <c r="AB19544" s="9"/>
    </row>
    <row r="19545" spans="28:28" x14ac:dyDescent="0.25">
      <c r="AB19545" s="9"/>
    </row>
    <row r="19546" spans="28:28" x14ac:dyDescent="0.25">
      <c r="AB19546" s="9"/>
    </row>
    <row r="19547" spans="28:28" x14ac:dyDescent="0.25">
      <c r="AB19547" s="9"/>
    </row>
    <row r="19548" spans="28:28" x14ac:dyDescent="0.25">
      <c r="AB19548" s="9"/>
    </row>
    <row r="19549" spans="28:28" x14ac:dyDescent="0.25">
      <c r="AB19549" s="9"/>
    </row>
    <row r="19550" spans="28:28" x14ac:dyDescent="0.25">
      <c r="AB19550" s="9"/>
    </row>
    <row r="19551" spans="28:28" x14ac:dyDescent="0.25">
      <c r="AB19551" s="9"/>
    </row>
    <row r="19552" spans="28:28" x14ac:dyDescent="0.25">
      <c r="AB19552" s="9"/>
    </row>
    <row r="19553" spans="28:28" x14ac:dyDescent="0.25">
      <c r="AB19553" s="9"/>
    </row>
    <row r="19554" spans="28:28" x14ac:dyDescent="0.25">
      <c r="AB19554" s="9"/>
    </row>
    <row r="19555" spans="28:28" x14ac:dyDescent="0.25">
      <c r="AB19555" s="9"/>
    </row>
    <row r="19556" spans="28:28" x14ac:dyDescent="0.25">
      <c r="AB19556" s="9"/>
    </row>
    <row r="19557" spans="28:28" x14ac:dyDescent="0.25">
      <c r="AB19557" s="9"/>
    </row>
    <row r="19558" spans="28:28" x14ac:dyDescent="0.25">
      <c r="AB19558" s="9"/>
    </row>
    <row r="19559" spans="28:28" x14ac:dyDescent="0.25">
      <c r="AB19559" s="9"/>
    </row>
    <row r="19560" spans="28:28" x14ac:dyDescent="0.25">
      <c r="AB19560" s="9"/>
    </row>
    <row r="19561" spans="28:28" x14ac:dyDescent="0.25">
      <c r="AB19561" s="9"/>
    </row>
    <row r="19562" spans="28:28" x14ac:dyDescent="0.25">
      <c r="AB19562" s="9"/>
    </row>
    <row r="19563" spans="28:28" x14ac:dyDescent="0.25">
      <c r="AB19563" s="9"/>
    </row>
    <row r="19564" spans="28:28" x14ac:dyDescent="0.25">
      <c r="AB19564" s="9"/>
    </row>
    <row r="19565" spans="28:28" x14ac:dyDescent="0.25">
      <c r="AB19565" s="9"/>
    </row>
    <row r="19566" spans="28:28" x14ac:dyDescent="0.25">
      <c r="AB19566" s="9"/>
    </row>
    <row r="19567" spans="28:28" x14ac:dyDescent="0.25">
      <c r="AB19567" s="9"/>
    </row>
    <row r="19568" spans="28:28" x14ac:dyDescent="0.25">
      <c r="AB19568" s="9"/>
    </row>
    <row r="19569" spans="28:28" x14ac:dyDescent="0.25">
      <c r="AB19569" s="9"/>
    </row>
    <row r="19570" spans="28:28" x14ac:dyDescent="0.25">
      <c r="AB19570" s="9"/>
    </row>
    <row r="19571" spans="28:28" x14ac:dyDescent="0.25">
      <c r="AB19571" s="9"/>
    </row>
    <row r="19572" spans="28:28" x14ac:dyDescent="0.25">
      <c r="AB19572" s="9"/>
    </row>
    <row r="19573" spans="28:28" x14ac:dyDescent="0.25">
      <c r="AB19573" s="9"/>
    </row>
    <row r="19574" spans="28:28" x14ac:dyDescent="0.25">
      <c r="AB19574" s="9"/>
    </row>
    <row r="19575" spans="28:28" x14ac:dyDescent="0.25">
      <c r="AB19575" s="9"/>
    </row>
    <row r="19576" spans="28:28" x14ac:dyDescent="0.25">
      <c r="AB19576" s="9"/>
    </row>
    <row r="19577" spans="28:28" x14ac:dyDescent="0.25">
      <c r="AB19577" s="9"/>
    </row>
    <row r="19578" spans="28:28" x14ac:dyDescent="0.25">
      <c r="AB19578" s="9"/>
    </row>
    <row r="19579" spans="28:28" x14ac:dyDescent="0.25">
      <c r="AB19579" s="9"/>
    </row>
    <row r="19580" spans="28:28" x14ac:dyDescent="0.25">
      <c r="AB19580" s="9"/>
    </row>
    <row r="19581" spans="28:28" x14ac:dyDescent="0.25">
      <c r="AB19581" s="9"/>
    </row>
    <row r="19582" spans="28:28" x14ac:dyDescent="0.25">
      <c r="AB19582" s="9"/>
    </row>
    <row r="19583" spans="28:28" x14ac:dyDescent="0.25">
      <c r="AB19583" s="9"/>
    </row>
    <row r="19584" spans="28:28" x14ac:dyDescent="0.25">
      <c r="AB19584" s="9"/>
    </row>
    <row r="19585" spans="28:28" x14ac:dyDescent="0.25">
      <c r="AB19585" s="9"/>
    </row>
    <row r="19586" spans="28:28" x14ac:dyDescent="0.25">
      <c r="AB19586" s="9"/>
    </row>
    <row r="19587" spans="28:28" x14ac:dyDescent="0.25">
      <c r="AB19587" s="9"/>
    </row>
    <row r="19588" spans="28:28" x14ac:dyDescent="0.25">
      <c r="AB19588" s="9"/>
    </row>
    <row r="19589" spans="28:28" x14ac:dyDescent="0.25">
      <c r="AB19589" s="9"/>
    </row>
    <row r="19590" spans="28:28" x14ac:dyDescent="0.25">
      <c r="AB19590" s="9"/>
    </row>
    <row r="19591" spans="28:28" x14ac:dyDescent="0.25">
      <c r="AB19591" s="9"/>
    </row>
    <row r="19592" spans="28:28" x14ac:dyDescent="0.25">
      <c r="AB19592" s="9"/>
    </row>
    <row r="19593" spans="28:28" x14ac:dyDescent="0.25">
      <c r="AB19593" s="9"/>
    </row>
    <row r="19594" spans="28:28" x14ac:dyDescent="0.25">
      <c r="AB19594" s="9"/>
    </row>
    <row r="19595" spans="28:28" x14ac:dyDescent="0.25">
      <c r="AB19595" s="9"/>
    </row>
    <row r="19596" spans="28:28" x14ac:dyDescent="0.25">
      <c r="AB19596" s="9"/>
    </row>
    <row r="19597" spans="28:28" x14ac:dyDescent="0.25">
      <c r="AB19597" s="9"/>
    </row>
    <row r="19598" spans="28:28" x14ac:dyDescent="0.25">
      <c r="AB19598" s="9"/>
    </row>
    <row r="19599" spans="28:28" x14ac:dyDescent="0.25">
      <c r="AB19599" s="9"/>
    </row>
    <row r="19600" spans="28:28" x14ac:dyDescent="0.25">
      <c r="AB19600" s="9"/>
    </row>
    <row r="19601" spans="28:28" x14ac:dyDescent="0.25">
      <c r="AB19601" s="9"/>
    </row>
    <row r="19602" spans="28:28" x14ac:dyDescent="0.25">
      <c r="AB19602" s="9"/>
    </row>
    <row r="19603" spans="28:28" x14ac:dyDescent="0.25">
      <c r="AB19603" s="9"/>
    </row>
    <row r="19604" spans="28:28" x14ac:dyDescent="0.25">
      <c r="AB19604" s="9"/>
    </row>
    <row r="19605" spans="28:28" x14ac:dyDescent="0.25">
      <c r="AB19605" s="9"/>
    </row>
    <row r="19606" spans="28:28" x14ac:dyDescent="0.25">
      <c r="AB19606" s="9"/>
    </row>
    <row r="19607" spans="28:28" x14ac:dyDescent="0.25">
      <c r="AB19607" s="9"/>
    </row>
    <row r="19608" spans="28:28" x14ac:dyDescent="0.25">
      <c r="AB19608" s="9"/>
    </row>
    <row r="19609" spans="28:28" x14ac:dyDescent="0.25">
      <c r="AB19609" s="9"/>
    </row>
    <row r="19610" spans="28:28" x14ac:dyDescent="0.25">
      <c r="AB19610" s="9"/>
    </row>
    <row r="19611" spans="28:28" x14ac:dyDescent="0.25">
      <c r="AB19611" s="9"/>
    </row>
    <row r="19612" spans="28:28" x14ac:dyDescent="0.25">
      <c r="AB19612" s="9"/>
    </row>
    <row r="19613" spans="28:28" x14ac:dyDescent="0.25">
      <c r="AB19613" s="9"/>
    </row>
    <row r="19614" spans="28:28" x14ac:dyDescent="0.25">
      <c r="AB19614" s="9"/>
    </row>
    <row r="19615" spans="28:28" x14ac:dyDescent="0.25">
      <c r="AB19615" s="9"/>
    </row>
    <row r="19616" spans="28:28" x14ac:dyDescent="0.25">
      <c r="AB19616" s="9"/>
    </row>
    <row r="19617" spans="28:28" x14ac:dyDescent="0.25">
      <c r="AB19617" s="9"/>
    </row>
    <row r="19618" spans="28:28" x14ac:dyDescent="0.25">
      <c r="AB19618" s="9"/>
    </row>
    <row r="19619" spans="28:28" x14ac:dyDescent="0.25">
      <c r="AB19619" s="9"/>
    </row>
    <row r="19620" spans="28:28" x14ac:dyDescent="0.25">
      <c r="AB19620" s="9"/>
    </row>
    <row r="19621" spans="28:28" x14ac:dyDescent="0.25">
      <c r="AB19621" s="9"/>
    </row>
    <row r="19622" spans="28:28" x14ac:dyDescent="0.25">
      <c r="AB19622" s="9"/>
    </row>
    <row r="19623" spans="28:28" x14ac:dyDescent="0.25">
      <c r="AB19623" s="9"/>
    </row>
    <row r="19624" spans="28:28" x14ac:dyDescent="0.25">
      <c r="AB19624" s="9"/>
    </row>
    <row r="19625" spans="28:28" x14ac:dyDescent="0.25">
      <c r="AB19625" s="9"/>
    </row>
    <row r="19626" spans="28:28" x14ac:dyDescent="0.25">
      <c r="AB19626" s="9"/>
    </row>
    <row r="19627" spans="28:28" x14ac:dyDescent="0.25">
      <c r="AB19627" s="9"/>
    </row>
    <row r="19628" spans="28:28" x14ac:dyDescent="0.25">
      <c r="AB19628" s="9"/>
    </row>
    <row r="19629" spans="28:28" x14ac:dyDescent="0.25">
      <c r="AB19629" s="9"/>
    </row>
    <row r="19630" spans="28:28" x14ac:dyDescent="0.25">
      <c r="AB19630" s="9"/>
    </row>
    <row r="19631" spans="28:28" x14ac:dyDescent="0.25">
      <c r="AB19631" s="9"/>
    </row>
    <row r="19632" spans="28:28" x14ac:dyDescent="0.25">
      <c r="AB19632" s="9"/>
    </row>
    <row r="19633" spans="28:28" x14ac:dyDescent="0.25">
      <c r="AB19633" s="9"/>
    </row>
    <row r="19634" spans="28:28" x14ac:dyDescent="0.25">
      <c r="AB19634" s="9"/>
    </row>
    <row r="19635" spans="28:28" x14ac:dyDescent="0.25">
      <c r="AB19635" s="9"/>
    </row>
    <row r="19636" spans="28:28" x14ac:dyDescent="0.25">
      <c r="AB19636" s="9"/>
    </row>
    <row r="19637" spans="28:28" x14ac:dyDescent="0.25">
      <c r="AB19637" s="9"/>
    </row>
    <row r="19638" spans="28:28" x14ac:dyDescent="0.25">
      <c r="AB19638" s="9"/>
    </row>
    <row r="19639" spans="28:28" x14ac:dyDescent="0.25">
      <c r="AB19639" s="9"/>
    </row>
    <row r="19640" spans="28:28" x14ac:dyDescent="0.25">
      <c r="AB19640" s="9"/>
    </row>
    <row r="19641" spans="28:28" x14ac:dyDescent="0.25">
      <c r="AB19641" s="9"/>
    </row>
    <row r="19642" spans="28:28" x14ac:dyDescent="0.25">
      <c r="AB19642" s="9"/>
    </row>
    <row r="19643" spans="28:28" x14ac:dyDescent="0.25">
      <c r="AB19643" s="9"/>
    </row>
    <row r="19644" spans="28:28" x14ac:dyDescent="0.25">
      <c r="AB19644" s="9"/>
    </row>
    <row r="19645" spans="28:28" x14ac:dyDescent="0.25">
      <c r="AB19645" s="9"/>
    </row>
    <row r="19646" spans="28:28" x14ac:dyDescent="0.25">
      <c r="AB19646" s="9"/>
    </row>
    <row r="19647" spans="28:28" x14ac:dyDescent="0.25">
      <c r="AB19647" s="9"/>
    </row>
    <row r="19648" spans="28:28" x14ac:dyDescent="0.25">
      <c r="AB19648" s="9"/>
    </row>
    <row r="19649" spans="28:28" x14ac:dyDescent="0.25">
      <c r="AB19649" s="9"/>
    </row>
    <row r="19650" spans="28:28" x14ac:dyDescent="0.25">
      <c r="AB19650" s="9"/>
    </row>
    <row r="19651" spans="28:28" x14ac:dyDescent="0.25">
      <c r="AB19651" s="9"/>
    </row>
    <row r="19652" spans="28:28" x14ac:dyDescent="0.25">
      <c r="AB19652" s="9"/>
    </row>
    <row r="19653" spans="28:28" x14ac:dyDescent="0.25">
      <c r="AB19653" s="9"/>
    </row>
    <row r="19654" spans="28:28" x14ac:dyDescent="0.25">
      <c r="AB19654" s="9"/>
    </row>
    <row r="19655" spans="28:28" x14ac:dyDescent="0.25">
      <c r="AB19655" s="9"/>
    </row>
    <row r="19656" spans="28:28" x14ac:dyDescent="0.25">
      <c r="AB19656" s="9"/>
    </row>
    <row r="19657" spans="28:28" x14ac:dyDescent="0.25">
      <c r="AB19657" s="9"/>
    </row>
    <row r="19658" spans="28:28" x14ac:dyDescent="0.25">
      <c r="AB19658" s="9"/>
    </row>
    <row r="19659" spans="28:28" x14ac:dyDescent="0.25">
      <c r="AB19659" s="9"/>
    </row>
    <row r="19660" spans="28:28" x14ac:dyDescent="0.25">
      <c r="AB19660" s="9"/>
    </row>
    <row r="19661" spans="28:28" x14ac:dyDescent="0.25">
      <c r="AB19661" s="9"/>
    </row>
    <row r="19662" spans="28:28" x14ac:dyDescent="0.25">
      <c r="AB19662" s="9"/>
    </row>
    <row r="19663" spans="28:28" x14ac:dyDescent="0.25">
      <c r="AB19663" s="9"/>
    </row>
    <row r="19664" spans="28:28" x14ac:dyDescent="0.25">
      <c r="AB19664" s="9"/>
    </row>
    <row r="19665" spans="28:28" x14ac:dyDescent="0.25">
      <c r="AB19665" s="9"/>
    </row>
    <row r="19666" spans="28:28" x14ac:dyDescent="0.25">
      <c r="AB19666" s="9"/>
    </row>
    <row r="19667" spans="28:28" x14ac:dyDescent="0.25">
      <c r="AB19667" s="9"/>
    </row>
    <row r="19668" spans="28:28" x14ac:dyDescent="0.25">
      <c r="AB19668" s="9"/>
    </row>
    <row r="19669" spans="28:28" x14ac:dyDescent="0.25">
      <c r="AB19669" s="9"/>
    </row>
    <row r="19670" spans="28:28" x14ac:dyDescent="0.25">
      <c r="AB19670" s="9"/>
    </row>
    <row r="19671" spans="28:28" x14ac:dyDescent="0.25">
      <c r="AB19671" s="9"/>
    </row>
    <row r="19672" spans="28:28" x14ac:dyDescent="0.25">
      <c r="AB19672" s="9"/>
    </row>
    <row r="19673" spans="28:28" x14ac:dyDescent="0.25">
      <c r="AB19673" s="9"/>
    </row>
    <row r="19674" spans="28:28" x14ac:dyDescent="0.25">
      <c r="AB19674" s="9"/>
    </row>
    <row r="19675" spans="28:28" x14ac:dyDescent="0.25">
      <c r="AB19675" s="9"/>
    </row>
    <row r="19676" spans="28:28" x14ac:dyDescent="0.25">
      <c r="AB19676" s="9"/>
    </row>
    <row r="19677" spans="28:28" x14ac:dyDescent="0.25">
      <c r="AB19677" s="9"/>
    </row>
    <row r="19678" spans="28:28" x14ac:dyDescent="0.25">
      <c r="AB19678" s="9"/>
    </row>
    <row r="19679" spans="28:28" x14ac:dyDescent="0.25">
      <c r="AB19679" s="9"/>
    </row>
    <row r="19680" spans="28:28" x14ac:dyDescent="0.25">
      <c r="AB19680" s="9"/>
    </row>
    <row r="19681" spans="28:28" x14ac:dyDescent="0.25">
      <c r="AB19681" s="9"/>
    </row>
    <row r="19682" spans="28:28" x14ac:dyDescent="0.25">
      <c r="AB19682" s="9"/>
    </row>
    <row r="19683" spans="28:28" x14ac:dyDescent="0.25">
      <c r="AB19683" s="9"/>
    </row>
    <row r="19684" spans="28:28" x14ac:dyDescent="0.25">
      <c r="AB19684" s="9"/>
    </row>
    <row r="19685" spans="28:28" x14ac:dyDescent="0.25">
      <c r="AB19685" s="9"/>
    </row>
    <row r="19686" spans="28:28" x14ac:dyDescent="0.25">
      <c r="AB19686" s="9"/>
    </row>
    <row r="19687" spans="28:28" x14ac:dyDescent="0.25">
      <c r="AB19687" s="9"/>
    </row>
    <row r="19688" spans="28:28" x14ac:dyDescent="0.25">
      <c r="AB19688" s="9"/>
    </row>
    <row r="19689" spans="28:28" x14ac:dyDescent="0.25">
      <c r="AB19689" s="9"/>
    </row>
    <row r="19690" spans="28:28" x14ac:dyDescent="0.25">
      <c r="AB19690" s="9"/>
    </row>
    <row r="19691" spans="28:28" x14ac:dyDescent="0.25">
      <c r="AB19691" s="9"/>
    </row>
    <row r="19692" spans="28:28" x14ac:dyDescent="0.25">
      <c r="AB19692" s="9"/>
    </row>
    <row r="19693" spans="28:28" x14ac:dyDescent="0.25">
      <c r="AB19693" s="9"/>
    </row>
    <row r="19694" spans="28:28" x14ac:dyDescent="0.25">
      <c r="AB19694" s="9"/>
    </row>
    <row r="19695" spans="28:28" x14ac:dyDescent="0.25">
      <c r="AB19695" s="9"/>
    </row>
    <row r="19696" spans="28:28" x14ac:dyDescent="0.25">
      <c r="AB19696" s="9"/>
    </row>
    <row r="19697" spans="28:28" x14ac:dyDescent="0.25">
      <c r="AB19697" s="9"/>
    </row>
    <row r="19698" spans="28:28" x14ac:dyDescent="0.25">
      <c r="AB19698" s="9"/>
    </row>
    <row r="19699" spans="28:28" x14ac:dyDescent="0.25">
      <c r="AB19699" s="9"/>
    </row>
    <row r="19700" spans="28:28" x14ac:dyDescent="0.25">
      <c r="AB19700" s="9"/>
    </row>
    <row r="19701" spans="28:28" x14ac:dyDescent="0.25">
      <c r="AB19701" s="9"/>
    </row>
    <row r="19702" spans="28:28" x14ac:dyDescent="0.25">
      <c r="AB19702" s="9"/>
    </row>
    <row r="19703" spans="28:28" x14ac:dyDescent="0.25">
      <c r="AB19703" s="9"/>
    </row>
    <row r="19704" spans="28:28" x14ac:dyDescent="0.25">
      <c r="AB19704" s="9"/>
    </row>
    <row r="19705" spans="28:28" x14ac:dyDescent="0.25">
      <c r="AB19705" s="9"/>
    </row>
    <row r="19706" spans="28:28" x14ac:dyDescent="0.25">
      <c r="AB19706" s="9"/>
    </row>
    <row r="19707" spans="28:28" x14ac:dyDescent="0.25">
      <c r="AB19707" s="9"/>
    </row>
    <row r="19708" spans="28:28" x14ac:dyDescent="0.25">
      <c r="AB19708" s="9"/>
    </row>
    <row r="19709" spans="28:28" x14ac:dyDescent="0.25">
      <c r="AB19709" s="9"/>
    </row>
    <row r="19710" spans="28:28" x14ac:dyDescent="0.25">
      <c r="AB19710" s="9"/>
    </row>
    <row r="19711" spans="28:28" x14ac:dyDescent="0.25">
      <c r="AB19711" s="9"/>
    </row>
    <row r="19712" spans="28:28" x14ac:dyDescent="0.25">
      <c r="AB19712" s="9"/>
    </row>
    <row r="19713" spans="28:28" x14ac:dyDescent="0.25">
      <c r="AB19713" s="9"/>
    </row>
    <row r="19714" spans="28:28" x14ac:dyDescent="0.25">
      <c r="AB19714" s="9"/>
    </row>
    <row r="19715" spans="28:28" x14ac:dyDescent="0.25">
      <c r="AB19715" s="9"/>
    </row>
    <row r="19716" spans="28:28" x14ac:dyDescent="0.25">
      <c r="AB19716" s="9"/>
    </row>
    <row r="19717" spans="28:28" x14ac:dyDescent="0.25">
      <c r="AB19717" s="9"/>
    </row>
    <row r="19718" spans="28:28" x14ac:dyDescent="0.25">
      <c r="AB19718" s="9"/>
    </row>
    <row r="19719" spans="28:28" x14ac:dyDescent="0.25">
      <c r="AB19719" s="9"/>
    </row>
    <row r="19720" spans="28:28" x14ac:dyDescent="0.25">
      <c r="AB19720" s="9"/>
    </row>
    <row r="19721" spans="28:28" x14ac:dyDescent="0.25">
      <c r="AB19721" s="9"/>
    </row>
    <row r="19722" spans="28:28" x14ac:dyDescent="0.25">
      <c r="AB19722" s="9"/>
    </row>
    <row r="19723" spans="28:28" x14ac:dyDescent="0.25">
      <c r="AB19723" s="9"/>
    </row>
    <row r="19724" spans="28:28" x14ac:dyDescent="0.25">
      <c r="AB19724" s="9"/>
    </row>
    <row r="19725" spans="28:28" x14ac:dyDescent="0.25">
      <c r="AB19725" s="9"/>
    </row>
    <row r="19726" spans="28:28" x14ac:dyDescent="0.25">
      <c r="AB19726" s="9"/>
    </row>
    <row r="19727" spans="28:28" x14ac:dyDescent="0.25">
      <c r="AB19727" s="9"/>
    </row>
    <row r="19728" spans="28:28" x14ac:dyDescent="0.25">
      <c r="AB19728" s="9"/>
    </row>
    <row r="19729" spans="28:28" x14ac:dyDescent="0.25">
      <c r="AB19729" s="9"/>
    </row>
    <row r="19730" spans="28:28" x14ac:dyDescent="0.25">
      <c r="AB19730" s="9"/>
    </row>
    <row r="19731" spans="28:28" x14ac:dyDescent="0.25">
      <c r="AB19731" s="9"/>
    </row>
    <row r="19732" spans="28:28" x14ac:dyDescent="0.25">
      <c r="AB19732" s="9"/>
    </row>
    <row r="19733" spans="28:28" x14ac:dyDescent="0.25">
      <c r="AB19733" s="9"/>
    </row>
    <row r="19734" spans="28:28" x14ac:dyDescent="0.25">
      <c r="AB19734" s="9"/>
    </row>
    <row r="19735" spans="28:28" x14ac:dyDescent="0.25">
      <c r="AB19735" s="9"/>
    </row>
    <row r="19736" spans="28:28" x14ac:dyDescent="0.25">
      <c r="AB19736" s="9"/>
    </row>
    <row r="19737" spans="28:28" x14ac:dyDescent="0.25">
      <c r="AB19737" s="9"/>
    </row>
    <row r="19738" spans="28:28" x14ac:dyDescent="0.25">
      <c r="AB19738" s="9"/>
    </row>
    <row r="19739" spans="28:28" x14ac:dyDescent="0.25">
      <c r="AB19739" s="9"/>
    </row>
    <row r="19740" spans="28:28" x14ac:dyDescent="0.25">
      <c r="AB19740" s="9"/>
    </row>
    <row r="19741" spans="28:28" x14ac:dyDescent="0.25">
      <c r="AB19741" s="9"/>
    </row>
    <row r="19742" spans="28:28" x14ac:dyDescent="0.25">
      <c r="AB19742" s="9"/>
    </row>
    <row r="19743" spans="28:28" x14ac:dyDescent="0.25">
      <c r="AB19743" s="9"/>
    </row>
    <row r="19744" spans="28:28" x14ac:dyDescent="0.25">
      <c r="AB19744" s="9"/>
    </row>
    <row r="19745" spans="28:28" x14ac:dyDescent="0.25">
      <c r="AB19745" s="9"/>
    </row>
    <row r="19746" spans="28:28" x14ac:dyDescent="0.25">
      <c r="AB19746" s="9"/>
    </row>
    <row r="19747" spans="28:28" x14ac:dyDescent="0.25">
      <c r="AB19747" s="9"/>
    </row>
    <row r="19748" spans="28:28" x14ac:dyDescent="0.25">
      <c r="AB19748" s="9"/>
    </row>
    <row r="19749" spans="28:28" x14ac:dyDescent="0.25">
      <c r="AB19749" s="9"/>
    </row>
    <row r="19750" spans="28:28" x14ac:dyDescent="0.25">
      <c r="AB19750" s="9"/>
    </row>
    <row r="19751" spans="28:28" x14ac:dyDescent="0.25">
      <c r="AB19751" s="9"/>
    </row>
    <row r="19752" spans="28:28" x14ac:dyDescent="0.25">
      <c r="AB19752" s="9"/>
    </row>
    <row r="19753" spans="28:28" x14ac:dyDescent="0.25">
      <c r="AB19753" s="9"/>
    </row>
    <row r="19754" spans="28:28" x14ac:dyDescent="0.25">
      <c r="AB19754" s="9"/>
    </row>
    <row r="19755" spans="28:28" x14ac:dyDescent="0.25">
      <c r="AB19755" s="9"/>
    </row>
    <row r="19756" spans="28:28" x14ac:dyDescent="0.25">
      <c r="AB19756" s="9"/>
    </row>
    <row r="19757" spans="28:28" x14ac:dyDescent="0.25">
      <c r="AB19757" s="9"/>
    </row>
    <row r="19758" spans="28:28" x14ac:dyDescent="0.25">
      <c r="AB19758" s="9"/>
    </row>
    <row r="19759" spans="28:28" x14ac:dyDescent="0.25">
      <c r="AB19759" s="9"/>
    </row>
    <row r="19760" spans="28:28" x14ac:dyDescent="0.25">
      <c r="AB19760" s="9"/>
    </row>
    <row r="19761" spans="28:28" x14ac:dyDescent="0.25">
      <c r="AB19761" s="9"/>
    </row>
    <row r="19762" spans="28:28" x14ac:dyDescent="0.25">
      <c r="AB19762" s="9"/>
    </row>
    <row r="19763" spans="28:28" x14ac:dyDescent="0.25">
      <c r="AB19763" s="9"/>
    </row>
    <row r="19764" spans="28:28" x14ac:dyDescent="0.25">
      <c r="AB19764" s="9"/>
    </row>
    <row r="19765" spans="28:28" x14ac:dyDescent="0.25">
      <c r="AB19765" s="9"/>
    </row>
    <row r="19766" spans="28:28" x14ac:dyDescent="0.25">
      <c r="AB19766" s="9"/>
    </row>
    <row r="19767" spans="28:28" x14ac:dyDescent="0.25">
      <c r="AB19767" s="9"/>
    </row>
    <row r="19768" spans="28:28" x14ac:dyDescent="0.25">
      <c r="AB19768" s="9"/>
    </row>
    <row r="19769" spans="28:28" x14ac:dyDescent="0.25">
      <c r="AB19769" s="9"/>
    </row>
    <row r="19770" spans="28:28" x14ac:dyDescent="0.25">
      <c r="AB19770" s="9"/>
    </row>
    <row r="19771" spans="28:28" x14ac:dyDescent="0.25">
      <c r="AB19771" s="9"/>
    </row>
    <row r="19772" spans="28:28" x14ac:dyDescent="0.25">
      <c r="AB19772" s="9"/>
    </row>
    <row r="19773" spans="28:28" x14ac:dyDescent="0.25">
      <c r="AB19773" s="9"/>
    </row>
    <row r="19774" spans="28:28" x14ac:dyDescent="0.25">
      <c r="AB19774" s="9"/>
    </row>
    <row r="19775" spans="28:28" x14ac:dyDescent="0.25">
      <c r="AB19775" s="9"/>
    </row>
    <row r="19776" spans="28:28" x14ac:dyDescent="0.25">
      <c r="AB19776" s="9"/>
    </row>
    <row r="19777" spans="28:28" x14ac:dyDescent="0.25">
      <c r="AB19777" s="9"/>
    </row>
    <row r="19778" spans="28:28" x14ac:dyDescent="0.25">
      <c r="AB19778" s="9"/>
    </row>
    <row r="19779" spans="28:28" x14ac:dyDescent="0.25">
      <c r="AB19779" s="9"/>
    </row>
    <row r="19780" spans="28:28" x14ac:dyDescent="0.25">
      <c r="AB19780" s="9"/>
    </row>
    <row r="19781" spans="28:28" x14ac:dyDescent="0.25">
      <c r="AB19781" s="9"/>
    </row>
    <row r="19782" spans="28:28" x14ac:dyDescent="0.25">
      <c r="AB19782" s="9"/>
    </row>
    <row r="19783" spans="28:28" x14ac:dyDescent="0.25">
      <c r="AB19783" s="9"/>
    </row>
    <row r="19784" spans="28:28" x14ac:dyDescent="0.25">
      <c r="AB19784" s="9"/>
    </row>
    <row r="19785" spans="28:28" x14ac:dyDescent="0.25">
      <c r="AB19785" s="9"/>
    </row>
    <row r="19786" spans="28:28" x14ac:dyDescent="0.25">
      <c r="AB19786" s="9"/>
    </row>
    <row r="19787" spans="28:28" x14ac:dyDescent="0.25">
      <c r="AB19787" s="9"/>
    </row>
    <row r="19788" spans="28:28" x14ac:dyDescent="0.25">
      <c r="AB19788" s="9"/>
    </row>
    <row r="19789" spans="28:28" x14ac:dyDescent="0.25">
      <c r="AB19789" s="9"/>
    </row>
    <row r="19790" spans="28:28" x14ac:dyDescent="0.25">
      <c r="AB19790" s="9"/>
    </row>
    <row r="19791" spans="28:28" x14ac:dyDescent="0.25">
      <c r="AB19791" s="9"/>
    </row>
    <row r="19792" spans="28:28" x14ac:dyDescent="0.25">
      <c r="AB19792" s="9"/>
    </row>
    <row r="19793" spans="28:28" x14ac:dyDescent="0.25">
      <c r="AB19793" s="9"/>
    </row>
    <row r="19794" spans="28:28" x14ac:dyDescent="0.25">
      <c r="AB19794" s="9"/>
    </row>
    <row r="19795" spans="28:28" x14ac:dyDescent="0.25">
      <c r="AB19795" s="9"/>
    </row>
    <row r="19796" spans="28:28" x14ac:dyDescent="0.25">
      <c r="AB19796" s="9"/>
    </row>
    <row r="19797" spans="28:28" x14ac:dyDescent="0.25">
      <c r="AB19797" s="9"/>
    </row>
    <row r="19798" spans="28:28" x14ac:dyDescent="0.25">
      <c r="AB19798" s="9"/>
    </row>
    <row r="19799" spans="28:28" x14ac:dyDescent="0.25">
      <c r="AB19799" s="9"/>
    </row>
    <row r="19800" spans="28:28" x14ac:dyDescent="0.25">
      <c r="AB19800" s="9"/>
    </row>
    <row r="19801" spans="28:28" x14ac:dyDescent="0.25">
      <c r="AB19801" s="9"/>
    </row>
    <row r="19802" spans="28:28" x14ac:dyDescent="0.25">
      <c r="AB19802" s="9"/>
    </row>
    <row r="19803" spans="28:28" x14ac:dyDescent="0.25">
      <c r="AB19803" s="9"/>
    </row>
    <row r="19804" spans="28:28" x14ac:dyDescent="0.25">
      <c r="AB19804" s="9"/>
    </row>
    <row r="19805" spans="28:28" x14ac:dyDescent="0.25">
      <c r="AB19805" s="9"/>
    </row>
    <row r="19806" spans="28:28" x14ac:dyDescent="0.25">
      <c r="AB19806" s="9"/>
    </row>
    <row r="19807" spans="28:28" x14ac:dyDescent="0.25">
      <c r="AB19807" s="9"/>
    </row>
    <row r="19808" spans="28:28" x14ac:dyDescent="0.25">
      <c r="AB19808" s="9"/>
    </row>
    <row r="19809" spans="28:28" x14ac:dyDescent="0.25">
      <c r="AB19809" s="9"/>
    </row>
    <row r="19810" spans="28:28" x14ac:dyDescent="0.25">
      <c r="AB19810" s="9"/>
    </row>
    <row r="19811" spans="28:28" x14ac:dyDescent="0.25">
      <c r="AB19811" s="9"/>
    </row>
    <row r="19812" spans="28:28" x14ac:dyDescent="0.25">
      <c r="AB19812" s="9"/>
    </row>
    <row r="19813" spans="28:28" x14ac:dyDescent="0.25">
      <c r="AB19813" s="9"/>
    </row>
    <row r="19814" spans="28:28" x14ac:dyDescent="0.25">
      <c r="AB19814" s="9"/>
    </row>
    <row r="19815" spans="28:28" x14ac:dyDescent="0.25">
      <c r="AB19815" s="9"/>
    </row>
    <row r="19816" spans="28:28" x14ac:dyDescent="0.25">
      <c r="AB19816" s="9"/>
    </row>
    <row r="19817" spans="28:28" x14ac:dyDescent="0.25">
      <c r="AB19817" s="9"/>
    </row>
    <row r="19818" spans="28:28" x14ac:dyDescent="0.25">
      <c r="AB19818" s="9"/>
    </row>
    <row r="19819" spans="28:28" x14ac:dyDescent="0.25">
      <c r="AB19819" s="9"/>
    </row>
    <row r="19820" spans="28:28" x14ac:dyDescent="0.25">
      <c r="AB19820" s="9"/>
    </row>
    <row r="19821" spans="28:28" x14ac:dyDescent="0.25">
      <c r="AB19821" s="9"/>
    </row>
    <row r="19822" spans="28:28" x14ac:dyDescent="0.25">
      <c r="AB19822" s="9"/>
    </row>
    <row r="19823" spans="28:28" x14ac:dyDescent="0.25">
      <c r="AB19823" s="9"/>
    </row>
    <row r="19824" spans="28:28" x14ac:dyDescent="0.25">
      <c r="AB19824" s="9"/>
    </row>
    <row r="19825" spans="28:28" x14ac:dyDescent="0.25">
      <c r="AB19825" s="9"/>
    </row>
    <row r="19826" spans="28:28" x14ac:dyDescent="0.25">
      <c r="AB19826" s="9"/>
    </row>
    <row r="19827" spans="28:28" x14ac:dyDescent="0.25">
      <c r="AB19827" s="9"/>
    </row>
    <row r="19828" spans="28:28" x14ac:dyDescent="0.25">
      <c r="AB19828" s="9"/>
    </row>
    <row r="19829" spans="28:28" x14ac:dyDescent="0.25">
      <c r="AB19829" s="9"/>
    </row>
    <row r="19830" spans="28:28" x14ac:dyDescent="0.25">
      <c r="AB19830" s="9"/>
    </row>
    <row r="19831" spans="28:28" x14ac:dyDescent="0.25">
      <c r="AB19831" s="9"/>
    </row>
    <row r="19832" spans="28:28" x14ac:dyDescent="0.25">
      <c r="AB19832" s="9"/>
    </row>
    <row r="19833" spans="28:28" x14ac:dyDescent="0.25">
      <c r="AB19833" s="9"/>
    </row>
    <row r="19834" spans="28:28" x14ac:dyDescent="0.25">
      <c r="AB19834" s="9"/>
    </row>
    <row r="19835" spans="28:28" x14ac:dyDescent="0.25">
      <c r="AB19835" s="9"/>
    </row>
    <row r="19836" spans="28:28" x14ac:dyDescent="0.25">
      <c r="AB19836" s="9"/>
    </row>
    <row r="19837" spans="28:28" x14ac:dyDescent="0.25">
      <c r="AB19837" s="9"/>
    </row>
    <row r="19838" spans="28:28" x14ac:dyDescent="0.25">
      <c r="AB19838" s="9"/>
    </row>
    <row r="19839" spans="28:28" x14ac:dyDescent="0.25">
      <c r="AB19839" s="9"/>
    </row>
    <row r="19840" spans="28:28" x14ac:dyDescent="0.25">
      <c r="AB19840" s="9"/>
    </row>
    <row r="19841" spans="28:28" x14ac:dyDescent="0.25">
      <c r="AB19841" s="9"/>
    </row>
    <row r="19842" spans="28:28" x14ac:dyDescent="0.25">
      <c r="AB19842" s="9"/>
    </row>
    <row r="19843" spans="28:28" x14ac:dyDescent="0.25">
      <c r="AB19843" s="9"/>
    </row>
    <row r="19844" spans="28:28" x14ac:dyDescent="0.25">
      <c r="AB19844" s="9"/>
    </row>
    <row r="19845" spans="28:28" x14ac:dyDescent="0.25">
      <c r="AB19845" s="9"/>
    </row>
    <row r="19846" spans="28:28" x14ac:dyDescent="0.25">
      <c r="AB19846" s="9"/>
    </row>
    <row r="19847" spans="28:28" x14ac:dyDescent="0.25">
      <c r="AB19847" s="9"/>
    </row>
    <row r="19848" spans="28:28" x14ac:dyDescent="0.25">
      <c r="AB19848" s="9"/>
    </row>
    <row r="19849" spans="28:28" x14ac:dyDescent="0.25">
      <c r="AB19849" s="9"/>
    </row>
    <row r="19850" spans="28:28" x14ac:dyDescent="0.25">
      <c r="AB19850" s="9"/>
    </row>
    <row r="19851" spans="28:28" x14ac:dyDescent="0.25">
      <c r="AB19851" s="9"/>
    </row>
    <row r="19852" spans="28:28" x14ac:dyDescent="0.25">
      <c r="AB19852" s="9"/>
    </row>
    <row r="19853" spans="28:28" x14ac:dyDescent="0.25">
      <c r="AB19853" s="9"/>
    </row>
    <row r="19854" spans="28:28" x14ac:dyDescent="0.25">
      <c r="AB19854" s="9"/>
    </row>
    <row r="19855" spans="28:28" x14ac:dyDescent="0.25">
      <c r="AB19855" s="9"/>
    </row>
    <row r="19856" spans="28:28" x14ac:dyDescent="0.25">
      <c r="AB19856" s="9"/>
    </row>
    <row r="19857" spans="28:28" x14ac:dyDescent="0.25">
      <c r="AB19857" s="9"/>
    </row>
    <row r="19858" spans="28:28" x14ac:dyDescent="0.25">
      <c r="AB19858" s="9"/>
    </row>
    <row r="19859" spans="28:28" x14ac:dyDescent="0.25">
      <c r="AB19859" s="9"/>
    </row>
    <row r="19860" spans="28:28" x14ac:dyDescent="0.25">
      <c r="AB19860" s="9"/>
    </row>
    <row r="19861" spans="28:28" x14ac:dyDescent="0.25">
      <c r="AB19861" s="9"/>
    </row>
    <row r="19862" spans="28:28" x14ac:dyDescent="0.25">
      <c r="AB19862" s="9"/>
    </row>
    <row r="19863" spans="28:28" x14ac:dyDescent="0.25">
      <c r="AB19863" s="9"/>
    </row>
    <row r="19864" spans="28:28" x14ac:dyDescent="0.25">
      <c r="AB19864" s="9"/>
    </row>
    <row r="19865" spans="28:28" x14ac:dyDescent="0.25">
      <c r="AB19865" s="9"/>
    </row>
    <row r="19866" spans="28:28" x14ac:dyDescent="0.25">
      <c r="AB19866" s="9"/>
    </row>
    <row r="19867" spans="28:28" x14ac:dyDescent="0.25">
      <c r="AB19867" s="9"/>
    </row>
    <row r="19868" spans="28:28" x14ac:dyDescent="0.25">
      <c r="AB19868" s="9"/>
    </row>
    <row r="19869" spans="28:28" x14ac:dyDescent="0.25">
      <c r="AB19869" s="9"/>
    </row>
    <row r="19870" spans="28:28" x14ac:dyDescent="0.25">
      <c r="AB19870" s="9"/>
    </row>
    <row r="19871" spans="28:28" x14ac:dyDescent="0.25">
      <c r="AB19871" s="9"/>
    </row>
    <row r="19872" spans="28:28" x14ac:dyDescent="0.25">
      <c r="AB19872" s="9"/>
    </row>
    <row r="19873" spans="28:28" x14ac:dyDescent="0.25">
      <c r="AB19873" s="9"/>
    </row>
    <row r="19874" spans="28:28" x14ac:dyDescent="0.25">
      <c r="AB19874" s="9"/>
    </row>
    <row r="19875" spans="28:28" x14ac:dyDescent="0.25">
      <c r="AB19875" s="9"/>
    </row>
    <row r="19876" spans="28:28" x14ac:dyDescent="0.25">
      <c r="AB19876" s="9"/>
    </row>
    <row r="19877" spans="28:28" x14ac:dyDescent="0.25">
      <c r="AB19877" s="9"/>
    </row>
    <row r="19878" spans="28:28" x14ac:dyDescent="0.25">
      <c r="AB19878" s="9"/>
    </row>
    <row r="19879" spans="28:28" x14ac:dyDescent="0.25">
      <c r="AB19879" s="9"/>
    </row>
    <row r="19880" spans="28:28" x14ac:dyDescent="0.25">
      <c r="AB19880" s="9"/>
    </row>
    <row r="19881" spans="28:28" x14ac:dyDescent="0.25">
      <c r="AB19881" s="9"/>
    </row>
    <row r="19882" spans="28:28" x14ac:dyDescent="0.25">
      <c r="AB19882" s="9"/>
    </row>
    <row r="19883" spans="28:28" x14ac:dyDescent="0.25">
      <c r="AB19883" s="9"/>
    </row>
    <row r="19884" spans="28:28" x14ac:dyDescent="0.25">
      <c r="AB19884" s="9"/>
    </row>
    <row r="19885" spans="28:28" x14ac:dyDescent="0.25">
      <c r="AB19885" s="9"/>
    </row>
    <row r="19886" spans="28:28" x14ac:dyDescent="0.25">
      <c r="AB19886" s="9"/>
    </row>
    <row r="19887" spans="28:28" x14ac:dyDescent="0.25">
      <c r="AB19887" s="9"/>
    </row>
    <row r="19888" spans="28:28" x14ac:dyDescent="0.25">
      <c r="AB19888" s="9"/>
    </row>
    <row r="19889" spans="28:28" x14ac:dyDescent="0.25">
      <c r="AB19889" s="9"/>
    </row>
    <row r="19890" spans="28:28" x14ac:dyDescent="0.25">
      <c r="AB19890" s="9"/>
    </row>
    <row r="19891" spans="28:28" x14ac:dyDescent="0.25">
      <c r="AB19891" s="9"/>
    </row>
    <row r="19892" spans="28:28" x14ac:dyDescent="0.25">
      <c r="AB19892" s="9"/>
    </row>
    <row r="19893" spans="28:28" x14ac:dyDescent="0.25">
      <c r="AB19893" s="9"/>
    </row>
    <row r="19894" spans="28:28" x14ac:dyDescent="0.25">
      <c r="AB19894" s="9"/>
    </row>
    <row r="19895" spans="28:28" x14ac:dyDescent="0.25">
      <c r="AB19895" s="9"/>
    </row>
    <row r="19896" spans="28:28" x14ac:dyDescent="0.25">
      <c r="AB19896" s="9"/>
    </row>
    <row r="19897" spans="28:28" x14ac:dyDescent="0.25">
      <c r="AB19897" s="9"/>
    </row>
    <row r="19898" spans="28:28" x14ac:dyDescent="0.25">
      <c r="AB19898" s="9"/>
    </row>
    <row r="19899" spans="28:28" x14ac:dyDescent="0.25">
      <c r="AB19899" s="9"/>
    </row>
    <row r="19900" spans="28:28" x14ac:dyDescent="0.25">
      <c r="AB19900" s="9"/>
    </row>
    <row r="19901" spans="28:28" x14ac:dyDescent="0.25">
      <c r="AB19901" s="9"/>
    </row>
    <row r="19902" spans="28:28" x14ac:dyDescent="0.25">
      <c r="AB19902" s="9"/>
    </row>
    <row r="19903" spans="28:28" x14ac:dyDescent="0.25">
      <c r="AB19903" s="9"/>
    </row>
    <row r="19904" spans="28:28" x14ac:dyDescent="0.25">
      <c r="AB19904" s="9"/>
    </row>
    <row r="19905" spans="28:28" x14ac:dyDescent="0.25">
      <c r="AB19905" s="9"/>
    </row>
    <row r="19906" spans="28:28" x14ac:dyDescent="0.25">
      <c r="AB19906" s="9"/>
    </row>
    <row r="19907" spans="28:28" x14ac:dyDescent="0.25">
      <c r="AB19907" s="9"/>
    </row>
    <row r="19908" spans="28:28" x14ac:dyDescent="0.25">
      <c r="AB19908" s="9"/>
    </row>
    <row r="19909" spans="28:28" x14ac:dyDescent="0.25">
      <c r="AB19909" s="9"/>
    </row>
    <row r="19910" spans="28:28" x14ac:dyDescent="0.25">
      <c r="AB19910" s="9"/>
    </row>
    <row r="19911" spans="28:28" x14ac:dyDescent="0.25">
      <c r="AB19911" s="9"/>
    </row>
    <row r="19912" spans="28:28" x14ac:dyDescent="0.25">
      <c r="AB19912" s="9"/>
    </row>
    <row r="19913" spans="28:28" x14ac:dyDescent="0.25">
      <c r="AB19913" s="9"/>
    </row>
    <row r="19914" spans="28:28" x14ac:dyDescent="0.25">
      <c r="AB19914" s="9"/>
    </row>
    <row r="19915" spans="28:28" x14ac:dyDescent="0.25">
      <c r="AB19915" s="9"/>
    </row>
    <row r="19916" spans="28:28" x14ac:dyDescent="0.25">
      <c r="AB19916" s="9"/>
    </row>
    <row r="19917" spans="28:28" x14ac:dyDescent="0.25">
      <c r="AB19917" s="9"/>
    </row>
    <row r="19918" spans="28:28" x14ac:dyDescent="0.25">
      <c r="AB19918" s="9"/>
    </row>
    <row r="19919" spans="28:28" x14ac:dyDescent="0.25">
      <c r="AB19919" s="9"/>
    </row>
    <row r="19920" spans="28:28" x14ac:dyDescent="0.25">
      <c r="AB19920" s="9"/>
    </row>
    <row r="19921" spans="28:28" x14ac:dyDescent="0.25">
      <c r="AB19921" s="9"/>
    </row>
    <row r="19922" spans="28:28" x14ac:dyDescent="0.25">
      <c r="AB19922" s="9"/>
    </row>
    <row r="19923" spans="28:28" x14ac:dyDescent="0.25">
      <c r="AB19923" s="9"/>
    </row>
    <row r="19924" spans="28:28" x14ac:dyDescent="0.25">
      <c r="AB19924" s="9"/>
    </row>
    <row r="19925" spans="28:28" x14ac:dyDescent="0.25">
      <c r="AB19925" s="9"/>
    </row>
    <row r="19926" spans="28:28" x14ac:dyDescent="0.25">
      <c r="AB19926" s="9"/>
    </row>
    <row r="19927" spans="28:28" x14ac:dyDescent="0.25">
      <c r="AB19927" s="9"/>
    </row>
    <row r="19928" spans="28:28" x14ac:dyDescent="0.25">
      <c r="AB19928" s="9"/>
    </row>
    <row r="19929" spans="28:28" x14ac:dyDescent="0.25">
      <c r="AB19929" s="9"/>
    </row>
    <row r="19930" spans="28:28" x14ac:dyDescent="0.25">
      <c r="AB19930" s="9"/>
    </row>
    <row r="19931" spans="28:28" x14ac:dyDescent="0.25">
      <c r="AB19931" s="9"/>
    </row>
    <row r="19932" spans="28:28" x14ac:dyDescent="0.25">
      <c r="AB19932" s="9"/>
    </row>
    <row r="19933" spans="28:28" x14ac:dyDescent="0.25">
      <c r="AB19933" s="9"/>
    </row>
    <row r="19934" spans="28:28" x14ac:dyDescent="0.25">
      <c r="AB19934" s="9"/>
    </row>
    <row r="19935" spans="28:28" x14ac:dyDescent="0.25">
      <c r="AB19935" s="9"/>
    </row>
    <row r="19936" spans="28:28" x14ac:dyDescent="0.25">
      <c r="AB19936" s="9"/>
    </row>
    <row r="19937" spans="28:28" x14ac:dyDescent="0.25">
      <c r="AB19937" s="9"/>
    </row>
    <row r="19938" spans="28:28" x14ac:dyDescent="0.25">
      <c r="AB19938" s="9"/>
    </row>
    <row r="19939" spans="28:28" x14ac:dyDescent="0.25">
      <c r="AB19939" s="9"/>
    </row>
    <row r="19940" spans="28:28" x14ac:dyDescent="0.25">
      <c r="AB19940" s="9"/>
    </row>
    <row r="19941" spans="28:28" x14ac:dyDescent="0.25">
      <c r="AB19941" s="9"/>
    </row>
    <row r="19942" spans="28:28" x14ac:dyDescent="0.25">
      <c r="AB19942" s="9"/>
    </row>
    <row r="19943" spans="28:28" x14ac:dyDescent="0.25">
      <c r="AB19943" s="9"/>
    </row>
    <row r="19944" spans="28:28" x14ac:dyDescent="0.25">
      <c r="AB19944" s="9"/>
    </row>
    <row r="19945" spans="28:28" x14ac:dyDescent="0.25">
      <c r="AB19945" s="9"/>
    </row>
    <row r="19946" spans="28:28" x14ac:dyDescent="0.25">
      <c r="AB19946" s="9"/>
    </row>
    <row r="19947" spans="28:28" x14ac:dyDescent="0.25">
      <c r="AB19947" s="9"/>
    </row>
    <row r="19948" spans="28:28" x14ac:dyDescent="0.25">
      <c r="AB19948" s="9"/>
    </row>
    <row r="19949" spans="28:28" x14ac:dyDescent="0.25">
      <c r="AB19949" s="9"/>
    </row>
    <row r="19950" spans="28:28" x14ac:dyDescent="0.25">
      <c r="AB19950" s="9"/>
    </row>
    <row r="19951" spans="28:28" x14ac:dyDescent="0.25">
      <c r="AB19951" s="9"/>
    </row>
    <row r="19952" spans="28:28" x14ac:dyDescent="0.25">
      <c r="AB19952" s="9"/>
    </row>
    <row r="19953" spans="28:28" x14ac:dyDescent="0.25">
      <c r="AB19953" s="9"/>
    </row>
    <row r="19954" spans="28:28" x14ac:dyDescent="0.25">
      <c r="AB19954" s="9"/>
    </row>
    <row r="19955" spans="28:28" x14ac:dyDescent="0.25">
      <c r="AB19955" s="9"/>
    </row>
    <row r="19956" spans="28:28" x14ac:dyDescent="0.25">
      <c r="AB19956" s="9"/>
    </row>
    <row r="19957" spans="28:28" x14ac:dyDescent="0.25">
      <c r="AB19957" s="9"/>
    </row>
    <row r="19958" spans="28:28" x14ac:dyDescent="0.25">
      <c r="AB19958" s="9"/>
    </row>
    <row r="19959" spans="28:28" x14ac:dyDescent="0.25">
      <c r="AB19959" s="9"/>
    </row>
    <row r="19960" spans="28:28" x14ac:dyDescent="0.25">
      <c r="AB19960" s="9"/>
    </row>
    <row r="19961" spans="28:28" x14ac:dyDescent="0.25">
      <c r="AB19961" s="9"/>
    </row>
    <row r="19962" spans="28:28" x14ac:dyDescent="0.25">
      <c r="AB19962" s="9"/>
    </row>
    <row r="19963" spans="28:28" x14ac:dyDescent="0.25">
      <c r="AB19963" s="9"/>
    </row>
    <row r="19964" spans="28:28" x14ac:dyDescent="0.25">
      <c r="AB19964" s="9"/>
    </row>
    <row r="19965" spans="28:28" x14ac:dyDescent="0.25">
      <c r="AB19965" s="9"/>
    </row>
    <row r="19966" spans="28:28" x14ac:dyDescent="0.25">
      <c r="AB19966" s="9"/>
    </row>
    <row r="19967" spans="28:28" x14ac:dyDescent="0.25">
      <c r="AB19967" s="9"/>
    </row>
    <row r="19968" spans="28:28" x14ac:dyDescent="0.25">
      <c r="AB19968" s="9"/>
    </row>
    <row r="19969" spans="28:28" x14ac:dyDescent="0.25">
      <c r="AB19969" s="9"/>
    </row>
    <row r="19970" spans="28:28" x14ac:dyDescent="0.25">
      <c r="AB19970" s="9"/>
    </row>
    <row r="19971" spans="28:28" x14ac:dyDescent="0.25">
      <c r="AB19971" s="9"/>
    </row>
    <row r="19972" spans="28:28" x14ac:dyDescent="0.25">
      <c r="AB19972" s="9"/>
    </row>
    <row r="19973" spans="28:28" x14ac:dyDescent="0.25">
      <c r="AB19973" s="9"/>
    </row>
    <row r="19974" spans="28:28" x14ac:dyDescent="0.25">
      <c r="AB19974" s="9"/>
    </row>
    <row r="19975" spans="28:28" x14ac:dyDescent="0.25">
      <c r="AB19975" s="9"/>
    </row>
    <row r="19976" spans="28:28" x14ac:dyDescent="0.25">
      <c r="AB19976" s="9"/>
    </row>
    <row r="19977" spans="28:28" x14ac:dyDescent="0.25">
      <c r="AB19977" s="9"/>
    </row>
    <row r="19978" spans="28:28" x14ac:dyDescent="0.25">
      <c r="AB19978" s="9"/>
    </row>
    <row r="19979" spans="28:28" x14ac:dyDescent="0.25">
      <c r="AB19979" s="9"/>
    </row>
    <row r="19980" spans="28:28" x14ac:dyDescent="0.25">
      <c r="AB19980" s="9"/>
    </row>
    <row r="19981" spans="28:28" x14ac:dyDescent="0.25">
      <c r="AB19981" s="9"/>
    </row>
    <row r="19982" spans="28:28" x14ac:dyDescent="0.25">
      <c r="AB19982" s="9"/>
    </row>
    <row r="19983" spans="28:28" x14ac:dyDescent="0.25">
      <c r="AB19983" s="9"/>
    </row>
    <row r="19984" spans="28:28" x14ac:dyDescent="0.25">
      <c r="AB19984" s="9"/>
    </row>
    <row r="19985" spans="28:28" x14ac:dyDescent="0.25">
      <c r="AB19985" s="9"/>
    </row>
    <row r="19986" spans="28:28" x14ac:dyDescent="0.25">
      <c r="AB19986" s="9"/>
    </row>
    <row r="19987" spans="28:28" x14ac:dyDescent="0.25">
      <c r="AB19987" s="9"/>
    </row>
    <row r="19988" spans="28:28" x14ac:dyDescent="0.25">
      <c r="AB19988" s="9"/>
    </row>
    <row r="19989" spans="28:28" x14ac:dyDescent="0.25">
      <c r="AB19989" s="9"/>
    </row>
    <row r="19990" spans="28:28" x14ac:dyDescent="0.25">
      <c r="AB19990" s="9"/>
    </row>
    <row r="19991" spans="28:28" x14ac:dyDescent="0.25">
      <c r="AB19991" s="9"/>
    </row>
    <row r="19992" spans="28:28" x14ac:dyDescent="0.25">
      <c r="AB19992" s="9"/>
    </row>
    <row r="19993" spans="28:28" x14ac:dyDescent="0.25">
      <c r="AB19993" s="9"/>
    </row>
    <row r="19994" spans="28:28" x14ac:dyDescent="0.25">
      <c r="AB19994" s="9"/>
    </row>
    <row r="19995" spans="28:28" x14ac:dyDescent="0.25">
      <c r="AB19995" s="9"/>
    </row>
    <row r="19996" spans="28:28" x14ac:dyDescent="0.25">
      <c r="AB19996" s="9"/>
    </row>
    <row r="19997" spans="28:28" x14ac:dyDescent="0.25">
      <c r="AB19997" s="9"/>
    </row>
    <row r="19998" spans="28:28" x14ac:dyDescent="0.25">
      <c r="AB19998" s="9"/>
    </row>
    <row r="19999" spans="28:28" x14ac:dyDescent="0.25">
      <c r="AB19999" s="9"/>
    </row>
    <row r="20000" spans="28:28" x14ac:dyDescent="0.25">
      <c r="AB20000" s="9"/>
    </row>
    <row r="20001" spans="28:28" x14ac:dyDescent="0.25">
      <c r="AB20001" s="9"/>
    </row>
    <row r="20002" spans="28:28" x14ac:dyDescent="0.25">
      <c r="AB20002" s="9"/>
    </row>
    <row r="20003" spans="28:28" x14ac:dyDescent="0.25">
      <c r="AB20003" s="9"/>
    </row>
    <row r="20004" spans="28:28" x14ac:dyDescent="0.25">
      <c r="AB20004" s="9"/>
    </row>
    <row r="20005" spans="28:28" x14ac:dyDescent="0.25">
      <c r="AB20005" s="9"/>
    </row>
    <row r="20006" spans="28:28" x14ac:dyDescent="0.25">
      <c r="AB20006" s="9"/>
    </row>
    <row r="20007" spans="28:28" x14ac:dyDescent="0.25">
      <c r="AB20007" s="9"/>
    </row>
    <row r="20008" spans="28:28" x14ac:dyDescent="0.25">
      <c r="AB20008" s="9"/>
    </row>
    <row r="20009" spans="28:28" x14ac:dyDescent="0.25">
      <c r="AB20009" s="9"/>
    </row>
    <row r="20010" spans="28:28" x14ac:dyDescent="0.25">
      <c r="AB20010" s="9"/>
    </row>
    <row r="20011" spans="28:28" x14ac:dyDescent="0.25">
      <c r="AB20011" s="9"/>
    </row>
    <row r="20012" spans="28:28" x14ac:dyDescent="0.25">
      <c r="AB20012" s="9"/>
    </row>
    <row r="20013" spans="28:28" x14ac:dyDescent="0.25">
      <c r="AB20013" s="9"/>
    </row>
    <row r="20014" spans="28:28" x14ac:dyDescent="0.25">
      <c r="AB20014" s="9"/>
    </row>
    <row r="20015" spans="28:28" x14ac:dyDescent="0.25">
      <c r="AB20015" s="9"/>
    </row>
    <row r="20016" spans="28:28" x14ac:dyDescent="0.25">
      <c r="AB20016" s="9"/>
    </row>
    <row r="20017" spans="28:28" x14ac:dyDescent="0.25">
      <c r="AB20017" s="9"/>
    </row>
    <row r="20018" spans="28:28" x14ac:dyDescent="0.25">
      <c r="AB20018" s="9"/>
    </row>
    <row r="20019" spans="28:28" x14ac:dyDescent="0.25">
      <c r="AB20019" s="9"/>
    </row>
    <row r="20020" spans="28:28" x14ac:dyDescent="0.25">
      <c r="AB20020" s="9"/>
    </row>
    <row r="20021" spans="28:28" x14ac:dyDescent="0.25">
      <c r="AB20021" s="9"/>
    </row>
    <row r="20022" spans="28:28" x14ac:dyDescent="0.25">
      <c r="AB20022" s="9"/>
    </row>
    <row r="20023" spans="28:28" x14ac:dyDescent="0.25">
      <c r="AB20023" s="9"/>
    </row>
    <row r="20024" spans="28:28" x14ac:dyDescent="0.25">
      <c r="AB20024" s="9"/>
    </row>
    <row r="20025" spans="28:28" x14ac:dyDescent="0.25">
      <c r="AB20025" s="9"/>
    </row>
    <row r="20026" spans="28:28" x14ac:dyDescent="0.25">
      <c r="AB20026" s="9"/>
    </row>
    <row r="20027" spans="28:28" x14ac:dyDescent="0.25">
      <c r="AB20027" s="9"/>
    </row>
    <row r="20028" spans="28:28" x14ac:dyDescent="0.25">
      <c r="AB20028" s="9"/>
    </row>
    <row r="20029" spans="28:28" x14ac:dyDescent="0.25">
      <c r="AB20029" s="9"/>
    </row>
    <row r="20030" spans="28:28" x14ac:dyDescent="0.25">
      <c r="AB20030" s="9"/>
    </row>
    <row r="20031" spans="28:28" x14ac:dyDescent="0.25">
      <c r="AB20031" s="9"/>
    </row>
    <row r="20032" spans="28:28" x14ac:dyDescent="0.25">
      <c r="AB20032" s="9"/>
    </row>
    <row r="20033" spans="28:28" x14ac:dyDescent="0.25">
      <c r="AB20033" s="9"/>
    </row>
    <row r="20034" spans="28:28" x14ac:dyDescent="0.25">
      <c r="AB20034" s="9"/>
    </row>
    <row r="20035" spans="28:28" x14ac:dyDescent="0.25">
      <c r="AB20035" s="9"/>
    </row>
    <row r="20036" spans="28:28" x14ac:dyDescent="0.25">
      <c r="AB20036" s="9"/>
    </row>
    <row r="20037" spans="28:28" x14ac:dyDescent="0.25">
      <c r="AB20037" s="9"/>
    </row>
    <row r="20038" spans="28:28" x14ac:dyDescent="0.25">
      <c r="AB20038" s="9"/>
    </row>
    <row r="20039" spans="28:28" x14ac:dyDescent="0.25">
      <c r="AB20039" s="9"/>
    </row>
    <row r="20040" spans="28:28" x14ac:dyDescent="0.25">
      <c r="AB20040" s="9"/>
    </row>
    <row r="20041" spans="28:28" x14ac:dyDescent="0.25">
      <c r="AB20041" s="9"/>
    </row>
    <row r="20042" spans="28:28" x14ac:dyDescent="0.25">
      <c r="AB20042" s="9"/>
    </row>
    <row r="20043" spans="28:28" x14ac:dyDescent="0.25">
      <c r="AB20043" s="9"/>
    </row>
    <row r="20044" spans="28:28" x14ac:dyDescent="0.25">
      <c r="AB20044" s="9"/>
    </row>
    <row r="20045" spans="28:28" x14ac:dyDescent="0.25">
      <c r="AB20045" s="9"/>
    </row>
    <row r="20046" spans="28:28" x14ac:dyDescent="0.25">
      <c r="AB20046" s="9"/>
    </row>
    <row r="20047" spans="28:28" x14ac:dyDescent="0.25">
      <c r="AB20047" s="9"/>
    </row>
    <row r="20048" spans="28:28" x14ac:dyDescent="0.25">
      <c r="AB20048" s="9"/>
    </row>
    <row r="20049" spans="28:28" x14ac:dyDescent="0.25">
      <c r="AB20049" s="9"/>
    </row>
    <row r="20050" spans="28:28" x14ac:dyDescent="0.25">
      <c r="AB20050" s="9"/>
    </row>
    <row r="20051" spans="28:28" x14ac:dyDescent="0.25">
      <c r="AB20051" s="9"/>
    </row>
    <row r="20052" spans="28:28" x14ac:dyDescent="0.25">
      <c r="AB20052" s="9"/>
    </row>
    <row r="20053" spans="28:28" x14ac:dyDescent="0.25">
      <c r="AB20053" s="9"/>
    </row>
    <row r="20054" spans="28:28" x14ac:dyDescent="0.25">
      <c r="AB20054" s="9"/>
    </row>
    <row r="20055" spans="28:28" x14ac:dyDescent="0.25">
      <c r="AB20055" s="9"/>
    </row>
    <row r="20056" spans="28:28" x14ac:dyDescent="0.25">
      <c r="AB20056" s="9"/>
    </row>
    <row r="20057" spans="28:28" x14ac:dyDescent="0.25">
      <c r="AB20057" s="9"/>
    </row>
    <row r="20058" spans="28:28" x14ac:dyDescent="0.25">
      <c r="AB20058" s="9"/>
    </row>
    <row r="20059" spans="28:28" x14ac:dyDescent="0.25">
      <c r="AB20059" s="9"/>
    </row>
    <row r="20060" spans="28:28" x14ac:dyDescent="0.25">
      <c r="AB20060" s="9"/>
    </row>
    <row r="20061" spans="28:28" x14ac:dyDescent="0.25">
      <c r="AB20061" s="9"/>
    </row>
    <row r="20062" spans="28:28" x14ac:dyDescent="0.25">
      <c r="AB20062" s="9"/>
    </row>
    <row r="20063" spans="28:28" x14ac:dyDescent="0.25">
      <c r="AB20063" s="9"/>
    </row>
    <row r="20064" spans="28:28" x14ac:dyDescent="0.25">
      <c r="AB20064" s="9"/>
    </row>
    <row r="20065" spans="28:28" x14ac:dyDescent="0.25">
      <c r="AB20065" s="9"/>
    </row>
    <row r="20066" spans="28:28" x14ac:dyDescent="0.25">
      <c r="AB20066" s="9"/>
    </row>
    <row r="20067" spans="28:28" x14ac:dyDescent="0.25">
      <c r="AB20067" s="9"/>
    </row>
    <row r="20068" spans="28:28" x14ac:dyDescent="0.25">
      <c r="AB20068" s="9"/>
    </row>
    <row r="20069" spans="28:28" x14ac:dyDescent="0.25">
      <c r="AB20069" s="9"/>
    </row>
    <row r="20070" spans="28:28" x14ac:dyDescent="0.25">
      <c r="AB20070" s="9"/>
    </row>
    <row r="20071" spans="28:28" x14ac:dyDescent="0.25">
      <c r="AB20071" s="9"/>
    </row>
    <row r="20072" spans="28:28" x14ac:dyDescent="0.25">
      <c r="AB20072" s="9"/>
    </row>
    <row r="20073" spans="28:28" x14ac:dyDescent="0.25">
      <c r="AB20073" s="9"/>
    </row>
    <row r="20074" spans="28:28" x14ac:dyDescent="0.25">
      <c r="AB20074" s="9"/>
    </row>
    <row r="20075" spans="28:28" x14ac:dyDescent="0.25">
      <c r="AB20075" s="9"/>
    </row>
    <row r="20076" spans="28:28" x14ac:dyDescent="0.25">
      <c r="AB20076" s="9"/>
    </row>
    <row r="20077" spans="28:28" x14ac:dyDescent="0.25">
      <c r="AB20077" s="9"/>
    </row>
    <row r="20078" spans="28:28" x14ac:dyDescent="0.25">
      <c r="AB20078" s="9"/>
    </row>
    <row r="20079" spans="28:28" x14ac:dyDescent="0.25">
      <c r="AB20079" s="9"/>
    </row>
    <row r="20080" spans="28:28" x14ac:dyDescent="0.25">
      <c r="AB20080" s="9"/>
    </row>
    <row r="20081" spans="28:28" x14ac:dyDescent="0.25">
      <c r="AB20081" s="9"/>
    </row>
    <row r="20082" spans="28:28" x14ac:dyDescent="0.25">
      <c r="AB20082" s="9"/>
    </row>
    <row r="20083" spans="28:28" x14ac:dyDescent="0.25">
      <c r="AB20083" s="9"/>
    </row>
    <row r="20084" spans="28:28" x14ac:dyDescent="0.25">
      <c r="AB20084" s="9"/>
    </row>
    <row r="20085" spans="28:28" x14ac:dyDescent="0.25">
      <c r="AB20085" s="9"/>
    </row>
    <row r="20086" spans="28:28" x14ac:dyDescent="0.25">
      <c r="AB20086" s="9"/>
    </row>
    <row r="20087" spans="28:28" x14ac:dyDescent="0.25">
      <c r="AB20087" s="9"/>
    </row>
    <row r="20088" spans="28:28" x14ac:dyDescent="0.25">
      <c r="AB20088" s="9"/>
    </row>
    <row r="20089" spans="28:28" x14ac:dyDescent="0.25">
      <c r="AB20089" s="9"/>
    </row>
    <row r="20090" spans="28:28" x14ac:dyDescent="0.25">
      <c r="AB20090" s="9"/>
    </row>
    <row r="20091" spans="28:28" x14ac:dyDescent="0.25">
      <c r="AB20091" s="9"/>
    </row>
    <row r="20092" spans="28:28" x14ac:dyDescent="0.25">
      <c r="AB20092" s="9"/>
    </row>
    <row r="20093" spans="28:28" x14ac:dyDescent="0.25">
      <c r="AB20093" s="9"/>
    </row>
    <row r="20094" spans="28:28" x14ac:dyDescent="0.25">
      <c r="AB20094" s="9"/>
    </row>
    <row r="20095" spans="28:28" x14ac:dyDescent="0.25">
      <c r="AB20095" s="9"/>
    </row>
    <row r="20096" spans="28:28" x14ac:dyDescent="0.25">
      <c r="AB20096" s="9"/>
    </row>
    <row r="20097" spans="28:28" x14ac:dyDescent="0.25">
      <c r="AB20097" s="9"/>
    </row>
    <row r="20098" spans="28:28" x14ac:dyDescent="0.25">
      <c r="AB20098" s="9"/>
    </row>
    <row r="20099" spans="28:28" x14ac:dyDescent="0.25">
      <c r="AB20099" s="9"/>
    </row>
    <row r="20100" spans="28:28" x14ac:dyDescent="0.25">
      <c r="AB20100" s="9"/>
    </row>
    <row r="20101" spans="28:28" x14ac:dyDescent="0.25">
      <c r="AB20101" s="9"/>
    </row>
    <row r="20102" spans="28:28" x14ac:dyDescent="0.25">
      <c r="AB20102" s="9"/>
    </row>
    <row r="20103" spans="28:28" x14ac:dyDescent="0.25">
      <c r="AB20103" s="9"/>
    </row>
    <row r="20104" spans="28:28" x14ac:dyDescent="0.25">
      <c r="AB20104" s="9"/>
    </row>
    <row r="20105" spans="28:28" x14ac:dyDescent="0.25">
      <c r="AB20105" s="9"/>
    </row>
    <row r="20106" spans="28:28" x14ac:dyDescent="0.25">
      <c r="AB20106" s="9"/>
    </row>
    <row r="20107" spans="28:28" x14ac:dyDescent="0.25">
      <c r="AB20107" s="9"/>
    </row>
    <row r="20108" spans="28:28" x14ac:dyDescent="0.25">
      <c r="AB20108" s="9"/>
    </row>
    <row r="20109" spans="28:28" x14ac:dyDescent="0.25">
      <c r="AB20109" s="9"/>
    </row>
    <row r="20110" spans="28:28" x14ac:dyDescent="0.25">
      <c r="AB20110" s="9"/>
    </row>
    <row r="20111" spans="28:28" x14ac:dyDescent="0.25">
      <c r="AB20111" s="9"/>
    </row>
    <row r="20112" spans="28:28" x14ac:dyDescent="0.25">
      <c r="AB20112" s="9"/>
    </row>
    <row r="20113" spans="28:28" x14ac:dyDescent="0.25">
      <c r="AB20113" s="9"/>
    </row>
    <row r="20114" spans="28:28" x14ac:dyDescent="0.25">
      <c r="AB20114" s="9"/>
    </row>
    <row r="20115" spans="28:28" x14ac:dyDescent="0.25">
      <c r="AB20115" s="9"/>
    </row>
    <row r="20116" spans="28:28" x14ac:dyDescent="0.25">
      <c r="AB20116" s="9"/>
    </row>
    <row r="20117" spans="28:28" x14ac:dyDescent="0.25">
      <c r="AB20117" s="9"/>
    </row>
    <row r="20118" spans="28:28" x14ac:dyDescent="0.25">
      <c r="AB20118" s="9"/>
    </row>
    <row r="20119" spans="28:28" x14ac:dyDescent="0.25">
      <c r="AB20119" s="9"/>
    </row>
    <row r="20120" spans="28:28" x14ac:dyDescent="0.25">
      <c r="AB20120" s="9"/>
    </row>
    <row r="20121" spans="28:28" x14ac:dyDescent="0.25">
      <c r="AB20121" s="9"/>
    </row>
    <row r="20122" spans="28:28" x14ac:dyDescent="0.25">
      <c r="AB20122" s="9"/>
    </row>
    <row r="20123" spans="28:28" x14ac:dyDescent="0.25">
      <c r="AB20123" s="9"/>
    </row>
    <row r="20124" spans="28:28" x14ac:dyDescent="0.25">
      <c r="AB20124" s="9"/>
    </row>
    <row r="20125" spans="28:28" x14ac:dyDescent="0.25">
      <c r="AB20125" s="9"/>
    </row>
    <row r="20126" spans="28:28" x14ac:dyDescent="0.25">
      <c r="AB20126" s="9"/>
    </row>
    <row r="20127" spans="28:28" x14ac:dyDescent="0.25">
      <c r="AB20127" s="9"/>
    </row>
    <row r="20128" spans="28:28" x14ac:dyDescent="0.25">
      <c r="AB20128" s="9"/>
    </row>
    <row r="20129" spans="28:28" x14ac:dyDescent="0.25">
      <c r="AB20129" s="9"/>
    </row>
    <row r="20130" spans="28:28" x14ac:dyDescent="0.25">
      <c r="AB20130" s="9"/>
    </row>
    <row r="20131" spans="28:28" x14ac:dyDescent="0.25">
      <c r="AB20131" s="9"/>
    </row>
    <row r="20132" spans="28:28" x14ac:dyDescent="0.25">
      <c r="AB20132" s="9"/>
    </row>
    <row r="20133" spans="28:28" x14ac:dyDescent="0.25">
      <c r="AB20133" s="9"/>
    </row>
    <row r="20134" spans="28:28" x14ac:dyDescent="0.25">
      <c r="AB20134" s="9"/>
    </row>
    <row r="20135" spans="28:28" x14ac:dyDescent="0.25">
      <c r="AB20135" s="9"/>
    </row>
    <row r="20136" spans="28:28" x14ac:dyDescent="0.25">
      <c r="AB20136" s="9"/>
    </row>
    <row r="20137" spans="28:28" x14ac:dyDescent="0.25">
      <c r="AB20137" s="9"/>
    </row>
    <row r="20138" spans="28:28" x14ac:dyDescent="0.25">
      <c r="AB20138" s="9"/>
    </row>
    <row r="20139" spans="28:28" x14ac:dyDescent="0.25">
      <c r="AB20139" s="9"/>
    </row>
    <row r="20140" spans="28:28" x14ac:dyDescent="0.25">
      <c r="AB20140" s="9"/>
    </row>
    <row r="20141" spans="28:28" x14ac:dyDescent="0.25">
      <c r="AB20141" s="9"/>
    </row>
    <row r="20142" spans="28:28" x14ac:dyDescent="0.25">
      <c r="AB20142" s="9"/>
    </row>
    <row r="20143" spans="28:28" x14ac:dyDescent="0.25">
      <c r="AB20143" s="9"/>
    </row>
    <row r="20144" spans="28:28" x14ac:dyDescent="0.25">
      <c r="AB20144" s="9"/>
    </row>
    <row r="20145" spans="28:28" x14ac:dyDescent="0.25">
      <c r="AB20145" s="9"/>
    </row>
    <row r="20146" spans="28:28" x14ac:dyDescent="0.25">
      <c r="AB20146" s="9"/>
    </row>
    <row r="20147" spans="28:28" x14ac:dyDescent="0.25">
      <c r="AB20147" s="9"/>
    </row>
    <row r="20148" spans="28:28" x14ac:dyDescent="0.25">
      <c r="AB20148" s="9"/>
    </row>
    <row r="20149" spans="28:28" x14ac:dyDescent="0.25">
      <c r="AB20149" s="9"/>
    </row>
    <row r="20150" spans="28:28" x14ac:dyDescent="0.25">
      <c r="AB20150" s="9"/>
    </row>
    <row r="20151" spans="28:28" x14ac:dyDescent="0.25">
      <c r="AB20151" s="9"/>
    </row>
    <row r="20152" spans="28:28" x14ac:dyDescent="0.25">
      <c r="AB20152" s="9"/>
    </row>
    <row r="20153" spans="28:28" x14ac:dyDescent="0.25">
      <c r="AB20153" s="9"/>
    </row>
    <row r="20154" spans="28:28" x14ac:dyDescent="0.25">
      <c r="AB20154" s="9"/>
    </row>
    <row r="20155" spans="28:28" x14ac:dyDescent="0.25">
      <c r="AB20155" s="9"/>
    </row>
    <row r="20156" spans="28:28" x14ac:dyDescent="0.25">
      <c r="AB20156" s="9"/>
    </row>
    <row r="20157" spans="28:28" x14ac:dyDescent="0.25">
      <c r="AB20157" s="9"/>
    </row>
    <row r="20158" spans="28:28" x14ac:dyDescent="0.25">
      <c r="AB20158" s="9"/>
    </row>
    <row r="20159" spans="28:28" x14ac:dyDescent="0.25">
      <c r="AB20159" s="9"/>
    </row>
    <row r="20160" spans="28:28" x14ac:dyDescent="0.25">
      <c r="AB20160" s="9"/>
    </row>
    <row r="20161" spans="28:28" x14ac:dyDescent="0.25">
      <c r="AB20161" s="9"/>
    </row>
    <row r="20162" spans="28:28" x14ac:dyDescent="0.25">
      <c r="AB20162" s="9"/>
    </row>
    <row r="20163" spans="28:28" x14ac:dyDescent="0.25">
      <c r="AB20163" s="9"/>
    </row>
    <row r="20164" spans="28:28" x14ac:dyDescent="0.25">
      <c r="AB20164" s="9"/>
    </row>
    <row r="20165" spans="28:28" x14ac:dyDescent="0.25">
      <c r="AB20165" s="9"/>
    </row>
    <row r="20166" spans="28:28" x14ac:dyDescent="0.25">
      <c r="AB20166" s="9"/>
    </row>
    <row r="20167" spans="28:28" x14ac:dyDescent="0.25">
      <c r="AB20167" s="9"/>
    </row>
    <row r="20168" spans="28:28" x14ac:dyDescent="0.25">
      <c r="AB20168" s="9"/>
    </row>
    <row r="20169" spans="28:28" x14ac:dyDescent="0.25">
      <c r="AB20169" s="9"/>
    </row>
    <row r="20170" spans="28:28" x14ac:dyDescent="0.25">
      <c r="AB20170" s="9"/>
    </row>
    <row r="20171" spans="28:28" x14ac:dyDescent="0.25">
      <c r="AB20171" s="9"/>
    </row>
    <row r="20172" spans="28:28" x14ac:dyDescent="0.25">
      <c r="AB20172" s="9"/>
    </row>
    <row r="20173" spans="28:28" x14ac:dyDescent="0.25">
      <c r="AB20173" s="9"/>
    </row>
    <row r="20174" spans="28:28" x14ac:dyDescent="0.25">
      <c r="AB20174" s="9"/>
    </row>
    <row r="20175" spans="28:28" x14ac:dyDescent="0.25">
      <c r="AB20175" s="9"/>
    </row>
    <row r="20176" spans="28:28" x14ac:dyDescent="0.25">
      <c r="AB20176" s="9"/>
    </row>
    <row r="20177" spans="28:28" x14ac:dyDescent="0.25">
      <c r="AB20177" s="9"/>
    </row>
    <row r="20178" spans="28:28" x14ac:dyDescent="0.25">
      <c r="AB20178" s="9"/>
    </row>
    <row r="20179" spans="28:28" x14ac:dyDescent="0.25">
      <c r="AB20179" s="9"/>
    </row>
    <row r="20180" spans="28:28" x14ac:dyDescent="0.25">
      <c r="AB20180" s="9"/>
    </row>
    <row r="20181" spans="28:28" x14ac:dyDescent="0.25">
      <c r="AB20181" s="9"/>
    </row>
    <row r="20182" spans="28:28" x14ac:dyDescent="0.25">
      <c r="AB20182" s="9"/>
    </row>
    <row r="20183" spans="28:28" x14ac:dyDescent="0.25">
      <c r="AB20183" s="9"/>
    </row>
    <row r="20184" spans="28:28" x14ac:dyDescent="0.25">
      <c r="AB20184" s="9"/>
    </row>
    <row r="20185" spans="28:28" x14ac:dyDescent="0.25">
      <c r="AB20185" s="9"/>
    </row>
    <row r="20186" spans="28:28" x14ac:dyDescent="0.25">
      <c r="AB20186" s="9"/>
    </row>
    <row r="20187" spans="28:28" x14ac:dyDescent="0.25">
      <c r="AB20187" s="9"/>
    </row>
    <row r="20188" spans="28:28" x14ac:dyDescent="0.25">
      <c r="AB20188" s="9"/>
    </row>
    <row r="20189" spans="28:28" x14ac:dyDescent="0.25">
      <c r="AB20189" s="9"/>
    </row>
    <row r="20190" spans="28:28" x14ac:dyDescent="0.25">
      <c r="AB20190" s="9"/>
    </row>
    <row r="20191" spans="28:28" x14ac:dyDescent="0.25">
      <c r="AB20191" s="9"/>
    </row>
    <row r="20192" spans="28:28" x14ac:dyDescent="0.25">
      <c r="AB20192" s="9"/>
    </row>
    <row r="20193" spans="28:28" x14ac:dyDescent="0.25">
      <c r="AB20193" s="9"/>
    </row>
    <row r="20194" spans="28:28" x14ac:dyDescent="0.25">
      <c r="AB20194" s="9"/>
    </row>
    <row r="20195" spans="28:28" x14ac:dyDescent="0.25">
      <c r="AB20195" s="9"/>
    </row>
    <row r="20196" spans="28:28" x14ac:dyDescent="0.25">
      <c r="AB20196" s="9"/>
    </row>
    <row r="20197" spans="28:28" x14ac:dyDescent="0.25">
      <c r="AB20197" s="9"/>
    </row>
    <row r="20198" spans="28:28" x14ac:dyDescent="0.25">
      <c r="AB20198" s="9"/>
    </row>
    <row r="20199" spans="28:28" x14ac:dyDescent="0.25">
      <c r="AB20199" s="9"/>
    </row>
    <row r="20200" spans="28:28" x14ac:dyDescent="0.25">
      <c r="AB20200" s="9"/>
    </row>
    <row r="20201" spans="28:28" x14ac:dyDescent="0.25">
      <c r="AB20201" s="9"/>
    </row>
    <row r="20202" spans="28:28" x14ac:dyDescent="0.25">
      <c r="AB20202" s="9"/>
    </row>
    <row r="20203" spans="28:28" x14ac:dyDescent="0.25">
      <c r="AB20203" s="9"/>
    </row>
    <row r="20204" spans="28:28" x14ac:dyDescent="0.25">
      <c r="AB20204" s="9"/>
    </row>
    <row r="20205" spans="28:28" x14ac:dyDescent="0.25">
      <c r="AB20205" s="9"/>
    </row>
    <row r="20206" spans="28:28" x14ac:dyDescent="0.25">
      <c r="AB20206" s="9"/>
    </row>
    <row r="20207" spans="28:28" x14ac:dyDescent="0.25">
      <c r="AB20207" s="9"/>
    </row>
    <row r="20208" spans="28:28" x14ac:dyDescent="0.25">
      <c r="AB20208" s="9"/>
    </row>
    <row r="20209" spans="28:28" x14ac:dyDescent="0.25">
      <c r="AB20209" s="9"/>
    </row>
    <row r="20210" spans="28:28" x14ac:dyDescent="0.25">
      <c r="AB20210" s="9"/>
    </row>
    <row r="20211" spans="28:28" x14ac:dyDescent="0.25">
      <c r="AB20211" s="9"/>
    </row>
    <row r="20212" spans="28:28" x14ac:dyDescent="0.25">
      <c r="AB20212" s="9"/>
    </row>
    <row r="20213" spans="28:28" x14ac:dyDescent="0.25">
      <c r="AB20213" s="9"/>
    </row>
    <row r="20214" spans="28:28" x14ac:dyDescent="0.25">
      <c r="AB20214" s="9"/>
    </row>
    <row r="20215" spans="28:28" x14ac:dyDescent="0.25">
      <c r="AB20215" s="9"/>
    </row>
    <row r="20216" spans="28:28" x14ac:dyDescent="0.25">
      <c r="AB20216" s="9"/>
    </row>
    <row r="20217" spans="28:28" x14ac:dyDescent="0.25">
      <c r="AB20217" s="9"/>
    </row>
    <row r="20218" spans="28:28" x14ac:dyDescent="0.25">
      <c r="AB20218" s="9"/>
    </row>
    <row r="20219" spans="28:28" x14ac:dyDescent="0.25">
      <c r="AB20219" s="9"/>
    </row>
    <row r="20220" spans="28:28" x14ac:dyDescent="0.25">
      <c r="AB20220" s="9"/>
    </row>
    <row r="20221" spans="28:28" x14ac:dyDescent="0.25">
      <c r="AB20221" s="9"/>
    </row>
    <row r="20222" spans="28:28" x14ac:dyDescent="0.25">
      <c r="AB20222" s="9"/>
    </row>
    <row r="20223" spans="28:28" x14ac:dyDescent="0.25">
      <c r="AB20223" s="9"/>
    </row>
    <row r="20224" spans="28:28" x14ac:dyDescent="0.25">
      <c r="AB20224" s="9"/>
    </row>
    <row r="20225" spans="28:28" x14ac:dyDescent="0.25">
      <c r="AB20225" s="9"/>
    </row>
    <row r="20226" spans="28:28" x14ac:dyDescent="0.25">
      <c r="AB20226" s="9"/>
    </row>
    <row r="20227" spans="28:28" x14ac:dyDescent="0.25">
      <c r="AB20227" s="9"/>
    </row>
    <row r="20228" spans="28:28" x14ac:dyDescent="0.25">
      <c r="AB20228" s="9"/>
    </row>
    <row r="20229" spans="28:28" x14ac:dyDescent="0.25">
      <c r="AB20229" s="9"/>
    </row>
    <row r="20230" spans="28:28" x14ac:dyDescent="0.25">
      <c r="AB20230" s="9"/>
    </row>
    <row r="20231" spans="28:28" x14ac:dyDescent="0.25">
      <c r="AB20231" s="9"/>
    </row>
    <row r="20232" spans="28:28" x14ac:dyDescent="0.25">
      <c r="AB20232" s="9"/>
    </row>
    <row r="20233" spans="28:28" x14ac:dyDescent="0.25">
      <c r="AB20233" s="9"/>
    </row>
    <row r="20234" spans="28:28" x14ac:dyDescent="0.25">
      <c r="AB20234" s="9"/>
    </row>
    <row r="20235" spans="28:28" x14ac:dyDescent="0.25">
      <c r="AB20235" s="9"/>
    </row>
    <row r="20236" spans="28:28" x14ac:dyDescent="0.25">
      <c r="AB20236" s="9"/>
    </row>
    <row r="20237" spans="28:28" x14ac:dyDescent="0.25">
      <c r="AB20237" s="9"/>
    </row>
    <row r="20238" spans="28:28" x14ac:dyDescent="0.25">
      <c r="AB20238" s="9"/>
    </row>
    <row r="20239" spans="28:28" x14ac:dyDescent="0.25">
      <c r="AB20239" s="9"/>
    </row>
    <row r="20240" spans="28:28" x14ac:dyDescent="0.25">
      <c r="AB20240" s="9"/>
    </row>
    <row r="20241" spans="28:28" x14ac:dyDescent="0.25">
      <c r="AB20241" s="9"/>
    </row>
    <row r="20242" spans="28:28" x14ac:dyDescent="0.25">
      <c r="AB20242" s="9"/>
    </row>
    <row r="20243" spans="28:28" x14ac:dyDescent="0.25">
      <c r="AB20243" s="9"/>
    </row>
    <row r="20244" spans="28:28" x14ac:dyDescent="0.25">
      <c r="AB20244" s="9"/>
    </row>
    <row r="20245" spans="28:28" x14ac:dyDescent="0.25">
      <c r="AB20245" s="9"/>
    </row>
    <row r="20246" spans="28:28" x14ac:dyDescent="0.25">
      <c r="AB20246" s="9"/>
    </row>
    <row r="20247" spans="28:28" x14ac:dyDescent="0.25">
      <c r="AB20247" s="9"/>
    </row>
    <row r="20248" spans="28:28" x14ac:dyDescent="0.25">
      <c r="AB20248" s="9"/>
    </row>
    <row r="20249" spans="28:28" x14ac:dyDescent="0.25">
      <c r="AB20249" s="9"/>
    </row>
    <row r="20250" spans="28:28" x14ac:dyDescent="0.25">
      <c r="AB20250" s="9"/>
    </row>
    <row r="20251" spans="28:28" x14ac:dyDescent="0.25">
      <c r="AB20251" s="9"/>
    </row>
    <row r="20252" spans="28:28" x14ac:dyDescent="0.25">
      <c r="AB20252" s="9"/>
    </row>
    <row r="20253" spans="28:28" x14ac:dyDescent="0.25">
      <c r="AB20253" s="9"/>
    </row>
    <row r="20254" spans="28:28" x14ac:dyDescent="0.25">
      <c r="AB20254" s="9"/>
    </row>
    <row r="20255" spans="28:28" x14ac:dyDescent="0.25">
      <c r="AB20255" s="9"/>
    </row>
    <row r="20256" spans="28:28" x14ac:dyDescent="0.25">
      <c r="AB20256" s="9"/>
    </row>
    <row r="20257" spans="28:28" x14ac:dyDescent="0.25">
      <c r="AB20257" s="9"/>
    </row>
    <row r="20258" spans="28:28" x14ac:dyDescent="0.25">
      <c r="AB20258" s="9"/>
    </row>
    <row r="20259" spans="28:28" x14ac:dyDescent="0.25">
      <c r="AB20259" s="9"/>
    </row>
    <row r="20260" spans="28:28" x14ac:dyDescent="0.25">
      <c r="AB20260" s="9"/>
    </row>
    <row r="20261" spans="28:28" x14ac:dyDescent="0.25">
      <c r="AB20261" s="9"/>
    </row>
    <row r="20262" spans="28:28" x14ac:dyDescent="0.25">
      <c r="AB20262" s="9"/>
    </row>
    <row r="20263" spans="28:28" x14ac:dyDescent="0.25">
      <c r="AB20263" s="9"/>
    </row>
    <row r="20264" spans="28:28" x14ac:dyDescent="0.25">
      <c r="AB20264" s="9"/>
    </row>
    <row r="20265" spans="28:28" x14ac:dyDescent="0.25">
      <c r="AB20265" s="9"/>
    </row>
    <row r="20266" spans="28:28" x14ac:dyDescent="0.25">
      <c r="AB20266" s="9"/>
    </row>
    <row r="20267" spans="28:28" x14ac:dyDescent="0.25">
      <c r="AB20267" s="9"/>
    </row>
    <row r="20268" spans="28:28" x14ac:dyDescent="0.25">
      <c r="AB20268" s="9"/>
    </row>
    <row r="20269" spans="28:28" x14ac:dyDescent="0.25">
      <c r="AB20269" s="9"/>
    </row>
    <row r="20270" spans="28:28" x14ac:dyDescent="0.25">
      <c r="AB20270" s="9"/>
    </row>
    <row r="20271" spans="28:28" x14ac:dyDescent="0.25">
      <c r="AB20271" s="9"/>
    </row>
    <row r="20272" spans="28:28" x14ac:dyDescent="0.25">
      <c r="AB20272" s="9"/>
    </row>
    <row r="20273" spans="28:28" x14ac:dyDescent="0.25">
      <c r="AB20273" s="9"/>
    </row>
    <row r="20274" spans="28:28" x14ac:dyDescent="0.25">
      <c r="AB20274" s="9"/>
    </row>
    <row r="20275" spans="28:28" x14ac:dyDescent="0.25">
      <c r="AB20275" s="9"/>
    </row>
    <row r="20276" spans="28:28" x14ac:dyDescent="0.25">
      <c r="AB20276" s="9"/>
    </row>
    <row r="20277" spans="28:28" x14ac:dyDescent="0.25">
      <c r="AB20277" s="9"/>
    </row>
    <row r="20278" spans="28:28" x14ac:dyDescent="0.25">
      <c r="AB20278" s="9"/>
    </row>
    <row r="20279" spans="28:28" x14ac:dyDescent="0.25">
      <c r="AB20279" s="9"/>
    </row>
    <row r="20280" spans="28:28" x14ac:dyDescent="0.25">
      <c r="AB20280" s="9"/>
    </row>
    <row r="20281" spans="28:28" x14ac:dyDescent="0.25">
      <c r="AB20281" s="9"/>
    </row>
    <row r="20282" spans="28:28" x14ac:dyDescent="0.25">
      <c r="AB20282" s="9"/>
    </row>
    <row r="20283" spans="28:28" x14ac:dyDescent="0.25">
      <c r="AB20283" s="9"/>
    </row>
    <row r="20284" spans="28:28" x14ac:dyDescent="0.25">
      <c r="AB20284" s="9"/>
    </row>
    <row r="20285" spans="28:28" x14ac:dyDescent="0.25">
      <c r="AB20285" s="9"/>
    </row>
    <row r="20286" spans="28:28" x14ac:dyDescent="0.25">
      <c r="AB20286" s="9"/>
    </row>
    <row r="20287" spans="28:28" x14ac:dyDescent="0.25">
      <c r="AB20287" s="9"/>
    </row>
    <row r="20288" spans="28:28" x14ac:dyDescent="0.25">
      <c r="AB20288" s="9"/>
    </row>
    <row r="20289" spans="28:28" x14ac:dyDescent="0.25">
      <c r="AB20289" s="9"/>
    </row>
    <row r="20290" spans="28:28" x14ac:dyDescent="0.25">
      <c r="AB20290" s="9"/>
    </row>
    <row r="20291" spans="28:28" x14ac:dyDescent="0.25">
      <c r="AB20291" s="9"/>
    </row>
    <row r="20292" spans="28:28" x14ac:dyDescent="0.25">
      <c r="AB20292" s="9"/>
    </row>
    <row r="20293" spans="28:28" x14ac:dyDescent="0.25">
      <c r="AB20293" s="9"/>
    </row>
    <row r="20294" spans="28:28" x14ac:dyDescent="0.25">
      <c r="AB20294" s="9"/>
    </row>
    <row r="20295" spans="28:28" x14ac:dyDescent="0.25">
      <c r="AB20295" s="9"/>
    </row>
    <row r="20296" spans="28:28" x14ac:dyDescent="0.25">
      <c r="AB20296" s="9"/>
    </row>
    <row r="20297" spans="28:28" x14ac:dyDescent="0.25">
      <c r="AB20297" s="9"/>
    </row>
    <row r="20298" spans="28:28" x14ac:dyDescent="0.25">
      <c r="AB20298" s="9"/>
    </row>
    <row r="20299" spans="28:28" x14ac:dyDescent="0.25">
      <c r="AB20299" s="9"/>
    </row>
    <row r="20300" spans="28:28" x14ac:dyDescent="0.25">
      <c r="AB20300" s="9"/>
    </row>
    <row r="20301" spans="28:28" x14ac:dyDescent="0.25">
      <c r="AB20301" s="9"/>
    </row>
    <row r="20302" spans="28:28" x14ac:dyDescent="0.25">
      <c r="AB20302" s="9"/>
    </row>
    <row r="20303" spans="28:28" x14ac:dyDescent="0.25">
      <c r="AB20303" s="9"/>
    </row>
    <row r="20304" spans="28:28" x14ac:dyDescent="0.25">
      <c r="AB20304" s="9"/>
    </row>
    <row r="20305" spans="28:28" x14ac:dyDescent="0.25">
      <c r="AB20305" s="9"/>
    </row>
    <row r="20306" spans="28:28" x14ac:dyDescent="0.25">
      <c r="AB20306" s="9"/>
    </row>
    <row r="20307" spans="28:28" x14ac:dyDescent="0.25">
      <c r="AB20307" s="9"/>
    </row>
    <row r="20308" spans="28:28" x14ac:dyDescent="0.25">
      <c r="AB20308" s="9"/>
    </row>
    <row r="20309" spans="28:28" x14ac:dyDescent="0.25">
      <c r="AB20309" s="9"/>
    </row>
    <row r="20310" spans="28:28" x14ac:dyDescent="0.25">
      <c r="AB20310" s="9"/>
    </row>
    <row r="20311" spans="28:28" x14ac:dyDescent="0.25">
      <c r="AB20311" s="9"/>
    </row>
    <row r="20312" spans="28:28" x14ac:dyDescent="0.25">
      <c r="AB20312" s="9"/>
    </row>
    <row r="20313" spans="28:28" x14ac:dyDescent="0.25">
      <c r="AB20313" s="9"/>
    </row>
    <row r="20314" spans="28:28" x14ac:dyDescent="0.25">
      <c r="AB20314" s="9"/>
    </row>
    <row r="20315" spans="28:28" x14ac:dyDescent="0.25">
      <c r="AB20315" s="9"/>
    </row>
    <row r="20316" spans="28:28" x14ac:dyDescent="0.25">
      <c r="AB20316" s="9"/>
    </row>
    <row r="20317" spans="28:28" x14ac:dyDescent="0.25">
      <c r="AB20317" s="9"/>
    </row>
    <row r="20318" spans="28:28" x14ac:dyDescent="0.25">
      <c r="AB20318" s="9"/>
    </row>
    <row r="20319" spans="28:28" x14ac:dyDescent="0.25">
      <c r="AB20319" s="9"/>
    </row>
    <row r="20320" spans="28:28" x14ac:dyDescent="0.25">
      <c r="AB20320" s="9"/>
    </row>
    <row r="20321" spans="28:28" x14ac:dyDescent="0.25">
      <c r="AB20321" s="9"/>
    </row>
    <row r="20322" spans="28:28" x14ac:dyDescent="0.25">
      <c r="AB20322" s="9"/>
    </row>
    <row r="20323" spans="28:28" x14ac:dyDescent="0.25">
      <c r="AB20323" s="9"/>
    </row>
    <row r="20324" spans="28:28" x14ac:dyDescent="0.25">
      <c r="AB20324" s="9"/>
    </row>
    <row r="20325" spans="28:28" x14ac:dyDescent="0.25">
      <c r="AB20325" s="9"/>
    </row>
    <row r="20326" spans="28:28" x14ac:dyDescent="0.25">
      <c r="AB20326" s="9"/>
    </row>
    <row r="20327" spans="28:28" x14ac:dyDescent="0.25">
      <c r="AB20327" s="9"/>
    </row>
    <row r="20328" spans="28:28" x14ac:dyDescent="0.25">
      <c r="AB20328" s="9"/>
    </row>
    <row r="20329" spans="28:28" x14ac:dyDescent="0.25">
      <c r="AB20329" s="9"/>
    </row>
    <row r="20330" spans="28:28" x14ac:dyDescent="0.25">
      <c r="AB20330" s="9"/>
    </row>
    <row r="20331" spans="28:28" x14ac:dyDescent="0.25">
      <c r="AB20331" s="9"/>
    </row>
    <row r="20332" spans="28:28" x14ac:dyDescent="0.25">
      <c r="AB20332" s="9"/>
    </row>
    <row r="20333" spans="28:28" x14ac:dyDescent="0.25">
      <c r="AB20333" s="9"/>
    </row>
    <row r="20334" spans="28:28" x14ac:dyDescent="0.25">
      <c r="AB20334" s="9"/>
    </row>
    <row r="20335" spans="28:28" x14ac:dyDescent="0.25">
      <c r="AB20335" s="9"/>
    </row>
    <row r="20336" spans="28:28" x14ac:dyDescent="0.25">
      <c r="AB20336" s="9"/>
    </row>
    <row r="20337" spans="28:28" x14ac:dyDescent="0.25">
      <c r="AB20337" s="9"/>
    </row>
    <row r="20338" spans="28:28" x14ac:dyDescent="0.25">
      <c r="AB20338" s="9"/>
    </row>
    <row r="20339" spans="28:28" x14ac:dyDescent="0.25">
      <c r="AB20339" s="9"/>
    </row>
    <row r="20340" spans="28:28" x14ac:dyDescent="0.25">
      <c r="AB20340" s="9"/>
    </row>
    <row r="20341" spans="28:28" x14ac:dyDescent="0.25">
      <c r="AB20341" s="9"/>
    </row>
    <row r="20342" spans="28:28" x14ac:dyDescent="0.25">
      <c r="AB20342" s="9"/>
    </row>
    <row r="20343" spans="28:28" x14ac:dyDescent="0.25">
      <c r="AB20343" s="9"/>
    </row>
    <row r="20344" spans="28:28" x14ac:dyDescent="0.25">
      <c r="AB20344" s="9"/>
    </row>
    <row r="20345" spans="28:28" x14ac:dyDescent="0.25">
      <c r="AB20345" s="9"/>
    </row>
    <row r="20346" spans="28:28" x14ac:dyDescent="0.25">
      <c r="AB20346" s="9"/>
    </row>
    <row r="20347" spans="28:28" x14ac:dyDescent="0.25">
      <c r="AB20347" s="9"/>
    </row>
    <row r="20348" spans="28:28" x14ac:dyDescent="0.25">
      <c r="AB20348" s="9"/>
    </row>
    <row r="20349" spans="28:28" x14ac:dyDescent="0.25">
      <c r="AB20349" s="9"/>
    </row>
    <row r="20350" spans="28:28" x14ac:dyDescent="0.25">
      <c r="AB20350" s="9"/>
    </row>
    <row r="20351" spans="28:28" x14ac:dyDescent="0.25">
      <c r="AB20351" s="9"/>
    </row>
    <row r="20352" spans="28:28" x14ac:dyDescent="0.25">
      <c r="AB20352" s="9"/>
    </row>
    <row r="20353" spans="28:28" x14ac:dyDescent="0.25">
      <c r="AB20353" s="9"/>
    </row>
    <row r="20354" spans="28:28" x14ac:dyDescent="0.25">
      <c r="AB20354" s="9"/>
    </row>
    <row r="20355" spans="28:28" x14ac:dyDescent="0.25">
      <c r="AB20355" s="9"/>
    </row>
    <row r="20356" spans="28:28" x14ac:dyDescent="0.25">
      <c r="AB20356" s="9"/>
    </row>
    <row r="20357" spans="28:28" x14ac:dyDescent="0.25">
      <c r="AB20357" s="9"/>
    </row>
    <row r="20358" spans="28:28" x14ac:dyDescent="0.25">
      <c r="AB20358" s="9"/>
    </row>
    <row r="20359" spans="28:28" x14ac:dyDescent="0.25">
      <c r="AB20359" s="9"/>
    </row>
    <row r="20360" spans="28:28" x14ac:dyDescent="0.25">
      <c r="AB20360" s="9"/>
    </row>
    <row r="20361" spans="28:28" x14ac:dyDescent="0.25">
      <c r="AB20361" s="9"/>
    </row>
    <row r="20362" spans="28:28" x14ac:dyDescent="0.25">
      <c r="AB20362" s="9"/>
    </row>
    <row r="20363" spans="28:28" x14ac:dyDescent="0.25">
      <c r="AB20363" s="9"/>
    </row>
    <row r="20364" spans="28:28" x14ac:dyDescent="0.25">
      <c r="AB20364" s="9"/>
    </row>
    <row r="20365" spans="28:28" x14ac:dyDescent="0.25">
      <c r="AB20365" s="9"/>
    </row>
    <row r="20366" spans="28:28" x14ac:dyDescent="0.25">
      <c r="AB20366" s="9"/>
    </row>
    <row r="20367" spans="28:28" x14ac:dyDescent="0.25">
      <c r="AB20367" s="9"/>
    </row>
    <row r="20368" spans="28:28" x14ac:dyDescent="0.25">
      <c r="AB20368" s="9"/>
    </row>
    <row r="20369" spans="28:28" x14ac:dyDescent="0.25">
      <c r="AB20369" s="9"/>
    </row>
    <row r="20370" spans="28:28" x14ac:dyDescent="0.25">
      <c r="AB20370" s="9"/>
    </row>
    <row r="20371" spans="28:28" x14ac:dyDescent="0.25">
      <c r="AB20371" s="9"/>
    </row>
    <row r="20372" spans="28:28" x14ac:dyDescent="0.25">
      <c r="AB20372" s="9"/>
    </row>
    <row r="20373" spans="28:28" x14ac:dyDescent="0.25">
      <c r="AB20373" s="9"/>
    </row>
    <row r="20374" spans="28:28" x14ac:dyDescent="0.25">
      <c r="AB20374" s="9"/>
    </row>
    <row r="20375" spans="28:28" x14ac:dyDescent="0.25">
      <c r="AB20375" s="9"/>
    </row>
    <row r="20376" spans="28:28" x14ac:dyDescent="0.25">
      <c r="AB20376" s="9"/>
    </row>
    <row r="20377" spans="28:28" x14ac:dyDescent="0.25">
      <c r="AB20377" s="9"/>
    </row>
    <row r="20378" spans="28:28" x14ac:dyDescent="0.25">
      <c r="AB20378" s="9"/>
    </row>
    <row r="20379" spans="28:28" x14ac:dyDescent="0.25">
      <c r="AB20379" s="9"/>
    </row>
    <row r="20380" spans="28:28" x14ac:dyDescent="0.25">
      <c r="AB20380" s="9"/>
    </row>
    <row r="20381" spans="28:28" x14ac:dyDescent="0.25">
      <c r="AB20381" s="9"/>
    </row>
    <row r="20382" spans="28:28" x14ac:dyDescent="0.25">
      <c r="AB20382" s="9"/>
    </row>
    <row r="20383" spans="28:28" x14ac:dyDescent="0.25">
      <c r="AB20383" s="9"/>
    </row>
    <row r="20384" spans="28:28" x14ac:dyDescent="0.25">
      <c r="AB20384" s="9"/>
    </row>
    <row r="20385" spans="28:28" x14ac:dyDescent="0.25">
      <c r="AB20385" s="9"/>
    </row>
    <row r="20386" spans="28:28" x14ac:dyDescent="0.25">
      <c r="AB20386" s="9"/>
    </row>
    <row r="20387" spans="28:28" x14ac:dyDescent="0.25">
      <c r="AB20387" s="9"/>
    </row>
    <row r="20388" spans="28:28" x14ac:dyDescent="0.25">
      <c r="AB20388" s="9"/>
    </row>
    <row r="20389" spans="28:28" x14ac:dyDescent="0.25">
      <c r="AB20389" s="9"/>
    </row>
    <row r="20390" spans="28:28" x14ac:dyDescent="0.25">
      <c r="AB20390" s="9"/>
    </row>
    <row r="20391" spans="28:28" x14ac:dyDescent="0.25">
      <c r="AB20391" s="9"/>
    </row>
    <row r="20392" spans="28:28" x14ac:dyDescent="0.25">
      <c r="AB20392" s="9"/>
    </row>
    <row r="20393" spans="28:28" x14ac:dyDescent="0.25">
      <c r="AB20393" s="9"/>
    </row>
    <row r="20394" spans="28:28" x14ac:dyDescent="0.25">
      <c r="AB20394" s="9"/>
    </row>
    <row r="20395" spans="28:28" x14ac:dyDescent="0.25">
      <c r="AB20395" s="9"/>
    </row>
    <row r="20396" spans="28:28" x14ac:dyDescent="0.25">
      <c r="AB20396" s="9"/>
    </row>
    <row r="20397" spans="28:28" x14ac:dyDescent="0.25">
      <c r="AB20397" s="9"/>
    </row>
    <row r="20398" spans="28:28" x14ac:dyDescent="0.25">
      <c r="AB20398" s="9"/>
    </row>
    <row r="20399" spans="28:28" x14ac:dyDescent="0.25">
      <c r="AB20399" s="9"/>
    </row>
    <row r="20400" spans="28:28" x14ac:dyDescent="0.25">
      <c r="AB20400" s="9"/>
    </row>
    <row r="20401" spans="28:28" x14ac:dyDescent="0.25">
      <c r="AB20401" s="9"/>
    </row>
    <row r="20402" spans="28:28" x14ac:dyDescent="0.25">
      <c r="AB20402" s="9"/>
    </row>
    <row r="20403" spans="28:28" x14ac:dyDescent="0.25">
      <c r="AB20403" s="9"/>
    </row>
    <row r="20404" spans="28:28" x14ac:dyDescent="0.25">
      <c r="AB20404" s="9"/>
    </row>
    <row r="20405" spans="28:28" x14ac:dyDescent="0.25">
      <c r="AB20405" s="9"/>
    </row>
    <row r="20406" spans="28:28" x14ac:dyDescent="0.25">
      <c r="AB20406" s="9"/>
    </row>
    <row r="20407" spans="28:28" x14ac:dyDescent="0.25">
      <c r="AB20407" s="9"/>
    </row>
    <row r="20408" spans="28:28" x14ac:dyDescent="0.25">
      <c r="AB20408" s="9"/>
    </row>
    <row r="20409" spans="28:28" x14ac:dyDescent="0.25">
      <c r="AB20409" s="9"/>
    </row>
    <row r="20410" spans="28:28" x14ac:dyDescent="0.25">
      <c r="AB20410" s="9"/>
    </row>
    <row r="20411" spans="28:28" x14ac:dyDescent="0.25">
      <c r="AB20411" s="9"/>
    </row>
    <row r="20412" spans="28:28" x14ac:dyDescent="0.25">
      <c r="AB20412" s="9"/>
    </row>
    <row r="20413" spans="28:28" x14ac:dyDescent="0.25">
      <c r="AB20413" s="9"/>
    </row>
    <row r="20414" spans="28:28" x14ac:dyDescent="0.25">
      <c r="AB20414" s="9"/>
    </row>
    <row r="20415" spans="28:28" x14ac:dyDescent="0.25">
      <c r="AB20415" s="9"/>
    </row>
    <row r="20416" spans="28:28" x14ac:dyDescent="0.25">
      <c r="AB20416" s="9"/>
    </row>
    <row r="20417" spans="28:28" x14ac:dyDescent="0.25">
      <c r="AB20417" s="9"/>
    </row>
    <row r="20418" spans="28:28" x14ac:dyDescent="0.25">
      <c r="AB20418" s="9"/>
    </row>
    <row r="20419" spans="28:28" x14ac:dyDescent="0.25">
      <c r="AB20419" s="9"/>
    </row>
    <row r="20420" spans="28:28" x14ac:dyDescent="0.25">
      <c r="AB20420" s="9"/>
    </row>
    <row r="20421" spans="28:28" x14ac:dyDescent="0.25">
      <c r="AB20421" s="9"/>
    </row>
    <row r="20422" spans="28:28" x14ac:dyDescent="0.25">
      <c r="AB20422" s="9"/>
    </row>
    <row r="20423" spans="28:28" x14ac:dyDescent="0.25">
      <c r="AB20423" s="9"/>
    </row>
    <row r="20424" spans="28:28" x14ac:dyDescent="0.25">
      <c r="AB20424" s="9"/>
    </row>
    <row r="20425" spans="28:28" x14ac:dyDescent="0.25">
      <c r="AB20425" s="9"/>
    </row>
    <row r="20426" spans="28:28" x14ac:dyDescent="0.25">
      <c r="AB20426" s="9"/>
    </row>
    <row r="20427" spans="28:28" x14ac:dyDescent="0.25">
      <c r="AB20427" s="9"/>
    </row>
    <row r="20428" spans="28:28" x14ac:dyDescent="0.25">
      <c r="AB20428" s="9"/>
    </row>
    <row r="20429" spans="28:28" x14ac:dyDescent="0.25">
      <c r="AB20429" s="9"/>
    </row>
    <row r="20430" spans="28:28" x14ac:dyDescent="0.25">
      <c r="AB20430" s="9"/>
    </row>
    <row r="20431" spans="28:28" x14ac:dyDescent="0.25">
      <c r="AB20431" s="9"/>
    </row>
    <row r="20432" spans="28:28" x14ac:dyDescent="0.25">
      <c r="AB20432" s="9"/>
    </row>
    <row r="20433" spans="28:28" x14ac:dyDescent="0.25">
      <c r="AB20433" s="9"/>
    </row>
    <row r="20434" spans="28:28" x14ac:dyDescent="0.25">
      <c r="AB20434" s="9"/>
    </row>
    <row r="20435" spans="28:28" x14ac:dyDescent="0.25">
      <c r="AB20435" s="9"/>
    </row>
    <row r="20436" spans="28:28" x14ac:dyDescent="0.25">
      <c r="AB20436" s="9"/>
    </row>
    <row r="20437" spans="28:28" x14ac:dyDescent="0.25">
      <c r="AB20437" s="9"/>
    </row>
    <row r="20438" spans="28:28" x14ac:dyDescent="0.25">
      <c r="AB20438" s="9"/>
    </row>
    <row r="20439" spans="28:28" x14ac:dyDescent="0.25">
      <c r="AB20439" s="9"/>
    </row>
    <row r="20440" spans="28:28" x14ac:dyDescent="0.25">
      <c r="AB20440" s="9"/>
    </row>
    <row r="20441" spans="28:28" x14ac:dyDescent="0.25">
      <c r="AB20441" s="9"/>
    </row>
    <row r="20442" spans="28:28" x14ac:dyDescent="0.25">
      <c r="AB20442" s="9"/>
    </row>
    <row r="20443" spans="28:28" x14ac:dyDescent="0.25">
      <c r="AB20443" s="9"/>
    </row>
    <row r="20444" spans="28:28" x14ac:dyDescent="0.25">
      <c r="AB20444" s="9"/>
    </row>
    <row r="20445" spans="28:28" x14ac:dyDescent="0.25">
      <c r="AB20445" s="9"/>
    </row>
    <row r="20446" spans="28:28" x14ac:dyDescent="0.25">
      <c r="AB20446" s="9"/>
    </row>
    <row r="20447" spans="28:28" x14ac:dyDescent="0.25">
      <c r="AB20447" s="9"/>
    </row>
    <row r="20448" spans="28:28" x14ac:dyDescent="0.25">
      <c r="AB20448" s="9"/>
    </row>
    <row r="20449" spans="28:28" x14ac:dyDescent="0.25">
      <c r="AB20449" s="9"/>
    </row>
    <row r="20450" spans="28:28" x14ac:dyDescent="0.25">
      <c r="AB20450" s="9"/>
    </row>
    <row r="20451" spans="28:28" x14ac:dyDescent="0.25">
      <c r="AB20451" s="9"/>
    </row>
    <row r="20452" spans="28:28" x14ac:dyDescent="0.25">
      <c r="AB20452" s="9"/>
    </row>
    <row r="20453" spans="28:28" x14ac:dyDescent="0.25">
      <c r="AB20453" s="9"/>
    </row>
    <row r="20454" spans="28:28" x14ac:dyDescent="0.25">
      <c r="AB20454" s="9"/>
    </row>
    <row r="20455" spans="28:28" x14ac:dyDescent="0.25">
      <c r="AB20455" s="9"/>
    </row>
    <row r="20456" spans="28:28" x14ac:dyDescent="0.25">
      <c r="AB20456" s="9"/>
    </row>
    <row r="20457" spans="28:28" x14ac:dyDescent="0.25">
      <c r="AB20457" s="9"/>
    </row>
    <row r="20458" spans="28:28" x14ac:dyDescent="0.25">
      <c r="AB20458" s="9"/>
    </row>
    <row r="20459" spans="28:28" x14ac:dyDescent="0.25">
      <c r="AB20459" s="9"/>
    </row>
    <row r="20460" spans="28:28" x14ac:dyDescent="0.25">
      <c r="AB20460" s="9"/>
    </row>
    <row r="20461" spans="28:28" x14ac:dyDescent="0.25">
      <c r="AB20461" s="9"/>
    </row>
    <row r="20462" spans="28:28" x14ac:dyDescent="0.25">
      <c r="AB20462" s="9"/>
    </row>
    <row r="20463" spans="28:28" x14ac:dyDescent="0.25">
      <c r="AB20463" s="9"/>
    </row>
    <row r="20464" spans="28:28" x14ac:dyDescent="0.25">
      <c r="AB20464" s="9"/>
    </row>
    <row r="20465" spans="28:28" x14ac:dyDescent="0.25">
      <c r="AB20465" s="9"/>
    </row>
    <row r="20466" spans="28:28" x14ac:dyDescent="0.25">
      <c r="AB20466" s="9"/>
    </row>
    <row r="20467" spans="28:28" x14ac:dyDescent="0.25">
      <c r="AB20467" s="9"/>
    </row>
    <row r="20468" spans="28:28" x14ac:dyDescent="0.25">
      <c r="AB20468" s="9"/>
    </row>
    <row r="20469" spans="28:28" x14ac:dyDescent="0.25">
      <c r="AB20469" s="9"/>
    </row>
    <row r="20470" spans="28:28" x14ac:dyDescent="0.25">
      <c r="AB20470" s="9"/>
    </row>
    <row r="20471" spans="28:28" x14ac:dyDescent="0.25">
      <c r="AB20471" s="9"/>
    </row>
    <row r="20472" spans="28:28" x14ac:dyDescent="0.25">
      <c r="AB20472" s="9"/>
    </row>
    <row r="20473" spans="28:28" x14ac:dyDescent="0.25">
      <c r="AB20473" s="9"/>
    </row>
    <row r="20474" spans="28:28" x14ac:dyDescent="0.25">
      <c r="AB20474" s="9"/>
    </row>
    <row r="20475" spans="28:28" x14ac:dyDescent="0.25">
      <c r="AB20475" s="9"/>
    </row>
    <row r="20476" spans="28:28" x14ac:dyDescent="0.25">
      <c r="AB20476" s="9"/>
    </row>
    <row r="20477" spans="28:28" x14ac:dyDescent="0.25">
      <c r="AB20477" s="9"/>
    </row>
    <row r="20478" spans="28:28" x14ac:dyDescent="0.25">
      <c r="AB20478" s="9"/>
    </row>
    <row r="20479" spans="28:28" x14ac:dyDescent="0.25">
      <c r="AB20479" s="9"/>
    </row>
    <row r="20480" spans="28:28" x14ac:dyDescent="0.25">
      <c r="AB20480" s="9"/>
    </row>
    <row r="20481" spans="28:28" x14ac:dyDescent="0.25">
      <c r="AB20481" s="9"/>
    </row>
    <row r="20482" spans="28:28" x14ac:dyDescent="0.25">
      <c r="AB20482" s="9"/>
    </row>
    <row r="20483" spans="28:28" x14ac:dyDescent="0.25">
      <c r="AB20483" s="9"/>
    </row>
    <row r="20484" spans="28:28" x14ac:dyDescent="0.25">
      <c r="AB20484" s="9"/>
    </row>
    <row r="20485" spans="28:28" x14ac:dyDescent="0.25">
      <c r="AB20485" s="9"/>
    </row>
    <row r="20486" spans="28:28" x14ac:dyDescent="0.25">
      <c r="AB20486" s="9"/>
    </row>
    <row r="20487" spans="28:28" x14ac:dyDescent="0.25">
      <c r="AB20487" s="9"/>
    </row>
    <row r="20488" spans="28:28" x14ac:dyDescent="0.25">
      <c r="AB20488" s="9"/>
    </row>
    <row r="20489" spans="28:28" x14ac:dyDescent="0.25">
      <c r="AB20489" s="9"/>
    </row>
    <row r="20490" spans="28:28" x14ac:dyDescent="0.25">
      <c r="AB20490" s="9"/>
    </row>
    <row r="20491" spans="28:28" x14ac:dyDescent="0.25">
      <c r="AB20491" s="9"/>
    </row>
    <row r="20492" spans="28:28" x14ac:dyDescent="0.25">
      <c r="AB20492" s="9"/>
    </row>
    <row r="20493" spans="28:28" x14ac:dyDescent="0.25">
      <c r="AB20493" s="9"/>
    </row>
    <row r="20494" spans="28:28" x14ac:dyDescent="0.25">
      <c r="AB20494" s="9"/>
    </row>
    <row r="20495" spans="28:28" x14ac:dyDescent="0.25">
      <c r="AB20495" s="9"/>
    </row>
    <row r="20496" spans="28:28" x14ac:dyDescent="0.25">
      <c r="AB20496" s="9"/>
    </row>
    <row r="20497" spans="21:28" x14ac:dyDescent="0.25">
      <c r="AB20497" s="9"/>
    </row>
    <row r="20498" spans="21:28" x14ac:dyDescent="0.25">
      <c r="AB20498" s="9"/>
    </row>
    <row r="20499" spans="21:28" x14ac:dyDescent="0.25">
      <c r="AB20499" s="9"/>
    </row>
    <row r="20500" spans="21:28" x14ac:dyDescent="0.25">
      <c r="AB20500" s="9"/>
    </row>
    <row r="20501" spans="21:28" x14ac:dyDescent="0.25">
      <c r="AB20501" s="9"/>
    </row>
    <row r="20502" spans="21:28" x14ac:dyDescent="0.25">
      <c r="U20502" s="9"/>
      <c r="AB20502" s="9"/>
    </row>
    <row r="20503" spans="21:28" x14ac:dyDescent="0.25">
      <c r="AB20503" s="9"/>
    </row>
    <row r="20504" spans="21:28" x14ac:dyDescent="0.25">
      <c r="AB20504" s="9"/>
    </row>
    <row r="20505" spans="21:28" x14ac:dyDescent="0.25">
      <c r="AB20505" s="9"/>
    </row>
    <row r="20506" spans="21:28" x14ac:dyDescent="0.25">
      <c r="AB20506" s="9"/>
    </row>
    <row r="20507" spans="21:28" x14ac:dyDescent="0.25">
      <c r="AB20507" s="9"/>
    </row>
    <row r="20508" spans="21:28" x14ac:dyDescent="0.25">
      <c r="AB20508" s="9"/>
    </row>
    <row r="20509" spans="21:28" x14ac:dyDescent="0.25">
      <c r="AB20509" s="9"/>
    </row>
    <row r="20510" spans="21:28" x14ac:dyDescent="0.25">
      <c r="AB20510" s="9"/>
    </row>
    <row r="20511" spans="21:28" x14ac:dyDescent="0.25">
      <c r="AB20511" s="9"/>
    </row>
    <row r="20512" spans="21:28" x14ac:dyDescent="0.25">
      <c r="AB20512" s="9"/>
    </row>
    <row r="20513" spans="21:28" x14ac:dyDescent="0.25">
      <c r="AB20513" s="9"/>
    </row>
    <row r="20514" spans="21:28" x14ac:dyDescent="0.25">
      <c r="AB20514" s="9"/>
    </row>
    <row r="20515" spans="21:28" x14ac:dyDescent="0.25">
      <c r="AB20515" s="9"/>
    </row>
    <row r="20516" spans="21:28" x14ac:dyDescent="0.25">
      <c r="U20516" s="9"/>
      <c r="AB20516" s="9"/>
    </row>
    <row r="20517" spans="21:28" x14ac:dyDescent="0.25">
      <c r="AB20517" s="9"/>
    </row>
    <row r="20518" spans="21:28" x14ac:dyDescent="0.25">
      <c r="AB20518" s="9"/>
    </row>
    <row r="20519" spans="21:28" x14ac:dyDescent="0.25">
      <c r="AB20519" s="9"/>
    </row>
    <row r="20520" spans="21:28" x14ac:dyDescent="0.25">
      <c r="AB20520" s="9"/>
    </row>
    <row r="20521" spans="21:28" x14ac:dyDescent="0.25">
      <c r="AB20521" s="9"/>
    </row>
    <row r="20522" spans="21:28" x14ac:dyDescent="0.25">
      <c r="AB20522" s="9"/>
    </row>
    <row r="20523" spans="21:28" x14ac:dyDescent="0.25">
      <c r="AB20523" s="9"/>
    </row>
    <row r="20524" spans="21:28" x14ac:dyDescent="0.25">
      <c r="AB20524" s="9"/>
    </row>
    <row r="20525" spans="21:28" x14ac:dyDescent="0.25">
      <c r="AB20525" s="9"/>
    </row>
    <row r="20526" spans="21:28" x14ac:dyDescent="0.25">
      <c r="AB20526" s="9"/>
    </row>
    <row r="20527" spans="21:28" x14ac:dyDescent="0.25">
      <c r="AB20527" s="9"/>
    </row>
    <row r="20528" spans="21:28" x14ac:dyDescent="0.25">
      <c r="AB20528" s="9"/>
    </row>
    <row r="20529" spans="28:28" x14ac:dyDescent="0.25">
      <c r="AB20529" s="9"/>
    </row>
    <row r="20530" spans="28:28" x14ac:dyDescent="0.25">
      <c r="AB20530" s="9"/>
    </row>
    <row r="20531" spans="28:28" x14ac:dyDescent="0.25">
      <c r="AB20531" s="9"/>
    </row>
    <row r="20532" spans="28:28" x14ac:dyDescent="0.25">
      <c r="AB20532" s="9"/>
    </row>
    <row r="20533" spans="28:28" x14ac:dyDescent="0.25">
      <c r="AB20533" s="9"/>
    </row>
    <row r="20534" spans="28:28" x14ac:dyDescent="0.25">
      <c r="AB20534" s="9"/>
    </row>
    <row r="20535" spans="28:28" x14ac:dyDescent="0.25">
      <c r="AB20535" s="9"/>
    </row>
    <row r="20536" spans="28:28" x14ac:dyDescent="0.25">
      <c r="AB20536" s="9"/>
    </row>
    <row r="20537" spans="28:28" x14ac:dyDescent="0.25">
      <c r="AB20537" s="9"/>
    </row>
    <row r="20538" spans="28:28" x14ac:dyDescent="0.25">
      <c r="AB20538" s="9"/>
    </row>
    <row r="20539" spans="28:28" x14ac:dyDescent="0.25">
      <c r="AB20539" s="9"/>
    </row>
    <row r="20540" spans="28:28" x14ac:dyDescent="0.25">
      <c r="AB20540" s="9"/>
    </row>
    <row r="20541" spans="28:28" x14ac:dyDescent="0.25">
      <c r="AB20541" s="9"/>
    </row>
    <row r="20542" spans="28:28" x14ac:dyDescent="0.25">
      <c r="AB20542" s="9"/>
    </row>
    <row r="20543" spans="28:28" x14ac:dyDescent="0.25">
      <c r="AB20543" s="9"/>
    </row>
    <row r="20544" spans="28:28" x14ac:dyDescent="0.25">
      <c r="AB20544" s="9"/>
    </row>
    <row r="20545" spans="28:28" x14ac:dyDescent="0.25">
      <c r="AB20545" s="9"/>
    </row>
    <row r="20546" spans="28:28" x14ac:dyDescent="0.25">
      <c r="AB20546" s="9"/>
    </row>
    <row r="20547" spans="28:28" x14ac:dyDescent="0.25">
      <c r="AB20547" s="9"/>
    </row>
    <row r="20548" spans="28:28" x14ac:dyDescent="0.25">
      <c r="AB20548" s="9"/>
    </row>
    <row r="20549" spans="28:28" x14ac:dyDescent="0.25">
      <c r="AB20549" s="9"/>
    </row>
    <row r="20550" spans="28:28" x14ac:dyDescent="0.25">
      <c r="AB20550" s="9"/>
    </row>
    <row r="20551" spans="28:28" x14ac:dyDescent="0.25">
      <c r="AB20551" s="9"/>
    </row>
    <row r="20552" spans="28:28" x14ac:dyDescent="0.25">
      <c r="AB20552" s="9"/>
    </row>
    <row r="20553" spans="28:28" x14ac:dyDescent="0.25">
      <c r="AB20553" s="9"/>
    </row>
    <row r="20554" spans="28:28" x14ac:dyDescent="0.25">
      <c r="AB20554" s="9"/>
    </row>
    <row r="20555" spans="28:28" x14ac:dyDescent="0.25">
      <c r="AB20555" s="9"/>
    </row>
    <row r="20556" spans="28:28" x14ac:dyDescent="0.25">
      <c r="AB20556" s="9"/>
    </row>
    <row r="20557" spans="28:28" x14ac:dyDescent="0.25">
      <c r="AB20557" s="9"/>
    </row>
    <row r="20558" spans="28:28" x14ac:dyDescent="0.25">
      <c r="AB20558" s="9"/>
    </row>
    <row r="20559" spans="28:28" x14ac:dyDescent="0.25">
      <c r="AB20559" s="9"/>
    </row>
    <row r="20560" spans="28:28" x14ac:dyDescent="0.25">
      <c r="AB20560" s="9"/>
    </row>
    <row r="20561" spans="28:28" x14ac:dyDescent="0.25">
      <c r="AB20561" s="9"/>
    </row>
    <row r="20562" spans="28:28" x14ac:dyDescent="0.25">
      <c r="AB20562" s="9"/>
    </row>
    <row r="20563" spans="28:28" x14ac:dyDescent="0.25">
      <c r="AB20563" s="9"/>
    </row>
    <row r="20564" spans="28:28" x14ac:dyDescent="0.25">
      <c r="AB20564" s="9"/>
    </row>
    <row r="20565" spans="28:28" x14ac:dyDescent="0.25">
      <c r="AB20565" s="9"/>
    </row>
    <row r="20566" spans="28:28" x14ac:dyDescent="0.25">
      <c r="AB20566" s="9"/>
    </row>
    <row r="20567" spans="28:28" x14ac:dyDescent="0.25">
      <c r="AB20567" s="9"/>
    </row>
    <row r="20568" spans="28:28" x14ac:dyDescent="0.25">
      <c r="AB20568" s="9"/>
    </row>
    <row r="20569" spans="28:28" x14ac:dyDescent="0.25">
      <c r="AB20569" s="9"/>
    </row>
    <row r="20570" spans="28:28" x14ac:dyDescent="0.25">
      <c r="AB20570" s="9"/>
    </row>
    <row r="20571" spans="28:28" x14ac:dyDescent="0.25">
      <c r="AB20571" s="9"/>
    </row>
    <row r="20572" spans="28:28" x14ac:dyDescent="0.25">
      <c r="AB20572" s="9"/>
    </row>
    <row r="20573" spans="28:28" x14ac:dyDescent="0.25">
      <c r="AB20573" s="9"/>
    </row>
    <row r="20574" spans="28:28" x14ac:dyDescent="0.25">
      <c r="AB20574" s="9"/>
    </row>
    <row r="20575" spans="28:28" x14ac:dyDescent="0.25">
      <c r="AB20575" s="9"/>
    </row>
    <row r="20576" spans="28:28" x14ac:dyDescent="0.25">
      <c r="AB20576" s="9"/>
    </row>
    <row r="20577" spans="28:28" x14ac:dyDescent="0.25">
      <c r="AB20577" s="9"/>
    </row>
    <row r="20578" spans="28:28" x14ac:dyDescent="0.25">
      <c r="AB20578" s="9"/>
    </row>
    <row r="20579" spans="28:28" x14ac:dyDescent="0.25">
      <c r="AB20579" s="9"/>
    </row>
    <row r="20580" spans="28:28" x14ac:dyDescent="0.25">
      <c r="AB20580" s="9"/>
    </row>
    <row r="20581" spans="28:28" x14ac:dyDescent="0.25">
      <c r="AB20581" s="9"/>
    </row>
    <row r="20582" spans="28:28" x14ac:dyDescent="0.25">
      <c r="AB20582" s="9"/>
    </row>
    <row r="20583" spans="28:28" x14ac:dyDescent="0.25">
      <c r="AB20583" s="9"/>
    </row>
    <row r="20584" spans="28:28" x14ac:dyDescent="0.25">
      <c r="AB20584" s="9"/>
    </row>
    <row r="20585" spans="28:28" x14ac:dyDescent="0.25">
      <c r="AB20585" s="9"/>
    </row>
    <row r="20586" spans="28:28" x14ac:dyDescent="0.25">
      <c r="AB20586" s="9"/>
    </row>
    <row r="20587" spans="28:28" x14ac:dyDescent="0.25">
      <c r="AB20587" s="9"/>
    </row>
    <row r="20588" spans="28:28" x14ac:dyDescent="0.25">
      <c r="AB20588" s="9"/>
    </row>
    <row r="20589" spans="28:28" x14ac:dyDescent="0.25">
      <c r="AB20589" s="9"/>
    </row>
    <row r="20590" spans="28:28" x14ac:dyDescent="0.25">
      <c r="AB20590" s="9"/>
    </row>
    <row r="20591" spans="28:28" x14ac:dyDescent="0.25">
      <c r="AB20591" s="9"/>
    </row>
    <row r="20592" spans="28:28" x14ac:dyDescent="0.25">
      <c r="AB20592" s="9"/>
    </row>
    <row r="20593" spans="28:28" x14ac:dyDescent="0.25">
      <c r="AB20593" s="9"/>
    </row>
    <row r="20594" spans="28:28" x14ac:dyDescent="0.25">
      <c r="AB20594" s="9"/>
    </row>
    <row r="20595" spans="28:28" x14ac:dyDescent="0.25">
      <c r="AB20595" s="9"/>
    </row>
    <row r="20596" spans="28:28" x14ac:dyDescent="0.25">
      <c r="AB20596" s="9"/>
    </row>
    <row r="20597" spans="28:28" x14ac:dyDescent="0.25">
      <c r="AB20597" s="9"/>
    </row>
    <row r="20598" spans="28:28" x14ac:dyDescent="0.25">
      <c r="AB20598" s="9"/>
    </row>
    <row r="20599" spans="28:28" x14ac:dyDescent="0.25">
      <c r="AB20599" s="9"/>
    </row>
    <row r="20600" spans="28:28" x14ac:dyDescent="0.25">
      <c r="AB20600" s="9"/>
    </row>
    <row r="20601" spans="28:28" x14ac:dyDescent="0.25">
      <c r="AB20601" s="9"/>
    </row>
    <row r="20602" spans="28:28" x14ac:dyDescent="0.25">
      <c r="AB20602" s="9"/>
    </row>
    <row r="20603" spans="28:28" x14ac:dyDescent="0.25">
      <c r="AB20603" s="9"/>
    </row>
    <row r="20604" spans="28:28" x14ac:dyDescent="0.25">
      <c r="AB20604" s="9"/>
    </row>
    <row r="20605" spans="28:28" x14ac:dyDescent="0.25">
      <c r="AB20605" s="9"/>
    </row>
    <row r="20606" spans="28:28" x14ac:dyDescent="0.25">
      <c r="AB20606" s="9"/>
    </row>
    <row r="20607" spans="28:28" x14ac:dyDescent="0.25">
      <c r="AB20607" s="9"/>
    </row>
    <row r="20608" spans="28:28" x14ac:dyDescent="0.25">
      <c r="AB20608" s="9"/>
    </row>
    <row r="20609" spans="28:28" x14ac:dyDescent="0.25">
      <c r="AB20609" s="9"/>
    </row>
    <row r="20610" spans="28:28" x14ac:dyDescent="0.25">
      <c r="AB20610" s="9"/>
    </row>
    <row r="20611" spans="28:28" x14ac:dyDescent="0.25">
      <c r="AB20611" s="9"/>
    </row>
    <row r="20612" spans="28:28" x14ac:dyDescent="0.25">
      <c r="AB20612" s="9"/>
    </row>
    <row r="20613" spans="28:28" x14ac:dyDescent="0.25">
      <c r="AB20613" s="9"/>
    </row>
    <row r="20614" spans="28:28" x14ac:dyDescent="0.25">
      <c r="AB20614" s="9"/>
    </row>
    <row r="20615" spans="28:28" x14ac:dyDescent="0.25">
      <c r="AB20615" s="9"/>
    </row>
    <row r="20616" spans="28:28" x14ac:dyDescent="0.25">
      <c r="AB20616" s="9"/>
    </row>
    <row r="20617" spans="28:28" x14ac:dyDescent="0.25">
      <c r="AB20617" s="9"/>
    </row>
    <row r="20618" spans="28:28" x14ac:dyDescent="0.25">
      <c r="AB20618" s="9"/>
    </row>
    <row r="20619" spans="28:28" x14ac:dyDescent="0.25">
      <c r="AB20619" s="9"/>
    </row>
    <row r="20620" spans="28:28" x14ac:dyDescent="0.25">
      <c r="AB20620" s="9"/>
    </row>
    <row r="20621" spans="28:28" x14ac:dyDescent="0.25">
      <c r="AB20621" s="9"/>
    </row>
    <row r="20622" spans="28:28" x14ac:dyDescent="0.25">
      <c r="AB20622" s="9"/>
    </row>
    <row r="20623" spans="28:28" x14ac:dyDescent="0.25">
      <c r="AB20623" s="9"/>
    </row>
    <row r="20624" spans="28:28" x14ac:dyDescent="0.25">
      <c r="AB20624" s="9"/>
    </row>
    <row r="20625" spans="28:28" x14ac:dyDescent="0.25">
      <c r="AB20625" s="9"/>
    </row>
    <row r="20626" spans="28:28" x14ac:dyDescent="0.25">
      <c r="AB20626" s="9"/>
    </row>
    <row r="20627" spans="28:28" x14ac:dyDescent="0.25">
      <c r="AB20627" s="9"/>
    </row>
    <row r="20628" spans="28:28" x14ac:dyDescent="0.25">
      <c r="AB20628" s="9"/>
    </row>
    <row r="20629" spans="28:28" x14ac:dyDescent="0.25">
      <c r="AB20629" s="9"/>
    </row>
    <row r="20630" spans="28:28" x14ac:dyDescent="0.25">
      <c r="AB20630" s="9"/>
    </row>
    <row r="20631" spans="28:28" x14ac:dyDescent="0.25">
      <c r="AB20631" s="9"/>
    </row>
    <row r="20632" spans="28:28" x14ac:dyDescent="0.25">
      <c r="AB20632" s="9"/>
    </row>
    <row r="20633" spans="28:28" x14ac:dyDescent="0.25">
      <c r="AB20633" s="9"/>
    </row>
    <row r="20634" spans="28:28" x14ac:dyDescent="0.25">
      <c r="AB20634" s="9"/>
    </row>
    <row r="20635" spans="28:28" x14ac:dyDescent="0.25">
      <c r="AB20635" s="9"/>
    </row>
    <row r="20636" spans="28:28" x14ac:dyDescent="0.25">
      <c r="AB20636" s="9"/>
    </row>
    <row r="20637" spans="28:28" x14ac:dyDescent="0.25">
      <c r="AB20637" s="9"/>
    </row>
    <row r="20638" spans="28:28" x14ac:dyDescent="0.25">
      <c r="AB20638" s="9"/>
    </row>
    <row r="20639" spans="28:28" x14ac:dyDescent="0.25">
      <c r="AB20639" s="9"/>
    </row>
    <row r="20640" spans="28:28" x14ac:dyDescent="0.25">
      <c r="AB20640" s="9"/>
    </row>
    <row r="20641" spans="28:28" x14ac:dyDescent="0.25">
      <c r="AB20641" s="9"/>
    </row>
    <row r="20642" spans="28:28" x14ac:dyDescent="0.25">
      <c r="AB20642" s="9"/>
    </row>
    <row r="20643" spans="28:28" x14ac:dyDescent="0.25">
      <c r="AB20643" s="9"/>
    </row>
    <row r="20644" spans="28:28" x14ac:dyDescent="0.25">
      <c r="AB20644" s="9"/>
    </row>
    <row r="20645" spans="28:28" x14ac:dyDescent="0.25">
      <c r="AB20645" s="9"/>
    </row>
    <row r="20646" spans="28:28" x14ac:dyDescent="0.25">
      <c r="AB20646" s="9"/>
    </row>
    <row r="20647" spans="28:28" x14ac:dyDescent="0.25">
      <c r="AB20647" s="9"/>
    </row>
    <row r="20648" spans="28:28" x14ac:dyDescent="0.25">
      <c r="AB20648" s="9"/>
    </row>
    <row r="20649" spans="28:28" x14ac:dyDescent="0.25">
      <c r="AB20649" s="9"/>
    </row>
    <row r="20650" spans="28:28" x14ac:dyDescent="0.25">
      <c r="AB20650" s="9"/>
    </row>
    <row r="20651" spans="28:28" x14ac:dyDescent="0.25">
      <c r="AB20651" s="9"/>
    </row>
    <row r="20652" spans="28:28" x14ac:dyDescent="0.25">
      <c r="AB20652" s="9"/>
    </row>
    <row r="20653" spans="28:28" x14ac:dyDescent="0.25">
      <c r="AB20653" s="9"/>
    </row>
    <row r="20654" spans="28:28" x14ac:dyDescent="0.25">
      <c r="AB20654" s="9"/>
    </row>
    <row r="20655" spans="28:28" x14ac:dyDescent="0.25">
      <c r="AB20655" s="9"/>
    </row>
    <row r="20656" spans="28:28" x14ac:dyDescent="0.25">
      <c r="AB20656" s="9"/>
    </row>
    <row r="20657" spans="28:28" x14ac:dyDescent="0.25">
      <c r="AB20657" s="9"/>
    </row>
    <row r="20658" spans="28:28" x14ac:dyDescent="0.25">
      <c r="AB20658" s="9"/>
    </row>
    <row r="20659" spans="28:28" x14ac:dyDescent="0.25">
      <c r="AB20659" s="9"/>
    </row>
    <row r="20660" spans="28:28" x14ac:dyDescent="0.25">
      <c r="AB20660" s="9"/>
    </row>
    <row r="20661" spans="28:28" x14ac:dyDescent="0.25">
      <c r="AB20661" s="9"/>
    </row>
    <row r="20662" spans="28:28" x14ac:dyDescent="0.25">
      <c r="AB20662" s="9"/>
    </row>
    <row r="20663" spans="28:28" x14ac:dyDescent="0.25">
      <c r="AB20663" s="9"/>
    </row>
    <row r="20664" spans="28:28" x14ac:dyDescent="0.25">
      <c r="AB20664" s="9"/>
    </row>
    <row r="20665" spans="28:28" x14ac:dyDescent="0.25">
      <c r="AB20665" s="9"/>
    </row>
    <row r="20666" spans="28:28" x14ac:dyDescent="0.25">
      <c r="AB20666" s="9"/>
    </row>
    <row r="20667" spans="28:28" x14ac:dyDescent="0.25">
      <c r="AB20667" s="9"/>
    </row>
    <row r="20668" spans="28:28" x14ac:dyDescent="0.25">
      <c r="AB20668" s="9"/>
    </row>
    <row r="20669" spans="28:28" x14ac:dyDescent="0.25">
      <c r="AB20669" s="9"/>
    </row>
    <row r="20670" spans="28:28" x14ac:dyDescent="0.25">
      <c r="AB20670" s="9"/>
    </row>
    <row r="20671" spans="28:28" x14ac:dyDescent="0.25">
      <c r="AB20671" s="9"/>
    </row>
    <row r="20672" spans="28:28" x14ac:dyDescent="0.25">
      <c r="AB20672" s="9"/>
    </row>
    <row r="20673" spans="28:28" x14ac:dyDescent="0.25">
      <c r="AB20673" s="9"/>
    </row>
    <row r="20674" spans="28:28" x14ac:dyDescent="0.25">
      <c r="AB20674" s="9"/>
    </row>
    <row r="20675" spans="28:28" x14ac:dyDescent="0.25">
      <c r="AB20675" s="9"/>
    </row>
    <row r="20676" spans="28:28" x14ac:dyDescent="0.25">
      <c r="AB20676" s="9"/>
    </row>
    <row r="20677" spans="28:28" x14ac:dyDescent="0.25">
      <c r="AB20677" s="9"/>
    </row>
    <row r="20678" spans="28:28" x14ac:dyDescent="0.25">
      <c r="AB20678" s="9"/>
    </row>
    <row r="20679" spans="28:28" x14ac:dyDescent="0.25">
      <c r="AB20679" s="9"/>
    </row>
    <row r="20680" spans="28:28" x14ac:dyDescent="0.25">
      <c r="AB20680" s="9"/>
    </row>
    <row r="20681" spans="28:28" x14ac:dyDescent="0.25">
      <c r="AB20681" s="9"/>
    </row>
    <row r="20682" spans="28:28" x14ac:dyDescent="0.25">
      <c r="AB20682" s="9"/>
    </row>
    <row r="20683" spans="28:28" x14ac:dyDescent="0.25">
      <c r="AB20683" s="9"/>
    </row>
    <row r="20684" spans="28:28" x14ac:dyDescent="0.25">
      <c r="AB20684" s="9"/>
    </row>
    <row r="20685" spans="28:28" x14ac:dyDescent="0.25">
      <c r="AB20685" s="9"/>
    </row>
    <row r="20686" spans="28:28" x14ac:dyDescent="0.25">
      <c r="AB20686" s="9"/>
    </row>
    <row r="20687" spans="28:28" x14ac:dyDescent="0.25">
      <c r="AB20687" s="9"/>
    </row>
    <row r="20688" spans="28:28" x14ac:dyDescent="0.25">
      <c r="AB20688" s="9"/>
    </row>
    <row r="20689" spans="28:28" x14ac:dyDescent="0.25">
      <c r="AB20689" s="9"/>
    </row>
    <row r="20690" spans="28:28" x14ac:dyDescent="0.25">
      <c r="AB20690" s="9"/>
    </row>
    <row r="20691" spans="28:28" x14ac:dyDescent="0.25">
      <c r="AB20691" s="9"/>
    </row>
    <row r="20692" spans="28:28" x14ac:dyDescent="0.25">
      <c r="AB20692" s="9"/>
    </row>
    <row r="20693" spans="28:28" x14ac:dyDescent="0.25">
      <c r="AB20693" s="9"/>
    </row>
    <row r="20694" spans="28:28" x14ac:dyDescent="0.25">
      <c r="AB20694" s="9"/>
    </row>
    <row r="20695" spans="28:28" x14ac:dyDescent="0.25">
      <c r="AB20695" s="9"/>
    </row>
    <row r="20696" spans="28:28" x14ac:dyDescent="0.25">
      <c r="AB20696" s="9"/>
    </row>
    <row r="20697" spans="28:28" x14ac:dyDescent="0.25">
      <c r="AB20697" s="9"/>
    </row>
    <row r="20698" spans="28:28" x14ac:dyDescent="0.25">
      <c r="AB20698" s="9"/>
    </row>
    <row r="20699" spans="28:28" x14ac:dyDescent="0.25">
      <c r="AB20699" s="9"/>
    </row>
    <row r="20700" spans="28:28" x14ac:dyDescent="0.25">
      <c r="AB20700" s="9"/>
    </row>
    <row r="20701" spans="28:28" x14ac:dyDescent="0.25">
      <c r="AB20701" s="9"/>
    </row>
    <row r="20702" spans="28:28" x14ac:dyDescent="0.25">
      <c r="AB20702" s="9"/>
    </row>
    <row r="20703" spans="28:28" x14ac:dyDescent="0.25">
      <c r="AB20703" s="9"/>
    </row>
    <row r="20704" spans="28:28" x14ac:dyDescent="0.25">
      <c r="AB20704" s="9"/>
    </row>
    <row r="20705" spans="28:28" x14ac:dyDescent="0.25">
      <c r="AB20705" s="9"/>
    </row>
    <row r="20706" spans="28:28" x14ac:dyDescent="0.25">
      <c r="AB20706" s="9"/>
    </row>
    <row r="20707" spans="28:28" x14ac:dyDescent="0.25">
      <c r="AB20707" s="9"/>
    </row>
    <row r="20708" spans="28:28" x14ac:dyDescent="0.25">
      <c r="AB20708" s="9"/>
    </row>
    <row r="20709" spans="28:28" x14ac:dyDescent="0.25">
      <c r="AB20709" s="9"/>
    </row>
    <row r="20710" spans="28:28" x14ac:dyDescent="0.25">
      <c r="AB20710" s="9"/>
    </row>
    <row r="20711" spans="28:28" x14ac:dyDescent="0.25">
      <c r="AB20711" s="9"/>
    </row>
    <row r="20712" spans="28:28" x14ac:dyDescent="0.25">
      <c r="AB20712" s="9"/>
    </row>
    <row r="20713" spans="28:28" x14ac:dyDescent="0.25">
      <c r="AB20713" s="9"/>
    </row>
    <row r="20714" spans="28:28" x14ac:dyDescent="0.25">
      <c r="AB20714" s="9"/>
    </row>
    <row r="20715" spans="28:28" x14ac:dyDescent="0.25">
      <c r="AB20715" s="9"/>
    </row>
    <row r="20716" spans="28:28" x14ac:dyDescent="0.25">
      <c r="AB20716" s="9"/>
    </row>
    <row r="20717" spans="28:28" x14ac:dyDescent="0.25">
      <c r="AB20717" s="9"/>
    </row>
    <row r="20718" spans="28:28" x14ac:dyDescent="0.25">
      <c r="AB20718" s="9"/>
    </row>
    <row r="20719" spans="28:28" x14ac:dyDescent="0.25">
      <c r="AB20719" s="9"/>
    </row>
    <row r="20720" spans="28:28" x14ac:dyDescent="0.25">
      <c r="AB20720" s="9"/>
    </row>
    <row r="20721" spans="28:28" x14ac:dyDescent="0.25">
      <c r="AB20721" s="9"/>
    </row>
    <row r="20722" spans="28:28" x14ac:dyDescent="0.25">
      <c r="AB20722" s="9"/>
    </row>
    <row r="20723" spans="28:28" x14ac:dyDescent="0.25">
      <c r="AB20723" s="9"/>
    </row>
    <row r="20724" spans="28:28" x14ac:dyDescent="0.25">
      <c r="AB20724" s="9"/>
    </row>
    <row r="20725" spans="28:28" x14ac:dyDescent="0.25">
      <c r="AB20725" s="9"/>
    </row>
    <row r="20726" spans="28:28" x14ac:dyDescent="0.25">
      <c r="AB20726" s="9"/>
    </row>
    <row r="20727" spans="28:28" x14ac:dyDescent="0.25">
      <c r="AB20727" s="9"/>
    </row>
    <row r="20728" spans="28:28" x14ac:dyDescent="0.25">
      <c r="AB20728" s="9"/>
    </row>
    <row r="20729" spans="28:28" x14ac:dyDescent="0.25">
      <c r="AB20729" s="9"/>
    </row>
    <row r="20730" spans="28:28" x14ac:dyDescent="0.25">
      <c r="AB20730" s="9"/>
    </row>
    <row r="20731" spans="28:28" x14ac:dyDescent="0.25">
      <c r="AB20731" s="9"/>
    </row>
    <row r="20732" spans="28:28" x14ac:dyDescent="0.25">
      <c r="AB20732" s="9"/>
    </row>
    <row r="20733" spans="28:28" x14ac:dyDescent="0.25">
      <c r="AB20733" s="9"/>
    </row>
    <row r="20734" spans="28:28" x14ac:dyDescent="0.25">
      <c r="AB20734" s="9"/>
    </row>
    <row r="20735" spans="28:28" x14ac:dyDescent="0.25">
      <c r="AB20735" s="9"/>
    </row>
    <row r="20736" spans="28:28" x14ac:dyDescent="0.25">
      <c r="AB20736" s="9"/>
    </row>
    <row r="20737" spans="28:28" x14ac:dyDescent="0.25">
      <c r="AB20737" s="9"/>
    </row>
    <row r="20738" spans="28:28" x14ac:dyDescent="0.25">
      <c r="AB20738" s="9"/>
    </row>
    <row r="20739" spans="28:28" x14ac:dyDescent="0.25">
      <c r="AB20739" s="9"/>
    </row>
    <row r="20740" spans="28:28" x14ac:dyDescent="0.25">
      <c r="AB20740" s="9"/>
    </row>
    <row r="20741" spans="28:28" x14ac:dyDescent="0.25">
      <c r="AB20741" s="9"/>
    </row>
    <row r="20742" spans="28:28" x14ac:dyDescent="0.25">
      <c r="AB20742" s="9"/>
    </row>
    <row r="20743" spans="28:28" x14ac:dyDescent="0.25">
      <c r="AB20743" s="9"/>
    </row>
    <row r="20744" spans="28:28" x14ac:dyDescent="0.25">
      <c r="AB20744" s="9"/>
    </row>
    <row r="20745" spans="28:28" x14ac:dyDescent="0.25">
      <c r="AB20745" s="9"/>
    </row>
    <row r="20746" spans="28:28" x14ac:dyDescent="0.25">
      <c r="AB20746" s="9"/>
    </row>
    <row r="20747" spans="28:28" x14ac:dyDescent="0.25">
      <c r="AB20747" s="9"/>
    </row>
    <row r="20748" spans="28:28" x14ac:dyDescent="0.25">
      <c r="AB20748" s="9"/>
    </row>
    <row r="20749" spans="28:28" x14ac:dyDescent="0.25">
      <c r="AB20749" s="9"/>
    </row>
    <row r="20750" spans="28:28" x14ac:dyDescent="0.25">
      <c r="AB20750" s="9"/>
    </row>
    <row r="20751" spans="28:28" x14ac:dyDescent="0.25">
      <c r="AB20751" s="9"/>
    </row>
    <row r="20752" spans="28:28" x14ac:dyDescent="0.25">
      <c r="AB20752" s="9"/>
    </row>
    <row r="20753" spans="28:28" x14ac:dyDescent="0.25">
      <c r="AB20753" s="9"/>
    </row>
    <row r="20754" spans="28:28" x14ac:dyDescent="0.25">
      <c r="AB20754" s="9"/>
    </row>
    <row r="20755" spans="28:28" x14ac:dyDescent="0.25">
      <c r="AB20755" s="9"/>
    </row>
    <row r="20756" spans="28:28" x14ac:dyDescent="0.25">
      <c r="AB20756" s="9"/>
    </row>
    <row r="20757" spans="28:28" x14ac:dyDescent="0.25">
      <c r="AB20757" s="9"/>
    </row>
    <row r="20758" spans="28:28" x14ac:dyDescent="0.25">
      <c r="AB20758" s="9"/>
    </row>
    <row r="20759" spans="28:28" x14ac:dyDescent="0.25">
      <c r="AB20759" s="9"/>
    </row>
    <row r="20760" spans="28:28" x14ac:dyDescent="0.25">
      <c r="AB20760" s="9"/>
    </row>
    <row r="20761" spans="28:28" x14ac:dyDescent="0.25">
      <c r="AB20761" s="9"/>
    </row>
    <row r="20762" spans="28:28" x14ac:dyDescent="0.25">
      <c r="AB20762" s="9"/>
    </row>
    <row r="20763" spans="28:28" x14ac:dyDescent="0.25">
      <c r="AB20763" s="9"/>
    </row>
    <row r="20764" spans="28:28" x14ac:dyDescent="0.25">
      <c r="AB20764" s="9"/>
    </row>
    <row r="20765" spans="28:28" x14ac:dyDescent="0.25">
      <c r="AB20765" s="9"/>
    </row>
    <row r="20766" spans="28:28" x14ac:dyDescent="0.25">
      <c r="AB20766" s="9"/>
    </row>
    <row r="20767" spans="28:28" x14ac:dyDescent="0.25">
      <c r="AB20767" s="9"/>
    </row>
    <row r="20768" spans="28:28" x14ac:dyDescent="0.25">
      <c r="AB20768" s="9"/>
    </row>
    <row r="20769" spans="28:28" x14ac:dyDescent="0.25">
      <c r="AB20769" s="9"/>
    </row>
    <row r="20770" spans="28:28" x14ac:dyDescent="0.25">
      <c r="AB20770" s="9"/>
    </row>
    <row r="20771" spans="28:28" x14ac:dyDescent="0.25">
      <c r="AB20771" s="9"/>
    </row>
    <row r="20772" spans="28:28" x14ac:dyDescent="0.25">
      <c r="AB20772" s="9"/>
    </row>
    <row r="20773" spans="28:28" x14ac:dyDescent="0.25">
      <c r="AB20773" s="9"/>
    </row>
    <row r="20774" spans="28:28" x14ac:dyDescent="0.25">
      <c r="AB20774" s="9"/>
    </row>
    <row r="20775" spans="28:28" x14ac:dyDescent="0.25">
      <c r="AB20775" s="9"/>
    </row>
    <row r="20776" spans="28:28" x14ac:dyDescent="0.25">
      <c r="AB20776" s="9"/>
    </row>
    <row r="20777" spans="28:28" x14ac:dyDescent="0.25">
      <c r="AB20777" s="9"/>
    </row>
    <row r="20778" spans="28:28" x14ac:dyDescent="0.25">
      <c r="AB20778" s="9"/>
    </row>
    <row r="20779" spans="28:28" x14ac:dyDescent="0.25">
      <c r="AB20779" s="9"/>
    </row>
    <row r="20780" spans="28:28" x14ac:dyDescent="0.25">
      <c r="AB20780" s="9"/>
    </row>
    <row r="20781" spans="28:28" x14ac:dyDescent="0.25">
      <c r="AB20781" s="9"/>
    </row>
    <row r="20782" spans="28:28" x14ac:dyDescent="0.25">
      <c r="AB20782" s="9"/>
    </row>
    <row r="20783" spans="28:28" x14ac:dyDescent="0.25">
      <c r="AB20783" s="9"/>
    </row>
    <row r="20784" spans="28:28" x14ac:dyDescent="0.25">
      <c r="AB20784" s="9"/>
    </row>
    <row r="20785" spans="28:28" x14ac:dyDescent="0.25">
      <c r="AB20785" s="9"/>
    </row>
    <row r="20786" spans="28:28" x14ac:dyDescent="0.25">
      <c r="AB20786" s="9"/>
    </row>
    <row r="20787" spans="28:28" x14ac:dyDescent="0.25">
      <c r="AB20787" s="9"/>
    </row>
    <row r="20788" spans="28:28" x14ac:dyDescent="0.25">
      <c r="AB20788" s="9"/>
    </row>
    <row r="20789" spans="28:28" x14ac:dyDescent="0.25">
      <c r="AB20789" s="9"/>
    </row>
    <row r="20790" spans="28:28" x14ac:dyDescent="0.25">
      <c r="AB20790" s="9"/>
    </row>
    <row r="20791" spans="28:28" x14ac:dyDescent="0.25">
      <c r="AB20791" s="9"/>
    </row>
    <row r="20792" spans="28:28" x14ac:dyDescent="0.25">
      <c r="AB20792" s="9"/>
    </row>
    <row r="20793" spans="28:28" x14ac:dyDescent="0.25">
      <c r="AB20793" s="9"/>
    </row>
    <row r="20794" spans="28:28" x14ac:dyDescent="0.25">
      <c r="AB20794" s="9"/>
    </row>
    <row r="20795" spans="28:28" x14ac:dyDescent="0.25">
      <c r="AB20795" s="9"/>
    </row>
    <row r="20796" spans="28:28" x14ac:dyDescent="0.25">
      <c r="AB20796" s="9"/>
    </row>
    <row r="20797" spans="28:28" x14ac:dyDescent="0.25">
      <c r="AB20797" s="9"/>
    </row>
    <row r="20798" spans="28:28" x14ac:dyDescent="0.25">
      <c r="AB20798" s="9"/>
    </row>
    <row r="20799" spans="28:28" x14ac:dyDescent="0.25">
      <c r="AB20799" s="9"/>
    </row>
    <row r="20800" spans="28:28" x14ac:dyDescent="0.25">
      <c r="AB20800" s="9"/>
    </row>
    <row r="20801" spans="21:28" x14ac:dyDescent="0.25">
      <c r="AB20801" s="9"/>
    </row>
    <row r="20802" spans="21:28" x14ac:dyDescent="0.25">
      <c r="AB20802" s="9"/>
    </row>
    <row r="20803" spans="21:28" x14ac:dyDescent="0.25">
      <c r="AB20803" s="9"/>
    </row>
    <row r="20804" spans="21:28" x14ac:dyDescent="0.25">
      <c r="AB20804" s="9"/>
    </row>
    <row r="20805" spans="21:28" x14ac:dyDescent="0.25">
      <c r="AB20805" s="9"/>
    </row>
    <row r="20806" spans="21:28" x14ac:dyDescent="0.25">
      <c r="AB20806" s="9"/>
    </row>
    <row r="20807" spans="21:28" x14ac:dyDescent="0.25">
      <c r="AB20807" s="9"/>
    </row>
    <row r="20808" spans="21:28" x14ac:dyDescent="0.25">
      <c r="U20808" s="9"/>
      <c r="AB20808" s="9"/>
    </row>
    <row r="20809" spans="21:28" x14ac:dyDescent="0.25">
      <c r="U20809" s="9"/>
      <c r="AB20809" s="9"/>
    </row>
    <row r="20810" spans="21:28" x14ac:dyDescent="0.25">
      <c r="U20810" s="9"/>
      <c r="AB20810" s="9"/>
    </row>
    <row r="20811" spans="21:28" x14ac:dyDescent="0.25">
      <c r="U20811" s="9"/>
      <c r="AB20811" s="9"/>
    </row>
    <row r="20812" spans="21:28" x14ac:dyDescent="0.25">
      <c r="U20812" s="9"/>
      <c r="AB20812" s="9"/>
    </row>
    <row r="20813" spans="21:28" x14ac:dyDescent="0.25">
      <c r="AB20813" s="9"/>
    </row>
    <row r="20814" spans="21:28" x14ac:dyDescent="0.25">
      <c r="AB20814" s="9"/>
    </row>
    <row r="20815" spans="21:28" x14ac:dyDescent="0.25">
      <c r="AB20815" s="9"/>
    </row>
    <row r="20816" spans="21:28" x14ac:dyDescent="0.25">
      <c r="AB20816" s="9"/>
    </row>
    <row r="20817" spans="28:28" x14ac:dyDescent="0.25">
      <c r="AB20817" s="9"/>
    </row>
    <row r="20818" spans="28:28" x14ac:dyDescent="0.25">
      <c r="AB20818" s="9"/>
    </row>
    <row r="20819" spans="28:28" x14ac:dyDescent="0.25">
      <c r="AB20819" s="9"/>
    </row>
    <row r="20820" spans="28:28" x14ac:dyDescent="0.25">
      <c r="AB20820" s="9"/>
    </row>
    <row r="20821" spans="28:28" x14ac:dyDescent="0.25">
      <c r="AB20821" s="9"/>
    </row>
    <row r="20822" spans="28:28" x14ac:dyDescent="0.25">
      <c r="AB20822" s="9"/>
    </row>
    <row r="20823" spans="28:28" x14ac:dyDescent="0.25">
      <c r="AB20823" s="9"/>
    </row>
    <row r="20824" spans="28:28" x14ac:dyDescent="0.25">
      <c r="AB20824" s="9"/>
    </row>
    <row r="20825" spans="28:28" x14ac:dyDescent="0.25">
      <c r="AB20825" s="9"/>
    </row>
    <row r="20826" spans="28:28" x14ac:dyDescent="0.25">
      <c r="AB20826" s="9"/>
    </row>
    <row r="20827" spans="28:28" x14ac:dyDescent="0.25">
      <c r="AB20827" s="9"/>
    </row>
    <row r="20828" spans="28:28" x14ac:dyDescent="0.25">
      <c r="AB20828" s="9"/>
    </row>
    <row r="20829" spans="28:28" x14ac:dyDescent="0.25">
      <c r="AB20829" s="9"/>
    </row>
    <row r="20830" spans="28:28" x14ac:dyDescent="0.25">
      <c r="AB20830" s="9"/>
    </row>
    <row r="20831" spans="28:28" x14ac:dyDescent="0.25">
      <c r="AB20831" s="9"/>
    </row>
    <row r="20832" spans="28:28" x14ac:dyDescent="0.25">
      <c r="AB20832" s="9"/>
    </row>
    <row r="20833" spans="28:28" x14ac:dyDescent="0.25">
      <c r="AB20833" s="9"/>
    </row>
    <row r="20834" spans="28:28" x14ac:dyDescent="0.25">
      <c r="AB20834" s="9"/>
    </row>
    <row r="20835" spans="28:28" x14ac:dyDescent="0.25">
      <c r="AB20835" s="9"/>
    </row>
    <row r="20836" spans="28:28" x14ac:dyDescent="0.25">
      <c r="AB20836" s="9"/>
    </row>
    <row r="20837" spans="28:28" x14ac:dyDescent="0.25">
      <c r="AB20837" s="9"/>
    </row>
    <row r="20838" spans="28:28" x14ac:dyDescent="0.25">
      <c r="AB20838" s="9"/>
    </row>
    <row r="20839" spans="28:28" x14ac:dyDescent="0.25">
      <c r="AB20839" s="9"/>
    </row>
    <row r="20840" spans="28:28" x14ac:dyDescent="0.25">
      <c r="AB20840" s="9"/>
    </row>
    <row r="20841" spans="28:28" x14ac:dyDescent="0.25">
      <c r="AB20841" s="9"/>
    </row>
    <row r="20842" spans="28:28" x14ac:dyDescent="0.25">
      <c r="AB20842" s="9"/>
    </row>
    <row r="20843" spans="28:28" x14ac:dyDescent="0.25">
      <c r="AB20843" s="9"/>
    </row>
    <row r="20844" spans="28:28" x14ac:dyDescent="0.25">
      <c r="AB20844" s="9"/>
    </row>
    <row r="20845" spans="28:28" x14ac:dyDescent="0.25">
      <c r="AB20845" s="9"/>
    </row>
    <row r="20846" spans="28:28" x14ac:dyDescent="0.25">
      <c r="AB20846" s="9"/>
    </row>
    <row r="20847" spans="28:28" x14ac:dyDescent="0.25">
      <c r="AB20847" s="9"/>
    </row>
    <row r="20848" spans="28:28" x14ac:dyDescent="0.25">
      <c r="AB20848" s="9"/>
    </row>
    <row r="20849" spans="28:28" x14ac:dyDescent="0.25">
      <c r="AB20849" s="9"/>
    </row>
    <row r="20850" spans="28:28" x14ac:dyDescent="0.25">
      <c r="AB20850" s="9"/>
    </row>
    <row r="20851" spans="28:28" x14ac:dyDescent="0.25">
      <c r="AB20851" s="9"/>
    </row>
    <row r="20852" spans="28:28" x14ac:dyDescent="0.25">
      <c r="AB20852" s="9"/>
    </row>
    <row r="20853" spans="28:28" x14ac:dyDescent="0.25">
      <c r="AB20853" s="9"/>
    </row>
    <row r="20854" spans="28:28" x14ac:dyDescent="0.25">
      <c r="AB20854" s="9"/>
    </row>
    <row r="20855" spans="28:28" x14ac:dyDescent="0.25">
      <c r="AB20855" s="9"/>
    </row>
    <row r="20856" spans="28:28" x14ac:dyDescent="0.25">
      <c r="AB20856" s="9"/>
    </row>
    <row r="20857" spans="28:28" x14ac:dyDescent="0.25">
      <c r="AB20857" s="9"/>
    </row>
    <row r="20858" spans="28:28" x14ac:dyDescent="0.25">
      <c r="AB20858" s="9"/>
    </row>
    <row r="20859" spans="28:28" x14ac:dyDescent="0.25">
      <c r="AB20859" s="9"/>
    </row>
    <row r="20860" spans="28:28" x14ac:dyDescent="0.25">
      <c r="AB20860" s="9"/>
    </row>
    <row r="20861" spans="28:28" x14ac:dyDescent="0.25">
      <c r="AB20861" s="9"/>
    </row>
    <row r="20862" spans="28:28" x14ac:dyDescent="0.25">
      <c r="AB20862" s="9"/>
    </row>
    <row r="20863" spans="28:28" x14ac:dyDescent="0.25">
      <c r="AB20863" s="9"/>
    </row>
    <row r="20864" spans="28:28" x14ac:dyDescent="0.25">
      <c r="AB20864" s="9"/>
    </row>
    <row r="20865" spans="28:28" x14ac:dyDescent="0.25">
      <c r="AB20865" s="9"/>
    </row>
    <row r="20866" spans="28:28" x14ac:dyDescent="0.25">
      <c r="AB20866" s="9"/>
    </row>
    <row r="20867" spans="28:28" x14ac:dyDescent="0.25">
      <c r="AB20867" s="9"/>
    </row>
    <row r="20868" spans="28:28" x14ac:dyDescent="0.25">
      <c r="AB20868" s="9"/>
    </row>
    <row r="20869" spans="28:28" x14ac:dyDescent="0.25">
      <c r="AB20869" s="9"/>
    </row>
    <row r="20870" spans="28:28" x14ac:dyDescent="0.25">
      <c r="AB20870" s="9"/>
    </row>
    <row r="20871" spans="28:28" x14ac:dyDescent="0.25">
      <c r="AB20871" s="9"/>
    </row>
    <row r="20872" spans="28:28" x14ac:dyDescent="0.25">
      <c r="AB20872" s="9"/>
    </row>
    <row r="20873" spans="28:28" x14ac:dyDescent="0.25">
      <c r="AB20873" s="9"/>
    </row>
    <row r="20874" spans="28:28" x14ac:dyDescent="0.25">
      <c r="AB20874" s="9"/>
    </row>
    <row r="20875" spans="28:28" x14ac:dyDescent="0.25">
      <c r="AB20875" s="9"/>
    </row>
    <row r="20876" spans="28:28" x14ac:dyDescent="0.25">
      <c r="AB20876" s="9"/>
    </row>
    <row r="20877" spans="28:28" x14ac:dyDescent="0.25">
      <c r="AB20877" s="9"/>
    </row>
    <row r="20878" spans="28:28" x14ac:dyDescent="0.25">
      <c r="AB20878" s="9"/>
    </row>
    <row r="20879" spans="28:28" x14ac:dyDescent="0.25">
      <c r="AB20879" s="9"/>
    </row>
    <row r="20880" spans="28:28" x14ac:dyDescent="0.25">
      <c r="AB20880" s="9"/>
    </row>
    <row r="20881" spans="28:28" x14ac:dyDescent="0.25">
      <c r="AB20881" s="9"/>
    </row>
    <row r="20882" spans="28:28" x14ac:dyDescent="0.25">
      <c r="AB20882" s="9"/>
    </row>
    <row r="20883" spans="28:28" x14ac:dyDescent="0.25">
      <c r="AB20883" s="9"/>
    </row>
    <row r="20884" spans="28:28" x14ac:dyDescent="0.25">
      <c r="AB20884" s="9"/>
    </row>
    <row r="20885" spans="28:28" x14ac:dyDescent="0.25">
      <c r="AB20885" s="9"/>
    </row>
    <row r="20886" spans="28:28" x14ac:dyDescent="0.25">
      <c r="AB20886" s="9"/>
    </row>
    <row r="20887" spans="28:28" x14ac:dyDescent="0.25">
      <c r="AB20887" s="9"/>
    </row>
    <row r="20888" spans="28:28" x14ac:dyDescent="0.25">
      <c r="AB20888" s="9"/>
    </row>
    <row r="20889" spans="28:28" x14ac:dyDescent="0.25">
      <c r="AB20889" s="9"/>
    </row>
    <row r="20890" spans="28:28" x14ac:dyDescent="0.25">
      <c r="AB20890" s="9"/>
    </row>
    <row r="20891" spans="28:28" x14ac:dyDescent="0.25">
      <c r="AB20891" s="9"/>
    </row>
    <row r="20892" spans="28:28" x14ac:dyDescent="0.25">
      <c r="AB20892" s="9"/>
    </row>
    <row r="20893" spans="28:28" x14ac:dyDescent="0.25">
      <c r="AB20893" s="9"/>
    </row>
    <row r="20894" spans="28:28" x14ac:dyDescent="0.25">
      <c r="AB20894" s="9"/>
    </row>
    <row r="20895" spans="28:28" x14ac:dyDescent="0.25">
      <c r="AB20895" s="9"/>
    </row>
    <row r="20896" spans="28:28" x14ac:dyDescent="0.25">
      <c r="AB20896" s="9"/>
    </row>
    <row r="20897" spans="28:28" x14ac:dyDescent="0.25">
      <c r="AB20897" s="9"/>
    </row>
    <row r="20898" spans="28:28" x14ac:dyDescent="0.25">
      <c r="AB20898" s="9"/>
    </row>
    <row r="20899" spans="28:28" x14ac:dyDescent="0.25">
      <c r="AB20899" s="9"/>
    </row>
    <row r="20900" spans="28:28" x14ac:dyDescent="0.25">
      <c r="AB20900" s="9"/>
    </row>
    <row r="20901" spans="28:28" x14ac:dyDescent="0.25">
      <c r="AB20901" s="9"/>
    </row>
    <row r="20902" spans="28:28" x14ac:dyDescent="0.25">
      <c r="AB20902" s="9"/>
    </row>
    <row r="20903" spans="28:28" x14ac:dyDescent="0.25">
      <c r="AB20903" s="9"/>
    </row>
    <row r="20904" spans="28:28" x14ac:dyDescent="0.25">
      <c r="AB20904" s="9"/>
    </row>
    <row r="20905" spans="28:28" x14ac:dyDescent="0.25">
      <c r="AB20905" s="9"/>
    </row>
    <row r="20906" spans="28:28" x14ac:dyDescent="0.25">
      <c r="AB20906" s="9"/>
    </row>
    <row r="20907" spans="28:28" x14ac:dyDescent="0.25">
      <c r="AB20907" s="9"/>
    </row>
    <row r="20908" spans="28:28" x14ac:dyDescent="0.25">
      <c r="AB20908" s="9"/>
    </row>
    <row r="20909" spans="28:28" x14ac:dyDescent="0.25">
      <c r="AB20909" s="9"/>
    </row>
    <row r="20910" spans="28:28" x14ac:dyDescent="0.25">
      <c r="AB20910" s="9"/>
    </row>
    <row r="20911" spans="28:28" x14ac:dyDescent="0.25">
      <c r="AB20911" s="9"/>
    </row>
    <row r="20912" spans="28:28" x14ac:dyDescent="0.25">
      <c r="AB20912" s="9"/>
    </row>
    <row r="20913" spans="28:28" x14ac:dyDescent="0.25">
      <c r="AB20913" s="9"/>
    </row>
    <row r="20914" spans="28:28" x14ac:dyDescent="0.25">
      <c r="AB20914" s="9"/>
    </row>
    <row r="20915" spans="28:28" x14ac:dyDescent="0.25">
      <c r="AB20915" s="9"/>
    </row>
    <row r="20916" spans="28:28" x14ac:dyDescent="0.25">
      <c r="AB20916" s="9"/>
    </row>
    <row r="20917" spans="28:28" x14ac:dyDescent="0.25">
      <c r="AB20917" s="9"/>
    </row>
    <row r="20918" spans="28:28" x14ac:dyDescent="0.25">
      <c r="AB20918" s="9"/>
    </row>
    <row r="20919" spans="28:28" x14ac:dyDescent="0.25">
      <c r="AB20919" s="9"/>
    </row>
    <row r="20920" spans="28:28" x14ac:dyDescent="0.25">
      <c r="AB20920" s="9"/>
    </row>
    <row r="20921" spans="28:28" x14ac:dyDescent="0.25">
      <c r="AB20921" s="9"/>
    </row>
    <row r="20922" spans="28:28" x14ac:dyDescent="0.25">
      <c r="AB20922" s="9"/>
    </row>
    <row r="20923" spans="28:28" x14ac:dyDescent="0.25">
      <c r="AB20923" s="9"/>
    </row>
    <row r="20924" spans="28:28" x14ac:dyDescent="0.25">
      <c r="AB20924" s="9"/>
    </row>
    <row r="20925" spans="28:28" x14ac:dyDescent="0.25">
      <c r="AB20925" s="9"/>
    </row>
    <row r="20926" spans="28:28" x14ac:dyDescent="0.25">
      <c r="AB20926" s="9"/>
    </row>
    <row r="20927" spans="28:28" x14ac:dyDescent="0.25">
      <c r="AB20927" s="9"/>
    </row>
    <row r="20928" spans="28:28" x14ac:dyDescent="0.25">
      <c r="AB20928" s="9"/>
    </row>
    <row r="20929" spans="28:28" x14ac:dyDescent="0.25">
      <c r="AB20929" s="9"/>
    </row>
    <row r="20930" spans="28:28" x14ac:dyDescent="0.25">
      <c r="AB20930" s="9"/>
    </row>
    <row r="20931" spans="28:28" x14ac:dyDescent="0.25">
      <c r="AB20931" s="9"/>
    </row>
    <row r="20932" spans="28:28" x14ac:dyDescent="0.25">
      <c r="AB20932" s="9"/>
    </row>
    <row r="20933" spans="28:28" x14ac:dyDescent="0.25">
      <c r="AB20933" s="9"/>
    </row>
    <row r="20934" spans="28:28" x14ac:dyDescent="0.25">
      <c r="AB20934" s="9"/>
    </row>
    <row r="20935" spans="28:28" x14ac:dyDescent="0.25">
      <c r="AB20935" s="9"/>
    </row>
    <row r="20936" spans="28:28" x14ac:dyDescent="0.25">
      <c r="AB20936" s="9"/>
    </row>
    <row r="20937" spans="28:28" x14ac:dyDescent="0.25">
      <c r="AB20937" s="9"/>
    </row>
    <row r="20938" spans="28:28" x14ac:dyDescent="0.25">
      <c r="AB20938" s="9"/>
    </row>
    <row r="20939" spans="28:28" x14ac:dyDescent="0.25">
      <c r="AB20939" s="9"/>
    </row>
    <row r="20940" spans="28:28" x14ac:dyDescent="0.25">
      <c r="AB20940" s="9"/>
    </row>
    <row r="20941" spans="28:28" x14ac:dyDescent="0.25">
      <c r="AB20941" s="9"/>
    </row>
    <row r="20942" spans="28:28" x14ac:dyDescent="0.25">
      <c r="AB20942" s="9"/>
    </row>
    <row r="20943" spans="28:28" x14ac:dyDescent="0.25">
      <c r="AB20943" s="9"/>
    </row>
    <row r="20944" spans="28:28" x14ac:dyDescent="0.25">
      <c r="AB20944" s="9"/>
    </row>
    <row r="20945" spans="28:28" x14ac:dyDescent="0.25">
      <c r="AB20945" s="9"/>
    </row>
    <row r="20946" spans="28:28" x14ac:dyDescent="0.25">
      <c r="AB20946" s="9"/>
    </row>
    <row r="20947" spans="28:28" x14ac:dyDescent="0.25">
      <c r="AB20947" s="9"/>
    </row>
    <row r="20948" spans="28:28" x14ac:dyDescent="0.25">
      <c r="AB20948" s="9"/>
    </row>
    <row r="20949" spans="28:28" x14ac:dyDescent="0.25">
      <c r="AB20949" s="9"/>
    </row>
    <row r="20950" spans="28:28" x14ac:dyDescent="0.25">
      <c r="AB20950" s="9"/>
    </row>
    <row r="20951" spans="28:28" x14ac:dyDescent="0.25">
      <c r="AB20951" s="9"/>
    </row>
    <row r="20952" spans="28:28" x14ac:dyDescent="0.25">
      <c r="AB20952" s="9"/>
    </row>
    <row r="20953" spans="28:28" x14ac:dyDescent="0.25">
      <c r="AB20953" s="9"/>
    </row>
    <row r="20954" spans="28:28" x14ac:dyDescent="0.25">
      <c r="AB20954" s="9"/>
    </row>
    <row r="20955" spans="28:28" x14ac:dyDescent="0.25">
      <c r="AB20955" s="9"/>
    </row>
    <row r="20956" spans="28:28" x14ac:dyDescent="0.25">
      <c r="AB20956" s="9"/>
    </row>
    <row r="20957" spans="28:28" x14ac:dyDescent="0.25">
      <c r="AB20957" s="9"/>
    </row>
    <row r="20958" spans="28:28" x14ac:dyDescent="0.25">
      <c r="AB20958" s="9"/>
    </row>
    <row r="20959" spans="28:28" x14ac:dyDescent="0.25">
      <c r="AB20959" s="9"/>
    </row>
    <row r="20960" spans="28:28" x14ac:dyDescent="0.25">
      <c r="AB20960" s="9"/>
    </row>
    <row r="20961" spans="28:28" x14ac:dyDescent="0.25">
      <c r="AB20961" s="9"/>
    </row>
    <row r="20962" spans="28:28" x14ac:dyDescent="0.25">
      <c r="AB20962" s="9"/>
    </row>
    <row r="20963" spans="28:28" x14ac:dyDescent="0.25">
      <c r="AB20963" s="9"/>
    </row>
    <row r="20964" spans="28:28" x14ac:dyDescent="0.25">
      <c r="AB20964" s="9"/>
    </row>
    <row r="20965" spans="28:28" x14ac:dyDescent="0.25">
      <c r="AB20965" s="9"/>
    </row>
    <row r="20966" spans="28:28" x14ac:dyDescent="0.25">
      <c r="AB20966" s="9"/>
    </row>
    <row r="20967" spans="28:28" x14ac:dyDescent="0.25">
      <c r="AB20967" s="9"/>
    </row>
    <row r="20968" spans="28:28" x14ac:dyDescent="0.25">
      <c r="AB20968" s="9"/>
    </row>
    <row r="20969" spans="28:28" x14ac:dyDescent="0.25">
      <c r="AB20969" s="9"/>
    </row>
    <row r="20970" spans="28:28" x14ac:dyDescent="0.25">
      <c r="AB20970" s="9"/>
    </row>
    <row r="20971" spans="28:28" x14ac:dyDescent="0.25">
      <c r="AB20971" s="9"/>
    </row>
    <row r="20972" spans="28:28" x14ac:dyDescent="0.25">
      <c r="AB20972" s="9"/>
    </row>
    <row r="20973" spans="28:28" x14ac:dyDescent="0.25">
      <c r="AB20973" s="9"/>
    </row>
    <row r="20974" spans="28:28" x14ac:dyDescent="0.25">
      <c r="AB20974" s="9"/>
    </row>
    <row r="20975" spans="28:28" x14ac:dyDescent="0.25">
      <c r="AB20975" s="9"/>
    </row>
    <row r="20976" spans="28:28" x14ac:dyDescent="0.25">
      <c r="AB20976" s="9"/>
    </row>
    <row r="20977" spans="28:28" x14ac:dyDescent="0.25">
      <c r="AB20977" s="9"/>
    </row>
    <row r="20978" spans="28:28" x14ac:dyDescent="0.25">
      <c r="AB20978" s="9"/>
    </row>
    <row r="20979" spans="28:28" x14ac:dyDescent="0.25">
      <c r="AB20979" s="9"/>
    </row>
    <row r="20980" spans="28:28" x14ac:dyDescent="0.25">
      <c r="AB20980" s="9"/>
    </row>
    <row r="20981" spans="28:28" x14ac:dyDescent="0.25">
      <c r="AB20981" s="9"/>
    </row>
    <row r="20982" spans="28:28" x14ac:dyDescent="0.25">
      <c r="AB20982" s="9"/>
    </row>
    <row r="20983" spans="28:28" x14ac:dyDescent="0.25">
      <c r="AB20983" s="9"/>
    </row>
    <row r="20984" spans="28:28" x14ac:dyDescent="0.25">
      <c r="AB20984" s="9"/>
    </row>
    <row r="20985" spans="28:28" x14ac:dyDescent="0.25">
      <c r="AB20985" s="9"/>
    </row>
    <row r="20986" spans="28:28" x14ac:dyDescent="0.25">
      <c r="AB20986" s="9"/>
    </row>
    <row r="20987" spans="28:28" x14ac:dyDescent="0.25">
      <c r="AB20987" s="9"/>
    </row>
    <row r="20988" spans="28:28" x14ac:dyDescent="0.25">
      <c r="AB20988" s="9"/>
    </row>
    <row r="20989" spans="28:28" x14ac:dyDescent="0.25">
      <c r="AB20989" s="9"/>
    </row>
    <row r="20990" spans="28:28" x14ac:dyDescent="0.25">
      <c r="AB20990" s="9"/>
    </row>
    <row r="20991" spans="28:28" x14ac:dyDescent="0.25">
      <c r="AB20991" s="9"/>
    </row>
    <row r="20992" spans="28:28" x14ac:dyDescent="0.25">
      <c r="AB20992" s="9"/>
    </row>
    <row r="20993" spans="28:28" x14ac:dyDescent="0.25">
      <c r="AB20993" s="9"/>
    </row>
    <row r="20994" spans="28:28" x14ac:dyDescent="0.25">
      <c r="AB20994" s="9"/>
    </row>
    <row r="20995" spans="28:28" x14ac:dyDescent="0.25">
      <c r="AB20995" s="9"/>
    </row>
    <row r="20996" spans="28:28" x14ac:dyDescent="0.25">
      <c r="AB20996" s="9"/>
    </row>
    <row r="20997" spans="28:28" x14ac:dyDescent="0.25">
      <c r="AB20997" s="9"/>
    </row>
    <row r="20998" spans="28:28" x14ac:dyDescent="0.25">
      <c r="AB20998" s="9"/>
    </row>
    <row r="20999" spans="28:28" x14ac:dyDescent="0.25">
      <c r="AB20999" s="9"/>
    </row>
    <row r="21000" spans="28:28" x14ac:dyDescent="0.25">
      <c r="AB21000" s="9"/>
    </row>
    <row r="21001" spans="28:28" x14ac:dyDescent="0.25">
      <c r="AB21001" s="9"/>
    </row>
    <row r="21002" spans="28:28" x14ac:dyDescent="0.25">
      <c r="AB21002" s="9"/>
    </row>
    <row r="21003" spans="28:28" x14ac:dyDescent="0.25">
      <c r="AB21003" s="9"/>
    </row>
    <row r="21004" spans="28:28" x14ac:dyDescent="0.25">
      <c r="AB21004" s="9"/>
    </row>
    <row r="21005" spans="28:28" x14ac:dyDescent="0.25">
      <c r="AB21005" s="9"/>
    </row>
    <row r="21006" spans="28:28" x14ac:dyDescent="0.25">
      <c r="AB21006" s="9"/>
    </row>
    <row r="21007" spans="28:28" x14ac:dyDescent="0.25">
      <c r="AB21007" s="9"/>
    </row>
    <row r="21008" spans="28:28" x14ac:dyDescent="0.25">
      <c r="AB21008" s="9"/>
    </row>
    <row r="21009" spans="28:28" x14ac:dyDescent="0.25">
      <c r="AB21009" s="9"/>
    </row>
    <row r="21010" spans="28:28" x14ac:dyDescent="0.25">
      <c r="AB21010" s="9"/>
    </row>
    <row r="21011" spans="28:28" x14ac:dyDescent="0.25">
      <c r="AB21011" s="9"/>
    </row>
    <row r="21012" spans="28:28" x14ac:dyDescent="0.25">
      <c r="AB21012" s="9"/>
    </row>
    <row r="21013" spans="28:28" x14ac:dyDescent="0.25">
      <c r="AB21013" s="9"/>
    </row>
    <row r="21014" spans="28:28" x14ac:dyDescent="0.25">
      <c r="AB21014" s="9"/>
    </row>
    <row r="21015" spans="28:28" x14ac:dyDescent="0.25">
      <c r="AB21015" s="9"/>
    </row>
    <row r="21016" spans="28:28" x14ac:dyDescent="0.25">
      <c r="AB21016" s="9"/>
    </row>
    <row r="21017" spans="28:28" x14ac:dyDescent="0.25">
      <c r="AB21017" s="9"/>
    </row>
    <row r="21018" spans="28:28" x14ac:dyDescent="0.25">
      <c r="AB21018" s="9"/>
    </row>
    <row r="21019" spans="28:28" x14ac:dyDescent="0.25">
      <c r="AB21019" s="9"/>
    </row>
    <row r="21020" spans="28:28" x14ac:dyDescent="0.25">
      <c r="AB21020" s="9"/>
    </row>
    <row r="21021" spans="28:28" x14ac:dyDescent="0.25">
      <c r="AB21021" s="9"/>
    </row>
    <row r="21022" spans="28:28" x14ac:dyDescent="0.25">
      <c r="AB21022" s="9"/>
    </row>
    <row r="21023" spans="28:28" x14ac:dyDescent="0.25">
      <c r="AB21023" s="9"/>
    </row>
    <row r="21024" spans="28:28" x14ac:dyDescent="0.25">
      <c r="AB21024" s="9"/>
    </row>
    <row r="21025" spans="28:28" x14ac:dyDescent="0.25">
      <c r="AB21025" s="9"/>
    </row>
    <row r="21026" spans="28:28" x14ac:dyDescent="0.25">
      <c r="AB21026" s="9"/>
    </row>
    <row r="21027" spans="28:28" x14ac:dyDescent="0.25">
      <c r="AB21027" s="9"/>
    </row>
    <row r="21028" spans="28:28" x14ac:dyDescent="0.25">
      <c r="AB21028" s="9"/>
    </row>
    <row r="21029" spans="28:28" x14ac:dyDescent="0.25">
      <c r="AB21029" s="9"/>
    </row>
    <row r="21030" spans="28:28" x14ac:dyDescent="0.25">
      <c r="AB21030" s="9"/>
    </row>
    <row r="21031" spans="28:28" x14ac:dyDescent="0.25">
      <c r="AB21031" s="9"/>
    </row>
    <row r="21032" spans="28:28" x14ac:dyDescent="0.25">
      <c r="AB21032" s="9"/>
    </row>
    <row r="21033" spans="28:28" x14ac:dyDescent="0.25">
      <c r="AB21033" s="9"/>
    </row>
    <row r="21034" spans="28:28" x14ac:dyDescent="0.25">
      <c r="AB21034" s="9"/>
    </row>
    <row r="21035" spans="28:28" x14ac:dyDescent="0.25">
      <c r="AB21035" s="9"/>
    </row>
    <row r="21036" spans="28:28" x14ac:dyDescent="0.25">
      <c r="AB21036" s="9"/>
    </row>
    <row r="21037" spans="28:28" x14ac:dyDescent="0.25">
      <c r="AB21037" s="9"/>
    </row>
    <row r="21038" spans="28:28" x14ac:dyDescent="0.25">
      <c r="AB21038" s="9"/>
    </row>
    <row r="21039" spans="28:28" x14ac:dyDescent="0.25">
      <c r="AB21039" s="9"/>
    </row>
    <row r="21040" spans="28:28" x14ac:dyDescent="0.25">
      <c r="AB21040" s="9"/>
    </row>
    <row r="21041" spans="28:28" x14ac:dyDescent="0.25">
      <c r="AB21041" s="9"/>
    </row>
    <row r="21042" spans="28:28" x14ac:dyDescent="0.25">
      <c r="AB21042" s="9"/>
    </row>
    <row r="21043" spans="28:28" x14ac:dyDescent="0.25">
      <c r="AB21043" s="9"/>
    </row>
    <row r="21044" spans="28:28" x14ac:dyDescent="0.25">
      <c r="AB21044" s="9"/>
    </row>
    <row r="21045" spans="28:28" x14ac:dyDescent="0.25">
      <c r="AB21045" s="9"/>
    </row>
    <row r="21046" spans="28:28" x14ac:dyDescent="0.25">
      <c r="AB21046" s="9"/>
    </row>
    <row r="21047" spans="28:28" x14ac:dyDescent="0.25">
      <c r="AB21047" s="9"/>
    </row>
    <row r="21048" spans="28:28" x14ac:dyDescent="0.25">
      <c r="AB21048" s="9"/>
    </row>
    <row r="21049" spans="28:28" x14ac:dyDescent="0.25">
      <c r="AB21049" s="9"/>
    </row>
    <row r="21050" spans="28:28" x14ac:dyDescent="0.25">
      <c r="AB21050" s="9"/>
    </row>
    <row r="21051" spans="28:28" x14ac:dyDescent="0.25">
      <c r="AB21051" s="9"/>
    </row>
    <row r="21052" spans="28:28" x14ac:dyDescent="0.25">
      <c r="AB21052" s="9"/>
    </row>
    <row r="21053" spans="28:28" x14ac:dyDescent="0.25">
      <c r="AB21053" s="9"/>
    </row>
    <row r="21054" spans="28:28" x14ac:dyDescent="0.25">
      <c r="AB21054" s="9"/>
    </row>
    <row r="21055" spans="28:28" x14ac:dyDescent="0.25">
      <c r="AB21055" s="9"/>
    </row>
    <row r="21056" spans="28:28" x14ac:dyDescent="0.25">
      <c r="AB21056" s="9"/>
    </row>
    <row r="21057" spans="28:28" x14ac:dyDescent="0.25">
      <c r="AB21057" s="9"/>
    </row>
    <row r="21058" spans="28:28" x14ac:dyDescent="0.25">
      <c r="AB21058" s="9"/>
    </row>
    <row r="21059" spans="28:28" x14ac:dyDescent="0.25">
      <c r="AB21059" s="9"/>
    </row>
    <row r="21060" spans="28:28" x14ac:dyDescent="0.25">
      <c r="AB21060" s="9"/>
    </row>
    <row r="21061" spans="28:28" x14ac:dyDescent="0.25">
      <c r="AB21061" s="9"/>
    </row>
    <row r="21062" spans="28:28" x14ac:dyDescent="0.25">
      <c r="AB21062" s="9"/>
    </row>
    <row r="21063" spans="28:28" x14ac:dyDescent="0.25">
      <c r="AB21063" s="9"/>
    </row>
    <row r="21064" spans="28:28" x14ac:dyDescent="0.25">
      <c r="AB21064" s="9"/>
    </row>
    <row r="21065" spans="28:28" x14ac:dyDescent="0.25">
      <c r="AB21065" s="9"/>
    </row>
    <row r="21066" spans="28:28" x14ac:dyDescent="0.25">
      <c r="AB21066" s="9"/>
    </row>
    <row r="21067" spans="28:28" x14ac:dyDescent="0.25">
      <c r="AB21067" s="9"/>
    </row>
    <row r="21068" spans="28:28" x14ac:dyDescent="0.25">
      <c r="AB21068" s="9"/>
    </row>
    <row r="21069" spans="28:28" x14ac:dyDescent="0.25">
      <c r="AB21069" s="9"/>
    </row>
    <row r="21070" spans="28:28" x14ac:dyDescent="0.25">
      <c r="AB21070" s="9"/>
    </row>
    <row r="21071" spans="28:28" x14ac:dyDescent="0.25">
      <c r="AB21071" s="9"/>
    </row>
    <row r="21072" spans="28:28" x14ac:dyDescent="0.25">
      <c r="AB21072" s="9"/>
    </row>
    <row r="21073" spans="28:28" x14ac:dyDescent="0.25">
      <c r="AB21073" s="9"/>
    </row>
    <row r="21074" spans="28:28" x14ac:dyDescent="0.25">
      <c r="AB21074" s="9"/>
    </row>
    <row r="21075" spans="28:28" x14ac:dyDescent="0.25">
      <c r="AB21075" s="9"/>
    </row>
    <row r="21076" spans="28:28" x14ac:dyDescent="0.25">
      <c r="AB21076" s="9"/>
    </row>
    <row r="21077" spans="28:28" x14ac:dyDescent="0.25">
      <c r="AB21077" s="9"/>
    </row>
    <row r="21078" spans="28:28" x14ac:dyDescent="0.25">
      <c r="AB21078" s="9"/>
    </row>
    <row r="21079" spans="28:28" x14ac:dyDescent="0.25">
      <c r="AB21079" s="9"/>
    </row>
    <row r="21080" spans="28:28" x14ac:dyDescent="0.25">
      <c r="AB21080" s="9"/>
    </row>
    <row r="21081" spans="28:28" x14ac:dyDescent="0.25">
      <c r="AB21081" s="9"/>
    </row>
    <row r="21082" spans="28:28" x14ac:dyDescent="0.25">
      <c r="AB21082" s="9"/>
    </row>
    <row r="21083" spans="28:28" x14ac:dyDescent="0.25">
      <c r="AB21083" s="9"/>
    </row>
    <row r="21084" spans="28:28" x14ac:dyDescent="0.25">
      <c r="AB21084" s="9"/>
    </row>
    <row r="21085" spans="28:28" x14ac:dyDescent="0.25">
      <c r="AB21085" s="9"/>
    </row>
    <row r="21086" spans="28:28" x14ac:dyDescent="0.25">
      <c r="AB21086" s="9"/>
    </row>
    <row r="21087" spans="28:28" x14ac:dyDescent="0.25">
      <c r="AB21087" s="9"/>
    </row>
    <row r="21088" spans="28:28" x14ac:dyDescent="0.25">
      <c r="AB21088" s="9"/>
    </row>
    <row r="21089" spans="28:28" x14ac:dyDescent="0.25">
      <c r="AB21089" s="9"/>
    </row>
    <row r="21090" spans="28:28" x14ac:dyDescent="0.25">
      <c r="AB21090" s="9"/>
    </row>
    <row r="21091" spans="28:28" x14ac:dyDescent="0.25">
      <c r="AB21091" s="9"/>
    </row>
    <row r="21092" spans="28:28" x14ac:dyDescent="0.25">
      <c r="AB21092" s="9"/>
    </row>
    <row r="21093" spans="28:28" x14ac:dyDescent="0.25">
      <c r="AB21093" s="9"/>
    </row>
    <row r="21094" spans="28:28" x14ac:dyDescent="0.25">
      <c r="AB21094" s="9"/>
    </row>
    <row r="21095" spans="28:28" x14ac:dyDescent="0.25">
      <c r="AB21095" s="9"/>
    </row>
    <row r="21096" spans="28:28" x14ac:dyDescent="0.25">
      <c r="AB21096" s="9"/>
    </row>
    <row r="21097" spans="28:28" x14ac:dyDescent="0.25">
      <c r="AB21097" s="9"/>
    </row>
    <row r="21098" spans="28:28" x14ac:dyDescent="0.25">
      <c r="AB21098" s="9"/>
    </row>
    <row r="21099" spans="28:28" x14ac:dyDescent="0.25">
      <c r="AB21099" s="9"/>
    </row>
    <row r="21100" spans="28:28" x14ac:dyDescent="0.25">
      <c r="AB21100" s="9"/>
    </row>
    <row r="21101" spans="28:28" x14ac:dyDescent="0.25">
      <c r="AB21101" s="9"/>
    </row>
    <row r="21102" spans="28:28" x14ac:dyDescent="0.25">
      <c r="AB21102" s="9"/>
    </row>
    <row r="21103" spans="28:28" x14ac:dyDescent="0.25">
      <c r="AB21103" s="9"/>
    </row>
    <row r="21104" spans="28:28" x14ac:dyDescent="0.25">
      <c r="AB21104" s="9"/>
    </row>
    <row r="21105" spans="28:28" x14ac:dyDescent="0.25">
      <c r="AB21105" s="9"/>
    </row>
    <row r="21106" spans="28:28" x14ac:dyDescent="0.25">
      <c r="AB21106" s="9"/>
    </row>
    <row r="21107" spans="28:28" x14ac:dyDescent="0.25">
      <c r="AB21107" s="9"/>
    </row>
    <row r="21108" spans="28:28" x14ac:dyDescent="0.25">
      <c r="AB21108" s="9"/>
    </row>
    <row r="21109" spans="28:28" x14ac:dyDescent="0.25">
      <c r="AB21109" s="9"/>
    </row>
    <row r="21110" spans="28:28" x14ac:dyDescent="0.25">
      <c r="AB21110" s="9"/>
    </row>
    <row r="21111" spans="28:28" x14ac:dyDescent="0.25">
      <c r="AB21111" s="9"/>
    </row>
    <row r="21112" spans="28:28" x14ac:dyDescent="0.25">
      <c r="AB21112" s="9"/>
    </row>
    <row r="21113" spans="28:28" x14ac:dyDescent="0.25">
      <c r="AB21113" s="9"/>
    </row>
    <row r="21114" spans="28:28" x14ac:dyDescent="0.25">
      <c r="AB21114" s="9"/>
    </row>
    <row r="21115" spans="28:28" x14ac:dyDescent="0.25">
      <c r="AB21115" s="9"/>
    </row>
    <row r="21116" spans="28:28" x14ac:dyDescent="0.25">
      <c r="AB21116" s="9"/>
    </row>
    <row r="21117" spans="28:28" x14ac:dyDescent="0.25">
      <c r="AB21117" s="9"/>
    </row>
    <row r="21118" spans="28:28" x14ac:dyDescent="0.25">
      <c r="AB21118" s="9"/>
    </row>
    <row r="21119" spans="28:28" x14ac:dyDescent="0.25">
      <c r="AB21119" s="9"/>
    </row>
    <row r="21120" spans="28:28" x14ac:dyDescent="0.25">
      <c r="AB21120" s="9"/>
    </row>
    <row r="21121" spans="28:28" x14ac:dyDescent="0.25">
      <c r="AB21121" s="9"/>
    </row>
    <row r="21122" spans="28:28" x14ac:dyDescent="0.25">
      <c r="AB21122" s="9"/>
    </row>
    <row r="21123" spans="28:28" x14ac:dyDescent="0.25">
      <c r="AB21123" s="9"/>
    </row>
    <row r="21124" spans="28:28" x14ac:dyDescent="0.25">
      <c r="AB21124" s="9"/>
    </row>
    <row r="21125" spans="28:28" x14ac:dyDescent="0.25">
      <c r="AB21125" s="9"/>
    </row>
    <row r="21126" spans="28:28" x14ac:dyDescent="0.25">
      <c r="AB21126" s="9"/>
    </row>
    <row r="21127" spans="28:28" x14ac:dyDescent="0.25">
      <c r="AB21127" s="9"/>
    </row>
    <row r="21128" spans="28:28" x14ac:dyDescent="0.25">
      <c r="AB21128" s="9"/>
    </row>
    <row r="21129" spans="28:28" x14ac:dyDescent="0.25">
      <c r="AB21129" s="9"/>
    </row>
    <row r="21130" spans="28:28" x14ac:dyDescent="0.25">
      <c r="AB21130" s="9"/>
    </row>
    <row r="21131" spans="28:28" x14ac:dyDescent="0.25">
      <c r="AB21131" s="9"/>
    </row>
    <row r="21132" spans="28:28" x14ac:dyDescent="0.25">
      <c r="AB21132" s="9"/>
    </row>
    <row r="21133" spans="28:28" x14ac:dyDescent="0.25">
      <c r="AB21133" s="9"/>
    </row>
    <row r="21134" spans="28:28" x14ac:dyDescent="0.25">
      <c r="AB21134" s="9"/>
    </row>
    <row r="21135" spans="28:28" x14ac:dyDescent="0.25">
      <c r="AB21135" s="9"/>
    </row>
    <row r="21136" spans="28:28" x14ac:dyDescent="0.25">
      <c r="AB21136" s="9"/>
    </row>
    <row r="21137" spans="28:28" x14ac:dyDescent="0.25">
      <c r="AB21137" s="9"/>
    </row>
    <row r="21138" spans="28:28" x14ac:dyDescent="0.25">
      <c r="AB21138" s="9"/>
    </row>
    <row r="21139" spans="28:28" x14ac:dyDescent="0.25">
      <c r="AB21139" s="9"/>
    </row>
    <row r="21140" spans="28:28" x14ac:dyDescent="0.25">
      <c r="AB21140" s="9"/>
    </row>
    <row r="21141" spans="28:28" x14ac:dyDescent="0.25">
      <c r="AB21141" s="9"/>
    </row>
    <row r="21142" spans="28:28" x14ac:dyDescent="0.25">
      <c r="AB21142" s="9"/>
    </row>
    <row r="21143" spans="28:28" x14ac:dyDescent="0.25">
      <c r="AB21143" s="9"/>
    </row>
    <row r="21144" spans="28:28" x14ac:dyDescent="0.25">
      <c r="AB21144" s="9"/>
    </row>
    <row r="21145" spans="28:28" x14ac:dyDescent="0.25">
      <c r="AB21145" s="9"/>
    </row>
    <row r="21146" spans="28:28" x14ac:dyDescent="0.25">
      <c r="AB21146" s="9"/>
    </row>
    <row r="21147" spans="28:28" x14ac:dyDescent="0.25">
      <c r="AB21147" s="9"/>
    </row>
    <row r="21148" spans="28:28" x14ac:dyDescent="0.25">
      <c r="AB21148" s="9"/>
    </row>
    <row r="21149" spans="28:28" x14ac:dyDescent="0.25">
      <c r="AB21149" s="9"/>
    </row>
    <row r="21150" spans="28:28" x14ac:dyDescent="0.25">
      <c r="AB21150" s="9"/>
    </row>
    <row r="21151" spans="28:28" x14ac:dyDescent="0.25">
      <c r="AB21151" s="9"/>
    </row>
    <row r="21152" spans="28:28" x14ac:dyDescent="0.25">
      <c r="AB21152" s="9"/>
    </row>
    <row r="21153" spans="28:28" x14ac:dyDescent="0.25">
      <c r="AB21153" s="9"/>
    </row>
    <row r="21154" spans="28:28" x14ac:dyDescent="0.25">
      <c r="AB21154" s="9"/>
    </row>
    <row r="21155" spans="28:28" x14ac:dyDescent="0.25">
      <c r="AB21155" s="9"/>
    </row>
    <row r="21156" spans="28:28" x14ac:dyDescent="0.25">
      <c r="AB21156" s="9"/>
    </row>
    <row r="21157" spans="28:28" x14ac:dyDescent="0.25">
      <c r="AB21157" s="9"/>
    </row>
    <row r="21158" spans="28:28" x14ac:dyDescent="0.25">
      <c r="AB21158" s="9"/>
    </row>
    <row r="21159" spans="28:28" x14ac:dyDescent="0.25">
      <c r="AB21159" s="9"/>
    </row>
    <row r="21160" spans="28:28" x14ac:dyDescent="0.25">
      <c r="AB21160" s="9"/>
    </row>
    <row r="21161" spans="28:28" x14ac:dyDescent="0.25">
      <c r="AB21161" s="9"/>
    </row>
    <row r="21162" spans="28:28" x14ac:dyDescent="0.25">
      <c r="AB21162" s="9"/>
    </row>
    <row r="21163" spans="28:28" x14ac:dyDescent="0.25">
      <c r="AB21163" s="9"/>
    </row>
    <row r="21164" spans="28:28" x14ac:dyDescent="0.25">
      <c r="AB21164" s="9"/>
    </row>
    <row r="21165" spans="28:28" x14ac:dyDescent="0.25">
      <c r="AB21165" s="9"/>
    </row>
    <row r="21166" spans="28:28" x14ac:dyDescent="0.25">
      <c r="AB21166" s="9"/>
    </row>
    <row r="21167" spans="28:28" x14ac:dyDescent="0.25">
      <c r="AB21167" s="9"/>
    </row>
    <row r="21168" spans="28:28" x14ac:dyDescent="0.25">
      <c r="AB21168" s="9"/>
    </row>
    <row r="21169" spans="28:28" x14ac:dyDescent="0.25">
      <c r="AB21169" s="9"/>
    </row>
    <row r="21170" spans="28:28" x14ac:dyDescent="0.25">
      <c r="AB21170" s="9"/>
    </row>
    <row r="21171" spans="28:28" x14ac:dyDescent="0.25">
      <c r="AB21171" s="9"/>
    </row>
    <row r="21172" spans="28:28" x14ac:dyDescent="0.25">
      <c r="AB21172" s="9"/>
    </row>
    <row r="21173" spans="28:28" x14ac:dyDescent="0.25">
      <c r="AB21173" s="9"/>
    </row>
    <row r="21174" spans="28:28" x14ac:dyDescent="0.25">
      <c r="AB21174" s="9"/>
    </row>
    <row r="21175" spans="28:28" x14ac:dyDescent="0.25">
      <c r="AB21175" s="9"/>
    </row>
    <row r="21176" spans="28:28" x14ac:dyDescent="0.25">
      <c r="AB21176" s="9"/>
    </row>
    <row r="21177" spans="28:28" x14ac:dyDescent="0.25">
      <c r="AB21177" s="9"/>
    </row>
    <row r="21178" spans="28:28" x14ac:dyDescent="0.25">
      <c r="AB21178" s="9"/>
    </row>
    <row r="21179" spans="28:28" x14ac:dyDescent="0.25">
      <c r="AB21179" s="9"/>
    </row>
    <row r="21180" spans="28:28" x14ac:dyDescent="0.25">
      <c r="AB21180" s="9"/>
    </row>
    <row r="21181" spans="28:28" x14ac:dyDescent="0.25">
      <c r="AB21181" s="9"/>
    </row>
    <row r="21182" spans="28:28" x14ac:dyDescent="0.25">
      <c r="AB21182" s="9"/>
    </row>
    <row r="21183" spans="28:28" x14ac:dyDescent="0.25">
      <c r="AB21183" s="9"/>
    </row>
    <row r="21184" spans="28:28" x14ac:dyDescent="0.25">
      <c r="AB21184" s="9"/>
    </row>
    <row r="21185" spans="28:28" x14ac:dyDescent="0.25">
      <c r="AB21185" s="9"/>
    </row>
    <row r="21186" spans="28:28" x14ac:dyDescent="0.25">
      <c r="AB21186" s="9"/>
    </row>
    <row r="21187" spans="28:28" x14ac:dyDescent="0.25">
      <c r="AB21187" s="9"/>
    </row>
    <row r="21188" spans="28:28" x14ac:dyDescent="0.25">
      <c r="AB21188" s="9"/>
    </row>
    <row r="21189" spans="28:28" x14ac:dyDescent="0.25">
      <c r="AB21189" s="9"/>
    </row>
    <row r="21190" spans="28:28" x14ac:dyDescent="0.25">
      <c r="AB21190" s="9"/>
    </row>
    <row r="21191" spans="28:28" x14ac:dyDescent="0.25">
      <c r="AB21191" s="9"/>
    </row>
    <row r="21192" spans="28:28" x14ac:dyDescent="0.25">
      <c r="AB21192" s="9"/>
    </row>
    <row r="21193" spans="28:28" x14ac:dyDescent="0.25">
      <c r="AB21193" s="9"/>
    </row>
    <row r="21194" spans="28:28" x14ac:dyDescent="0.25">
      <c r="AB21194" s="9"/>
    </row>
    <row r="21195" spans="28:28" x14ac:dyDescent="0.25">
      <c r="AB21195" s="9"/>
    </row>
    <row r="21196" spans="28:28" x14ac:dyDescent="0.25">
      <c r="AB21196" s="9"/>
    </row>
    <row r="21197" spans="28:28" x14ac:dyDescent="0.25">
      <c r="AB21197" s="9"/>
    </row>
    <row r="21198" spans="28:28" x14ac:dyDescent="0.25">
      <c r="AB21198" s="9"/>
    </row>
    <row r="21199" spans="28:28" x14ac:dyDescent="0.25">
      <c r="AB21199" s="9"/>
    </row>
    <row r="21200" spans="28:28" x14ac:dyDescent="0.25">
      <c r="AB21200" s="9"/>
    </row>
    <row r="21201" spans="28:28" x14ac:dyDescent="0.25">
      <c r="AB21201" s="9"/>
    </row>
    <row r="21202" spans="28:28" x14ac:dyDescent="0.25">
      <c r="AB21202" s="9"/>
    </row>
    <row r="21203" spans="28:28" x14ac:dyDescent="0.25">
      <c r="AB21203" s="9"/>
    </row>
    <row r="21204" spans="28:28" x14ac:dyDescent="0.25">
      <c r="AB21204" s="9"/>
    </row>
    <row r="21205" spans="28:28" x14ac:dyDescent="0.25">
      <c r="AB21205" s="9"/>
    </row>
    <row r="21206" spans="28:28" x14ac:dyDescent="0.25">
      <c r="AB21206" s="9"/>
    </row>
    <row r="21207" spans="28:28" x14ac:dyDescent="0.25">
      <c r="AB21207" s="9"/>
    </row>
    <row r="21208" spans="28:28" x14ac:dyDescent="0.25">
      <c r="AB21208" s="9"/>
    </row>
    <row r="21209" spans="28:28" x14ac:dyDescent="0.25">
      <c r="AB21209" s="9"/>
    </row>
    <row r="21210" spans="28:28" x14ac:dyDescent="0.25">
      <c r="AB21210" s="9"/>
    </row>
    <row r="21211" spans="28:28" x14ac:dyDescent="0.25">
      <c r="AB21211" s="9"/>
    </row>
    <row r="21212" spans="28:28" x14ac:dyDescent="0.25">
      <c r="AB21212" s="9"/>
    </row>
    <row r="21213" spans="28:28" x14ac:dyDescent="0.25">
      <c r="AB21213" s="9"/>
    </row>
    <row r="21214" spans="28:28" x14ac:dyDescent="0.25">
      <c r="AB21214" s="9"/>
    </row>
    <row r="21215" spans="28:28" x14ac:dyDescent="0.25">
      <c r="AB21215" s="9"/>
    </row>
    <row r="21216" spans="28:28" x14ac:dyDescent="0.25">
      <c r="AB21216" s="9"/>
    </row>
    <row r="21217" spans="28:28" x14ac:dyDescent="0.25">
      <c r="AB21217" s="9"/>
    </row>
    <row r="21218" spans="28:28" x14ac:dyDescent="0.25">
      <c r="AB21218" s="9"/>
    </row>
    <row r="21219" spans="28:28" x14ac:dyDescent="0.25">
      <c r="AB21219" s="9"/>
    </row>
    <row r="21220" spans="28:28" x14ac:dyDescent="0.25">
      <c r="AB21220" s="9"/>
    </row>
    <row r="21221" spans="28:28" x14ac:dyDescent="0.25">
      <c r="AB21221" s="9"/>
    </row>
    <row r="21222" spans="28:28" x14ac:dyDescent="0.25">
      <c r="AB21222" s="9"/>
    </row>
    <row r="21223" spans="28:28" x14ac:dyDescent="0.25">
      <c r="AB21223" s="9"/>
    </row>
    <row r="21224" spans="28:28" x14ac:dyDescent="0.25">
      <c r="AB21224" s="9"/>
    </row>
    <row r="21225" spans="28:28" x14ac:dyDescent="0.25">
      <c r="AB21225" s="9"/>
    </row>
    <row r="21226" spans="28:28" x14ac:dyDescent="0.25">
      <c r="AB21226" s="9"/>
    </row>
    <row r="21227" spans="28:28" x14ac:dyDescent="0.25">
      <c r="AB21227" s="9"/>
    </row>
    <row r="21228" spans="28:28" x14ac:dyDescent="0.25">
      <c r="AB21228" s="9"/>
    </row>
    <row r="21229" spans="28:28" x14ac:dyDescent="0.25">
      <c r="AB21229" s="9"/>
    </row>
    <row r="21230" spans="28:28" x14ac:dyDescent="0.25">
      <c r="AB21230" s="9"/>
    </row>
    <row r="21231" spans="28:28" x14ac:dyDescent="0.25">
      <c r="AB21231" s="9"/>
    </row>
    <row r="21232" spans="28:28" x14ac:dyDescent="0.25">
      <c r="AB21232" s="9"/>
    </row>
    <row r="21233" spans="28:28" x14ac:dyDescent="0.25">
      <c r="AB21233" s="9"/>
    </row>
    <row r="21234" spans="28:28" x14ac:dyDescent="0.25">
      <c r="AB21234" s="9"/>
    </row>
    <row r="21235" spans="28:28" x14ac:dyDescent="0.25">
      <c r="AB21235" s="9"/>
    </row>
    <row r="21236" spans="28:28" x14ac:dyDescent="0.25">
      <c r="AB21236" s="9"/>
    </row>
    <row r="21237" spans="28:28" x14ac:dyDescent="0.25">
      <c r="AB21237" s="9"/>
    </row>
    <row r="21238" spans="28:28" x14ac:dyDescent="0.25">
      <c r="AB21238" s="9"/>
    </row>
    <row r="21239" spans="28:28" x14ac:dyDescent="0.25">
      <c r="AB21239" s="9"/>
    </row>
    <row r="21240" spans="28:28" x14ac:dyDescent="0.25">
      <c r="AB21240" s="9"/>
    </row>
    <row r="21241" spans="28:28" x14ac:dyDescent="0.25">
      <c r="AB21241" s="9"/>
    </row>
    <row r="21242" spans="28:28" x14ac:dyDescent="0.25">
      <c r="AB21242" s="9"/>
    </row>
    <row r="21243" spans="28:28" x14ac:dyDescent="0.25">
      <c r="AB21243" s="9"/>
    </row>
    <row r="21244" spans="28:28" x14ac:dyDescent="0.25">
      <c r="AB21244" s="9"/>
    </row>
    <row r="21245" spans="28:28" x14ac:dyDescent="0.25">
      <c r="AB21245" s="9"/>
    </row>
    <row r="21246" spans="28:28" x14ac:dyDescent="0.25">
      <c r="AB21246" s="9"/>
    </row>
    <row r="21247" spans="28:28" x14ac:dyDescent="0.25">
      <c r="AB21247" s="9"/>
    </row>
    <row r="21248" spans="28:28" x14ac:dyDescent="0.25">
      <c r="AB21248" s="9"/>
    </row>
    <row r="21249" spans="28:28" x14ac:dyDescent="0.25">
      <c r="AB21249" s="9"/>
    </row>
    <row r="21250" spans="28:28" x14ac:dyDescent="0.25">
      <c r="AB21250" s="9"/>
    </row>
    <row r="21251" spans="28:28" x14ac:dyDescent="0.25">
      <c r="AB21251" s="9"/>
    </row>
    <row r="21252" spans="28:28" x14ac:dyDescent="0.25">
      <c r="AB21252" s="9"/>
    </row>
    <row r="21253" spans="28:28" x14ac:dyDescent="0.25">
      <c r="AB21253" s="9"/>
    </row>
    <row r="21254" spans="28:28" x14ac:dyDescent="0.25">
      <c r="AB21254" s="9"/>
    </row>
    <row r="21255" spans="28:28" x14ac:dyDescent="0.25">
      <c r="AB21255" s="9"/>
    </row>
    <row r="21256" spans="28:28" x14ac:dyDescent="0.25">
      <c r="AB21256" s="9"/>
    </row>
    <row r="21257" spans="28:28" x14ac:dyDescent="0.25">
      <c r="AB21257" s="9"/>
    </row>
    <row r="21258" spans="28:28" x14ac:dyDescent="0.25">
      <c r="AB21258" s="9"/>
    </row>
    <row r="21259" spans="28:28" x14ac:dyDescent="0.25">
      <c r="AB21259" s="9"/>
    </row>
    <row r="21260" spans="28:28" x14ac:dyDescent="0.25">
      <c r="AB21260" s="9"/>
    </row>
    <row r="21261" spans="28:28" x14ac:dyDescent="0.25">
      <c r="AB21261" s="9"/>
    </row>
    <row r="21262" spans="28:28" x14ac:dyDescent="0.25">
      <c r="AB21262" s="9"/>
    </row>
    <row r="21263" spans="28:28" x14ac:dyDescent="0.25">
      <c r="AB21263" s="9"/>
    </row>
    <row r="21264" spans="28:28" x14ac:dyDescent="0.25">
      <c r="AB21264" s="9"/>
    </row>
    <row r="21265" spans="28:28" x14ac:dyDescent="0.25">
      <c r="AB21265" s="9"/>
    </row>
    <row r="21266" spans="28:28" x14ac:dyDescent="0.25">
      <c r="AB21266" s="9"/>
    </row>
    <row r="21267" spans="28:28" x14ac:dyDescent="0.25">
      <c r="AB21267" s="9"/>
    </row>
    <row r="21268" spans="28:28" x14ac:dyDescent="0.25">
      <c r="AB21268" s="9"/>
    </row>
    <row r="21269" spans="28:28" x14ac:dyDescent="0.25">
      <c r="AB21269" s="9"/>
    </row>
    <row r="21270" spans="28:28" x14ac:dyDescent="0.25">
      <c r="AB21270" s="9"/>
    </row>
    <row r="21271" spans="28:28" x14ac:dyDescent="0.25">
      <c r="AB21271" s="9"/>
    </row>
    <row r="21272" spans="28:28" x14ac:dyDescent="0.25">
      <c r="AB21272" s="9"/>
    </row>
    <row r="21273" spans="28:28" x14ac:dyDescent="0.25">
      <c r="AB21273" s="9"/>
    </row>
    <row r="21274" spans="28:28" x14ac:dyDescent="0.25">
      <c r="AB21274" s="9"/>
    </row>
    <row r="21275" spans="28:28" x14ac:dyDescent="0.25">
      <c r="AB21275" s="9"/>
    </row>
    <row r="21276" spans="28:28" x14ac:dyDescent="0.25">
      <c r="AB21276" s="9"/>
    </row>
    <row r="21277" spans="28:28" x14ac:dyDescent="0.25">
      <c r="AB21277" s="9"/>
    </row>
    <row r="21278" spans="28:28" x14ac:dyDescent="0.25">
      <c r="AB21278" s="9"/>
    </row>
    <row r="21279" spans="28:28" x14ac:dyDescent="0.25">
      <c r="AB21279" s="9"/>
    </row>
    <row r="21280" spans="28:28" x14ac:dyDescent="0.25">
      <c r="AB21280" s="9"/>
    </row>
    <row r="21281" spans="28:28" x14ac:dyDescent="0.25">
      <c r="AB21281" s="9"/>
    </row>
    <row r="21282" spans="28:28" x14ac:dyDescent="0.25">
      <c r="AB21282" s="9"/>
    </row>
    <row r="21283" spans="28:28" x14ac:dyDescent="0.25">
      <c r="AB21283" s="9"/>
    </row>
    <row r="21284" spans="28:28" x14ac:dyDescent="0.25">
      <c r="AB21284" s="9"/>
    </row>
    <row r="21285" spans="28:28" x14ac:dyDescent="0.25">
      <c r="AB21285" s="9"/>
    </row>
    <row r="21286" spans="28:28" x14ac:dyDescent="0.25">
      <c r="AB21286" s="9"/>
    </row>
    <row r="21287" spans="28:28" x14ac:dyDescent="0.25">
      <c r="AB21287" s="9"/>
    </row>
    <row r="21288" spans="28:28" x14ac:dyDescent="0.25">
      <c r="AB21288" s="9"/>
    </row>
    <row r="21289" spans="28:28" x14ac:dyDescent="0.25">
      <c r="AB21289" s="9"/>
    </row>
    <row r="21290" spans="28:28" x14ac:dyDescent="0.25">
      <c r="AB21290" s="9"/>
    </row>
    <row r="21291" spans="28:28" x14ac:dyDescent="0.25">
      <c r="AB21291" s="9"/>
    </row>
    <row r="21292" spans="28:28" x14ac:dyDescent="0.25">
      <c r="AB21292" s="9"/>
    </row>
    <row r="21293" spans="28:28" x14ac:dyDescent="0.25">
      <c r="AB21293" s="9"/>
    </row>
    <row r="21294" spans="28:28" x14ac:dyDescent="0.25">
      <c r="AB21294" s="9"/>
    </row>
    <row r="21295" spans="28:28" x14ac:dyDescent="0.25">
      <c r="AB21295" s="9"/>
    </row>
    <row r="21296" spans="28:28" x14ac:dyDescent="0.25">
      <c r="AB21296" s="9"/>
    </row>
    <row r="21297" spans="28:28" x14ac:dyDescent="0.25">
      <c r="AB21297" s="9"/>
    </row>
    <row r="21298" spans="28:28" x14ac:dyDescent="0.25">
      <c r="AB21298" s="9"/>
    </row>
    <row r="21299" spans="28:28" x14ac:dyDescent="0.25">
      <c r="AB21299" s="9"/>
    </row>
    <row r="21300" spans="28:28" x14ac:dyDescent="0.25">
      <c r="AB21300" s="9"/>
    </row>
    <row r="21301" spans="28:28" x14ac:dyDescent="0.25">
      <c r="AB21301" s="9"/>
    </row>
    <row r="21302" spans="28:28" x14ac:dyDescent="0.25">
      <c r="AB21302" s="9"/>
    </row>
    <row r="21303" spans="28:28" x14ac:dyDescent="0.25">
      <c r="AB21303" s="9"/>
    </row>
    <row r="21304" spans="28:28" x14ac:dyDescent="0.25">
      <c r="AB21304" s="9"/>
    </row>
    <row r="21305" spans="28:28" x14ac:dyDescent="0.25">
      <c r="AB21305" s="9"/>
    </row>
    <row r="21306" spans="28:28" x14ac:dyDescent="0.25">
      <c r="AB21306" s="9"/>
    </row>
    <row r="21307" spans="28:28" x14ac:dyDescent="0.25">
      <c r="AB21307" s="9"/>
    </row>
    <row r="21308" spans="28:28" x14ac:dyDescent="0.25">
      <c r="AB21308" s="9"/>
    </row>
    <row r="21309" spans="28:28" x14ac:dyDescent="0.25">
      <c r="AB21309" s="9"/>
    </row>
    <row r="21310" spans="28:28" x14ac:dyDescent="0.25">
      <c r="AB21310" s="9"/>
    </row>
    <row r="21311" spans="28:28" x14ac:dyDescent="0.25">
      <c r="AB21311" s="9"/>
    </row>
    <row r="21312" spans="28:28" x14ac:dyDescent="0.25">
      <c r="AB21312" s="9"/>
    </row>
    <row r="21313" spans="28:28" x14ac:dyDescent="0.25">
      <c r="AB21313" s="9"/>
    </row>
    <row r="21314" spans="28:28" x14ac:dyDescent="0.25">
      <c r="AB21314" s="9"/>
    </row>
    <row r="21315" spans="28:28" x14ac:dyDescent="0.25">
      <c r="AB21315" s="9"/>
    </row>
    <row r="21316" spans="28:28" x14ac:dyDescent="0.25">
      <c r="AB21316" s="9"/>
    </row>
    <row r="21317" spans="28:28" x14ac:dyDescent="0.25">
      <c r="AB21317" s="9"/>
    </row>
    <row r="21318" spans="28:28" x14ac:dyDescent="0.25">
      <c r="AB21318" s="9"/>
    </row>
    <row r="21319" spans="28:28" x14ac:dyDescent="0.25">
      <c r="AB21319" s="9"/>
    </row>
    <row r="21320" spans="28:28" x14ac:dyDescent="0.25">
      <c r="AB21320" s="9"/>
    </row>
    <row r="21321" spans="28:28" x14ac:dyDescent="0.25">
      <c r="AB21321" s="9"/>
    </row>
    <row r="21322" spans="28:28" x14ac:dyDescent="0.25">
      <c r="AB21322" s="9"/>
    </row>
    <row r="21323" spans="28:28" x14ac:dyDescent="0.25">
      <c r="AB21323" s="9"/>
    </row>
    <row r="21324" spans="28:28" x14ac:dyDescent="0.25">
      <c r="AB21324" s="9"/>
    </row>
    <row r="21325" spans="28:28" x14ac:dyDescent="0.25">
      <c r="AB21325" s="9"/>
    </row>
    <row r="21326" spans="28:28" x14ac:dyDescent="0.25">
      <c r="AB21326" s="9"/>
    </row>
    <row r="21327" spans="28:28" x14ac:dyDescent="0.25">
      <c r="AB21327" s="9"/>
    </row>
    <row r="21328" spans="28:28" x14ac:dyDescent="0.25">
      <c r="AB21328" s="9"/>
    </row>
    <row r="21329" spans="28:28" x14ac:dyDescent="0.25">
      <c r="AB21329" s="9"/>
    </row>
    <row r="21330" spans="28:28" x14ac:dyDescent="0.25">
      <c r="AB21330" s="9"/>
    </row>
    <row r="21331" spans="28:28" x14ac:dyDescent="0.25">
      <c r="AB21331" s="9"/>
    </row>
    <row r="21332" spans="28:28" x14ac:dyDescent="0.25">
      <c r="AB21332" s="9"/>
    </row>
    <row r="21333" spans="28:28" x14ac:dyDescent="0.25">
      <c r="AB21333" s="9"/>
    </row>
    <row r="21334" spans="28:28" x14ac:dyDescent="0.25">
      <c r="AB21334" s="9"/>
    </row>
    <row r="21335" spans="28:28" x14ac:dyDescent="0.25">
      <c r="AB21335" s="9"/>
    </row>
    <row r="21336" spans="28:28" x14ac:dyDescent="0.25">
      <c r="AB21336" s="9"/>
    </row>
    <row r="21337" spans="28:28" x14ac:dyDescent="0.25">
      <c r="AB21337" s="9"/>
    </row>
    <row r="21338" spans="28:28" x14ac:dyDescent="0.25">
      <c r="AB21338" s="9"/>
    </row>
    <row r="21339" spans="28:28" x14ac:dyDescent="0.25">
      <c r="AB21339" s="9"/>
    </row>
    <row r="21340" spans="28:28" x14ac:dyDescent="0.25">
      <c r="AB21340" s="9"/>
    </row>
    <row r="21341" spans="28:28" x14ac:dyDescent="0.25">
      <c r="AB21341" s="9"/>
    </row>
    <row r="21342" spans="28:28" x14ac:dyDescent="0.25">
      <c r="AB21342" s="9"/>
    </row>
    <row r="21343" spans="28:28" x14ac:dyDescent="0.25">
      <c r="AB21343" s="9"/>
    </row>
    <row r="21344" spans="28:28" x14ac:dyDescent="0.25">
      <c r="AB21344" s="9"/>
    </row>
    <row r="21345" spans="28:28" x14ac:dyDescent="0.25">
      <c r="AB21345" s="9"/>
    </row>
    <row r="21346" spans="28:28" x14ac:dyDescent="0.25">
      <c r="AB21346" s="9"/>
    </row>
    <row r="21347" spans="28:28" x14ac:dyDescent="0.25">
      <c r="AB21347" s="9"/>
    </row>
    <row r="21348" spans="28:28" x14ac:dyDescent="0.25">
      <c r="AB21348" s="9"/>
    </row>
    <row r="21349" spans="28:28" x14ac:dyDescent="0.25">
      <c r="AB21349" s="9"/>
    </row>
    <row r="21350" spans="28:28" x14ac:dyDescent="0.25">
      <c r="AB21350" s="9"/>
    </row>
    <row r="21351" spans="28:28" x14ac:dyDescent="0.25">
      <c r="AB21351" s="9"/>
    </row>
    <row r="21352" spans="28:28" x14ac:dyDescent="0.25">
      <c r="AB21352" s="9"/>
    </row>
    <row r="21353" spans="28:28" x14ac:dyDescent="0.25">
      <c r="AB21353" s="9"/>
    </row>
    <row r="21354" spans="28:28" x14ac:dyDescent="0.25">
      <c r="AB21354" s="9"/>
    </row>
    <row r="21355" spans="28:28" x14ac:dyDescent="0.25">
      <c r="AB21355" s="9"/>
    </row>
    <row r="21356" spans="28:28" x14ac:dyDescent="0.25">
      <c r="AB21356" s="9"/>
    </row>
    <row r="21357" spans="28:28" x14ac:dyDescent="0.25">
      <c r="AB21357" s="9"/>
    </row>
    <row r="21358" spans="28:28" x14ac:dyDescent="0.25">
      <c r="AB21358" s="9"/>
    </row>
    <row r="21359" spans="28:28" x14ac:dyDescent="0.25">
      <c r="AB21359" s="9"/>
    </row>
    <row r="21360" spans="28:28" x14ac:dyDescent="0.25">
      <c r="AB21360" s="9"/>
    </row>
    <row r="21361" spans="28:28" x14ac:dyDescent="0.25">
      <c r="AB21361" s="9"/>
    </row>
    <row r="21362" spans="28:28" x14ac:dyDescent="0.25">
      <c r="AB21362" s="9"/>
    </row>
    <row r="21363" spans="28:28" x14ac:dyDescent="0.25">
      <c r="AB21363" s="9"/>
    </row>
    <row r="21364" spans="28:28" x14ac:dyDescent="0.25">
      <c r="AB21364" s="9"/>
    </row>
    <row r="21365" spans="28:28" x14ac:dyDescent="0.25">
      <c r="AB21365" s="9"/>
    </row>
    <row r="21366" spans="28:28" x14ac:dyDescent="0.25">
      <c r="AB21366" s="9"/>
    </row>
    <row r="21367" spans="28:28" x14ac:dyDescent="0.25">
      <c r="AB21367" s="9"/>
    </row>
    <row r="21368" spans="28:28" x14ac:dyDescent="0.25">
      <c r="AB21368" s="9"/>
    </row>
    <row r="21369" spans="28:28" x14ac:dyDescent="0.25">
      <c r="AB21369" s="9"/>
    </row>
    <row r="21370" spans="28:28" x14ac:dyDescent="0.25">
      <c r="AB21370" s="9"/>
    </row>
    <row r="21371" spans="28:28" x14ac:dyDescent="0.25">
      <c r="AB21371" s="9"/>
    </row>
    <row r="21372" spans="28:28" x14ac:dyDescent="0.25">
      <c r="AB21372" s="9"/>
    </row>
    <row r="21373" spans="28:28" x14ac:dyDescent="0.25">
      <c r="AB21373" s="9"/>
    </row>
    <row r="21374" spans="28:28" x14ac:dyDescent="0.25">
      <c r="AB21374" s="9"/>
    </row>
    <row r="21375" spans="28:28" x14ac:dyDescent="0.25">
      <c r="AB21375" s="9"/>
    </row>
    <row r="21376" spans="28:28" x14ac:dyDescent="0.25">
      <c r="AB21376" s="9"/>
    </row>
    <row r="21377" spans="28:28" x14ac:dyDescent="0.25">
      <c r="AB21377" s="9"/>
    </row>
    <row r="21378" spans="28:28" x14ac:dyDescent="0.25">
      <c r="AB21378" s="9"/>
    </row>
    <row r="21379" spans="28:28" x14ac:dyDescent="0.25">
      <c r="AB21379" s="9"/>
    </row>
    <row r="21380" spans="28:28" x14ac:dyDescent="0.25">
      <c r="AB21380" s="9"/>
    </row>
    <row r="21381" spans="28:28" x14ac:dyDescent="0.25">
      <c r="AB21381" s="9"/>
    </row>
    <row r="21382" spans="28:28" x14ac:dyDescent="0.25">
      <c r="AB21382" s="9"/>
    </row>
    <row r="21383" spans="28:28" x14ac:dyDescent="0.25">
      <c r="AB21383" s="9"/>
    </row>
    <row r="21384" spans="28:28" x14ac:dyDescent="0.25">
      <c r="AB21384" s="9"/>
    </row>
    <row r="21385" spans="28:28" x14ac:dyDescent="0.25">
      <c r="AB21385" s="9"/>
    </row>
    <row r="21386" spans="28:28" x14ac:dyDescent="0.25">
      <c r="AB21386" s="9"/>
    </row>
    <row r="21387" spans="28:28" x14ac:dyDescent="0.25">
      <c r="AB21387" s="9"/>
    </row>
    <row r="21388" spans="28:28" x14ac:dyDescent="0.25">
      <c r="AB21388" s="9"/>
    </row>
    <row r="21389" spans="28:28" x14ac:dyDescent="0.25">
      <c r="AB21389" s="9"/>
    </row>
    <row r="21390" spans="28:28" x14ac:dyDescent="0.25">
      <c r="AB21390" s="9"/>
    </row>
    <row r="21391" spans="28:28" x14ac:dyDescent="0.25">
      <c r="AB21391" s="9"/>
    </row>
    <row r="21392" spans="28:28" x14ac:dyDescent="0.25">
      <c r="AB21392" s="9"/>
    </row>
    <row r="21393" spans="28:28" x14ac:dyDescent="0.25">
      <c r="AB21393" s="9"/>
    </row>
    <row r="21394" spans="28:28" x14ac:dyDescent="0.25">
      <c r="AB21394" s="9"/>
    </row>
    <row r="21395" spans="28:28" x14ac:dyDescent="0.25">
      <c r="AB21395" s="9"/>
    </row>
    <row r="21396" spans="28:28" x14ac:dyDescent="0.25">
      <c r="AB21396" s="9"/>
    </row>
    <row r="21397" spans="28:28" x14ac:dyDescent="0.25">
      <c r="AB21397" s="9"/>
    </row>
    <row r="21398" spans="28:28" x14ac:dyDescent="0.25">
      <c r="AB21398" s="9"/>
    </row>
    <row r="21399" spans="28:28" x14ac:dyDescent="0.25">
      <c r="AB21399" s="9"/>
    </row>
    <row r="21400" spans="28:28" x14ac:dyDescent="0.25">
      <c r="AB21400" s="9"/>
    </row>
    <row r="21401" spans="28:28" x14ac:dyDescent="0.25">
      <c r="AB21401" s="9"/>
    </row>
    <row r="21402" spans="28:28" x14ac:dyDescent="0.25">
      <c r="AB21402" s="9"/>
    </row>
    <row r="21403" spans="28:28" x14ac:dyDescent="0.25">
      <c r="AB21403" s="9"/>
    </row>
    <row r="21404" spans="28:28" x14ac:dyDescent="0.25">
      <c r="AB21404" s="9"/>
    </row>
    <row r="21405" spans="28:28" x14ac:dyDescent="0.25">
      <c r="AB21405" s="9"/>
    </row>
    <row r="21406" spans="28:28" x14ac:dyDescent="0.25">
      <c r="AB21406" s="9"/>
    </row>
    <row r="21407" spans="28:28" x14ac:dyDescent="0.25">
      <c r="AB21407" s="9"/>
    </row>
    <row r="21408" spans="28:28" x14ac:dyDescent="0.25">
      <c r="AB21408" s="9"/>
    </row>
    <row r="21409" spans="28:28" x14ac:dyDescent="0.25">
      <c r="AB21409" s="9"/>
    </row>
    <row r="21410" spans="28:28" x14ac:dyDescent="0.25">
      <c r="AB21410" s="9"/>
    </row>
    <row r="21411" spans="28:28" x14ac:dyDescent="0.25">
      <c r="AB21411" s="9"/>
    </row>
    <row r="21412" spans="28:28" x14ac:dyDescent="0.25">
      <c r="AB21412" s="9"/>
    </row>
    <row r="21413" spans="28:28" x14ac:dyDescent="0.25">
      <c r="AB21413" s="9"/>
    </row>
    <row r="21414" spans="28:28" x14ac:dyDescent="0.25">
      <c r="AB21414" s="9"/>
    </row>
    <row r="21415" spans="28:28" x14ac:dyDescent="0.25">
      <c r="AB21415" s="9"/>
    </row>
    <row r="21416" spans="28:28" x14ac:dyDescent="0.25">
      <c r="AB21416" s="9"/>
    </row>
    <row r="21417" spans="28:28" x14ac:dyDescent="0.25">
      <c r="AB21417" s="9"/>
    </row>
    <row r="21418" spans="28:28" x14ac:dyDescent="0.25">
      <c r="AB21418" s="9"/>
    </row>
    <row r="21419" spans="28:28" x14ac:dyDescent="0.25">
      <c r="AB21419" s="9"/>
    </row>
    <row r="21420" spans="28:28" x14ac:dyDescent="0.25">
      <c r="AB21420" s="9"/>
    </row>
    <row r="21421" spans="28:28" x14ac:dyDescent="0.25">
      <c r="AB21421" s="9"/>
    </row>
    <row r="21422" spans="28:28" x14ac:dyDescent="0.25">
      <c r="AB21422" s="9"/>
    </row>
    <row r="21423" spans="28:28" x14ac:dyDescent="0.25">
      <c r="AB21423" s="9"/>
    </row>
    <row r="21424" spans="28:28" x14ac:dyDescent="0.25">
      <c r="AB21424" s="9"/>
    </row>
    <row r="21425" spans="28:28" x14ac:dyDescent="0.25">
      <c r="AB21425" s="9"/>
    </row>
    <row r="21426" spans="28:28" x14ac:dyDescent="0.25">
      <c r="AB21426" s="9"/>
    </row>
    <row r="21427" spans="28:28" x14ac:dyDescent="0.25">
      <c r="AB21427" s="9"/>
    </row>
    <row r="21428" spans="28:28" x14ac:dyDescent="0.25">
      <c r="AB21428" s="9"/>
    </row>
    <row r="21429" spans="28:28" x14ac:dyDescent="0.25">
      <c r="AB21429" s="9"/>
    </row>
    <row r="21430" spans="28:28" x14ac:dyDescent="0.25">
      <c r="AB21430" s="9"/>
    </row>
    <row r="21431" spans="28:28" x14ac:dyDescent="0.25">
      <c r="AB21431" s="9"/>
    </row>
    <row r="21432" spans="28:28" x14ac:dyDescent="0.25">
      <c r="AB21432" s="9"/>
    </row>
    <row r="21433" spans="28:28" x14ac:dyDescent="0.25">
      <c r="AB21433" s="9"/>
    </row>
    <row r="21434" spans="28:28" x14ac:dyDescent="0.25">
      <c r="AB21434" s="9"/>
    </row>
    <row r="21435" spans="28:28" x14ac:dyDescent="0.25">
      <c r="AB21435" s="9"/>
    </row>
    <row r="21436" spans="28:28" x14ac:dyDescent="0.25">
      <c r="AB21436" s="9"/>
    </row>
    <row r="21437" spans="28:28" x14ac:dyDescent="0.25">
      <c r="AB21437" s="9"/>
    </row>
    <row r="21438" spans="28:28" x14ac:dyDescent="0.25">
      <c r="AB21438" s="9"/>
    </row>
    <row r="21439" spans="28:28" x14ac:dyDescent="0.25">
      <c r="AB21439" s="9"/>
    </row>
    <row r="21440" spans="28:28" x14ac:dyDescent="0.25">
      <c r="AB21440" s="9"/>
    </row>
    <row r="21441" spans="28:28" x14ac:dyDescent="0.25">
      <c r="AB21441" s="9"/>
    </row>
    <row r="21442" spans="28:28" x14ac:dyDescent="0.25">
      <c r="AB21442" s="9"/>
    </row>
    <row r="21443" spans="28:28" x14ac:dyDescent="0.25">
      <c r="AB21443" s="9"/>
    </row>
    <row r="21444" spans="28:28" x14ac:dyDescent="0.25">
      <c r="AB21444" s="9"/>
    </row>
    <row r="21445" spans="28:28" x14ac:dyDescent="0.25">
      <c r="AB21445" s="9"/>
    </row>
    <row r="21446" spans="28:28" x14ac:dyDescent="0.25">
      <c r="AB21446" s="9"/>
    </row>
    <row r="21447" spans="28:28" x14ac:dyDescent="0.25">
      <c r="AB21447" s="9"/>
    </row>
    <row r="21448" spans="28:28" x14ac:dyDescent="0.25">
      <c r="AB21448" s="9"/>
    </row>
    <row r="21449" spans="28:28" x14ac:dyDescent="0.25">
      <c r="AB21449" s="9"/>
    </row>
    <row r="21450" spans="28:28" x14ac:dyDescent="0.25">
      <c r="AB21450" s="9"/>
    </row>
    <row r="21451" spans="28:28" x14ac:dyDescent="0.25">
      <c r="AB21451" s="9"/>
    </row>
    <row r="21452" spans="28:28" x14ac:dyDescent="0.25">
      <c r="AB21452" s="9"/>
    </row>
    <row r="21453" spans="28:28" x14ac:dyDescent="0.25">
      <c r="AB21453" s="9"/>
    </row>
    <row r="21454" spans="28:28" x14ac:dyDescent="0.25">
      <c r="AB21454" s="9"/>
    </row>
    <row r="21455" spans="28:28" x14ac:dyDescent="0.25">
      <c r="AB21455" s="9"/>
    </row>
    <row r="21456" spans="28:28" x14ac:dyDescent="0.25">
      <c r="AB21456" s="9"/>
    </row>
    <row r="21457" spans="28:28" x14ac:dyDescent="0.25">
      <c r="AB21457" s="9"/>
    </row>
    <row r="21458" spans="28:28" x14ac:dyDescent="0.25">
      <c r="AB21458" s="9"/>
    </row>
    <row r="21459" spans="28:28" x14ac:dyDescent="0.25">
      <c r="AB21459" s="9"/>
    </row>
    <row r="21460" spans="28:28" x14ac:dyDescent="0.25">
      <c r="AB21460" s="9"/>
    </row>
    <row r="21461" spans="28:28" x14ac:dyDescent="0.25">
      <c r="AB21461" s="9"/>
    </row>
    <row r="21462" spans="28:28" x14ac:dyDescent="0.25">
      <c r="AB21462" s="9"/>
    </row>
    <row r="21463" spans="28:28" x14ac:dyDescent="0.25">
      <c r="AB21463" s="9"/>
    </row>
    <row r="21464" spans="28:28" x14ac:dyDescent="0.25">
      <c r="AB21464" s="9"/>
    </row>
    <row r="21465" spans="28:28" x14ac:dyDescent="0.25">
      <c r="AB21465" s="9"/>
    </row>
    <row r="21466" spans="28:28" x14ac:dyDescent="0.25">
      <c r="AB21466" s="9"/>
    </row>
    <row r="21467" spans="28:28" x14ac:dyDescent="0.25">
      <c r="AB21467" s="9"/>
    </row>
    <row r="21468" spans="28:28" x14ac:dyDescent="0.25">
      <c r="AB21468" s="9"/>
    </row>
    <row r="21469" spans="28:28" x14ac:dyDescent="0.25">
      <c r="AB21469" s="9"/>
    </row>
    <row r="21470" spans="28:28" x14ac:dyDescent="0.25">
      <c r="AB21470" s="9"/>
    </row>
    <row r="21471" spans="28:28" x14ac:dyDescent="0.25">
      <c r="AB21471" s="9"/>
    </row>
    <row r="21472" spans="28:28" x14ac:dyDescent="0.25">
      <c r="AB21472" s="9"/>
    </row>
    <row r="21473" spans="28:28" x14ac:dyDescent="0.25">
      <c r="AB21473" s="9"/>
    </row>
    <row r="21474" spans="28:28" x14ac:dyDescent="0.25">
      <c r="AB21474" s="9"/>
    </row>
    <row r="21475" spans="28:28" x14ac:dyDescent="0.25">
      <c r="AB21475" s="9"/>
    </row>
    <row r="21476" spans="28:28" x14ac:dyDescent="0.25">
      <c r="AB21476" s="9"/>
    </row>
    <row r="21477" spans="28:28" x14ac:dyDescent="0.25">
      <c r="AB21477" s="9"/>
    </row>
    <row r="21478" spans="28:28" x14ac:dyDescent="0.25">
      <c r="AB21478" s="9"/>
    </row>
    <row r="21479" spans="28:28" x14ac:dyDescent="0.25">
      <c r="AB21479" s="9"/>
    </row>
    <row r="21480" spans="28:28" x14ac:dyDescent="0.25">
      <c r="AB21480" s="9"/>
    </row>
    <row r="21481" spans="28:28" x14ac:dyDescent="0.25">
      <c r="AB21481" s="9"/>
    </row>
    <row r="21482" spans="28:28" x14ac:dyDescent="0.25">
      <c r="AB21482" s="9"/>
    </row>
    <row r="21483" spans="28:28" x14ac:dyDescent="0.25">
      <c r="AB21483" s="9"/>
    </row>
    <row r="21484" spans="28:28" x14ac:dyDescent="0.25">
      <c r="AB21484" s="9"/>
    </row>
    <row r="21485" spans="28:28" x14ac:dyDescent="0.25">
      <c r="AB21485" s="9"/>
    </row>
    <row r="21486" spans="28:28" x14ac:dyDescent="0.25">
      <c r="AB21486" s="9"/>
    </row>
    <row r="21487" spans="28:28" x14ac:dyDescent="0.25">
      <c r="AB21487" s="9"/>
    </row>
    <row r="21488" spans="28:28" x14ac:dyDescent="0.25">
      <c r="AB21488" s="9"/>
    </row>
    <row r="21489" spans="28:28" x14ac:dyDescent="0.25">
      <c r="AB21489" s="9"/>
    </row>
    <row r="21490" spans="28:28" x14ac:dyDescent="0.25">
      <c r="AB21490" s="9"/>
    </row>
    <row r="21491" spans="28:28" x14ac:dyDescent="0.25">
      <c r="AB21491" s="9"/>
    </row>
    <row r="21492" spans="28:28" x14ac:dyDescent="0.25">
      <c r="AB21492" s="9"/>
    </row>
    <row r="21493" spans="28:28" x14ac:dyDescent="0.25">
      <c r="AB21493" s="9"/>
    </row>
    <row r="21494" spans="28:28" x14ac:dyDescent="0.25">
      <c r="AB21494" s="9"/>
    </row>
    <row r="21495" spans="28:28" x14ac:dyDescent="0.25">
      <c r="AB21495" s="9"/>
    </row>
    <row r="21496" spans="28:28" x14ac:dyDescent="0.25">
      <c r="AB21496" s="9"/>
    </row>
    <row r="21497" spans="28:28" x14ac:dyDescent="0.25">
      <c r="AB21497" s="9"/>
    </row>
    <row r="21498" spans="28:28" x14ac:dyDescent="0.25">
      <c r="AB21498" s="9"/>
    </row>
    <row r="21499" spans="28:28" x14ac:dyDescent="0.25">
      <c r="AB21499" s="9"/>
    </row>
    <row r="21500" spans="28:28" x14ac:dyDescent="0.25">
      <c r="AB21500" s="9"/>
    </row>
    <row r="21501" spans="28:28" x14ac:dyDescent="0.25">
      <c r="AB21501" s="9"/>
    </row>
    <row r="21502" spans="28:28" x14ac:dyDescent="0.25">
      <c r="AB21502" s="9"/>
    </row>
    <row r="21503" spans="28:28" x14ac:dyDescent="0.25">
      <c r="AB21503" s="9"/>
    </row>
    <row r="21504" spans="28:28" x14ac:dyDescent="0.25">
      <c r="AB21504" s="9"/>
    </row>
    <row r="21505" spans="28:28" x14ac:dyDescent="0.25">
      <c r="AB21505" s="9"/>
    </row>
    <row r="21506" spans="28:28" x14ac:dyDescent="0.25">
      <c r="AB21506" s="9"/>
    </row>
    <row r="21507" spans="28:28" x14ac:dyDescent="0.25">
      <c r="AB21507" s="9"/>
    </row>
    <row r="21508" spans="28:28" x14ac:dyDescent="0.25">
      <c r="AB21508" s="9"/>
    </row>
    <row r="21509" spans="28:28" x14ac:dyDescent="0.25">
      <c r="AB21509" s="9"/>
    </row>
    <row r="21510" spans="28:28" x14ac:dyDescent="0.25">
      <c r="AB21510" s="9"/>
    </row>
    <row r="21511" spans="28:28" x14ac:dyDescent="0.25">
      <c r="AB21511" s="9"/>
    </row>
    <row r="21512" spans="28:28" x14ac:dyDescent="0.25">
      <c r="AB21512" s="9"/>
    </row>
    <row r="21513" spans="28:28" x14ac:dyDescent="0.25">
      <c r="AB21513" s="9"/>
    </row>
    <row r="21514" spans="28:28" x14ac:dyDescent="0.25">
      <c r="AB21514" s="9"/>
    </row>
    <row r="21515" spans="28:28" x14ac:dyDescent="0.25">
      <c r="AB21515" s="9"/>
    </row>
    <row r="21516" spans="28:28" x14ac:dyDescent="0.25">
      <c r="AB21516" s="9"/>
    </row>
    <row r="21517" spans="28:28" x14ac:dyDescent="0.25">
      <c r="AB21517" s="9"/>
    </row>
    <row r="21518" spans="28:28" x14ac:dyDescent="0.25">
      <c r="AB21518" s="9"/>
    </row>
    <row r="21519" spans="28:28" x14ac:dyDescent="0.25">
      <c r="AB21519" s="9"/>
    </row>
    <row r="21520" spans="28:28" x14ac:dyDescent="0.25">
      <c r="AB21520" s="9"/>
    </row>
    <row r="21521" spans="28:28" x14ac:dyDescent="0.25">
      <c r="AB21521" s="9"/>
    </row>
    <row r="21522" spans="28:28" x14ac:dyDescent="0.25">
      <c r="AB21522" s="9"/>
    </row>
    <row r="21523" spans="28:28" x14ac:dyDescent="0.25">
      <c r="AB21523" s="9"/>
    </row>
    <row r="21524" spans="28:28" x14ac:dyDescent="0.25">
      <c r="AB21524" s="9"/>
    </row>
    <row r="21525" spans="28:28" x14ac:dyDescent="0.25">
      <c r="AB21525" s="9"/>
    </row>
    <row r="21526" spans="28:28" x14ac:dyDescent="0.25">
      <c r="AB21526" s="9"/>
    </row>
    <row r="21527" spans="28:28" x14ac:dyDescent="0.25">
      <c r="AB21527" s="9"/>
    </row>
    <row r="21528" spans="28:28" x14ac:dyDescent="0.25">
      <c r="AB21528" s="9"/>
    </row>
    <row r="21529" spans="28:28" x14ac:dyDescent="0.25">
      <c r="AB21529" s="9"/>
    </row>
    <row r="21530" spans="28:28" x14ac:dyDescent="0.25">
      <c r="AB21530" s="9"/>
    </row>
    <row r="21531" spans="28:28" x14ac:dyDescent="0.25">
      <c r="AB21531" s="9"/>
    </row>
    <row r="21532" spans="28:28" x14ac:dyDescent="0.25">
      <c r="AB21532" s="9"/>
    </row>
    <row r="21533" spans="28:28" x14ac:dyDescent="0.25">
      <c r="AB21533" s="9"/>
    </row>
    <row r="21534" spans="28:28" x14ac:dyDescent="0.25">
      <c r="AB21534" s="9"/>
    </row>
    <row r="21535" spans="28:28" x14ac:dyDescent="0.25">
      <c r="AB21535" s="9"/>
    </row>
    <row r="21536" spans="28:28" x14ac:dyDescent="0.25">
      <c r="AB21536" s="9"/>
    </row>
    <row r="21537" spans="28:28" x14ac:dyDescent="0.25">
      <c r="AB21537" s="9"/>
    </row>
    <row r="21538" spans="28:28" x14ac:dyDescent="0.25">
      <c r="AB21538" s="9"/>
    </row>
    <row r="21539" spans="28:28" x14ac:dyDescent="0.25">
      <c r="AB21539" s="9"/>
    </row>
    <row r="21540" spans="28:28" x14ac:dyDescent="0.25">
      <c r="AB21540" s="9"/>
    </row>
    <row r="21541" spans="28:28" x14ac:dyDescent="0.25">
      <c r="AB21541" s="9"/>
    </row>
    <row r="21542" spans="28:28" x14ac:dyDescent="0.25">
      <c r="AB21542" s="9"/>
    </row>
    <row r="21543" spans="28:28" x14ac:dyDescent="0.25">
      <c r="AB21543" s="9"/>
    </row>
    <row r="21544" spans="28:28" x14ac:dyDescent="0.25">
      <c r="AB21544" s="9"/>
    </row>
    <row r="21545" spans="28:28" x14ac:dyDescent="0.25">
      <c r="AB21545" s="9"/>
    </row>
    <row r="21546" spans="28:28" x14ac:dyDescent="0.25">
      <c r="AB21546" s="9"/>
    </row>
    <row r="21547" spans="28:28" x14ac:dyDescent="0.25">
      <c r="AB21547" s="9"/>
    </row>
    <row r="21548" spans="28:28" x14ac:dyDescent="0.25">
      <c r="AB21548" s="9"/>
    </row>
    <row r="21549" spans="28:28" x14ac:dyDescent="0.25">
      <c r="AB21549" s="9"/>
    </row>
    <row r="21550" spans="28:28" x14ac:dyDescent="0.25">
      <c r="AB21550" s="9"/>
    </row>
    <row r="21551" spans="28:28" x14ac:dyDescent="0.25">
      <c r="AB21551" s="9"/>
    </row>
    <row r="21552" spans="28:28" x14ac:dyDescent="0.25">
      <c r="AB21552" s="9"/>
    </row>
    <row r="21553" spans="28:28" x14ac:dyDescent="0.25">
      <c r="AB21553" s="9"/>
    </row>
    <row r="21554" spans="28:28" x14ac:dyDescent="0.25">
      <c r="AB21554" s="9"/>
    </row>
    <row r="21555" spans="28:28" x14ac:dyDescent="0.25">
      <c r="AB21555" s="9"/>
    </row>
    <row r="21556" spans="28:28" x14ac:dyDescent="0.25">
      <c r="AB21556" s="9"/>
    </row>
    <row r="21557" spans="28:28" x14ac:dyDescent="0.25">
      <c r="AB21557" s="9"/>
    </row>
    <row r="21558" spans="28:28" x14ac:dyDescent="0.25">
      <c r="AB21558" s="9"/>
    </row>
    <row r="21559" spans="28:28" x14ac:dyDescent="0.25">
      <c r="AB21559" s="9"/>
    </row>
    <row r="21560" spans="28:28" x14ac:dyDescent="0.25">
      <c r="AB21560" s="9"/>
    </row>
    <row r="21561" spans="28:28" x14ac:dyDescent="0.25">
      <c r="AB21561" s="9"/>
    </row>
    <row r="21562" spans="28:28" x14ac:dyDescent="0.25">
      <c r="AB21562" s="9"/>
    </row>
    <row r="21563" spans="28:28" x14ac:dyDescent="0.25">
      <c r="AB21563" s="9"/>
    </row>
    <row r="21564" spans="28:28" x14ac:dyDescent="0.25">
      <c r="AB21564" s="9"/>
    </row>
    <row r="21565" spans="28:28" x14ac:dyDescent="0.25">
      <c r="AB21565" s="9"/>
    </row>
    <row r="21566" spans="28:28" x14ac:dyDescent="0.25">
      <c r="AB21566" s="9"/>
    </row>
    <row r="21567" spans="28:28" x14ac:dyDescent="0.25">
      <c r="AB21567" s="9"/>
    </row>
    <row r="21568" spans="28:28" x14ac:dyDescent="0.25">
      <c r="AB21568" s="9"/>
    </row>
    <row r="21569" spans="28:28" x14ac:dyDescent="0.25">
      <c r="AB21569" s="9"/>
    </row>
    <row r="21570" spans="28:28" x14ac:dyDescent="0.25">
      <c r="AB21570" s="9"/>
    </row>
    <row r="21571" spans="28:28" x14ac:dyDescent="0.25">
      <c r="AB21571" s="9"/>
    </row>
    <row r="21572" spans="28:28" x14ac:dyDescent="0.25">
      <c r="AB21572" s="9"/>
    </row>
    <row r="21573" spans="28:28" x14ac:dyDescent="0.25">
      <c r="AB21573" s="9"/>
    </row>
    <row r="21574" spans="28:28" x14ac:dyDescent="0.25">
      <c r="AB21574" s="9"/>
    </row>
    <row r="21575" spans="28:28" x14ac:dyDescent="0.25">
      <c r="AB21575" s="9"/>
    </row>
    <row r="21576" spans="28:28" x14ac:dyDescent="0.25">
      <c r="AB21576" s="9"/>
    </row>
    <row r="21577" spans="28:28" x14ac:dyDescent="0.25">
      <c r="AB21577" s="9"/>
    </row>
    <row r="21578" spans="28:28" x14ac:dyDescent="0.25">
      <c r="AB21578" s="9"/>
    </row>
    <row r="21579" spans="28:28" x14ac:dyDescent="0.25">
      <c r="AB21579" s="9"/>
    </row>
    <row r="21580" spans="28:28" x14ac:dyDescent="0.25">
      <c r="AB21580" s="9"/>
    </row>
    <row r="21581" spans="28:28" x14ac:dyDescent="0.25">
      <c r="AB21581" s="9"/>
    </row>
    <row r="21582" spans="28:28" x14ac:dyDescent="0.25">
      <c r="AB21582" s="9"/>
    </row>
    <row r="21583" spans="28:28" x14ac:dyDescent="0.25">
      <c r="AB21583" s="9"/>
    </row>
    <row r="21584" spans="28:28" x14ac:dyDescent="0.25">
      <c r="AB21584" s="9"/>
    </row>
    <row r="21585" spans="28:28" x14ac:dyDescent="0.25">
      <c r="AB21585" s="9"/>
    </row>
    <row r="21586" spans="28:28" x14ac:dyDescent="0.25">
      <c r="AB21586" s="9"/>
    </row>
    <row r="21587" spans="28:28" x14ac:dyDescent="0.25">
      <c r="AB21587" s="9"/>
    </row>
    <row r="21588" spans="28:28" x14ac:dyDescent="0.25">
      <c r="AB21588" s="9"/>
    </row>
    <row r="21589" spans="28:28" x14ac:dyDescent="0.25">
      <c r="AB21589" s="9"/>
    </row>
    <row r="21590" spans="28:28" x14ac:dyDescent="0.25">
      <c r="AB21590" s="9"/>
    </row>
    <row r="21591" spans="28:28" x14ac:dyDescent="0.25">
      <c r="AB21591" s="9"/>
    </row>
    <row r="21592" spans="28:28" x14ac:dyDescent="0.25">
      <c r="AB21592" s="9"/>
    </row>
    <row r="21593" spans="28:28" x14ac:dyDescent="0.25">
      <c r="AB21593" s="9"/>
    </row>
    <row r="21594" spans="28:28" x14ac:dyDescent="0.25">
      <c r="AB21594" s="9"/>
    </row>
    <row r="21595" spans="28:28" x14ac:dyDescent="0.25">
      <c r="AB21595" s="9"/>
    </row>
    <row r="21596" spans="28:28" x14ac:dyDescent="0.25">
      <c r="AB21596" s="9"/>
    </row>
    <row r="21597" spans="28:28" x14ac:dyDescent="0.25">
      <c r="AB21597" s="9"/>
    </row>
    <row r="21598" spans="28:28" x14ac:dyDescent="0.25">
      <c r="AB21598" s="9"/>
    </row>
    <row r="21599" spans="28:28" x14ac:dyDescent="0.25">
      <c r="AB21599" s="9"/>
    </row>
    <row r="21600" spans="28:28" x14ac:dyDescent="0.25">
      <c r="AB21600" s="9"/>
    </row>
    <row r="21601" spans="28:28" x14ac:dyDescent="0.25">
      <c r="AB21601" s="9"/>
    </row>
    <row r="21602" spans="28:28" x14ac:dyDescent="0.25">
      <c r="AB21602" s="9"/>
    </row>
    <row r="21603" spans="28:28" x14ac:dyDescent="0.25">
      <c r="AB21603" s="9"/>
    </row>
    <row r="21604" spans="28:28" x14ac:dyDescent="0.25">
      <c r="AB21604" s="9"/>
    </row>
    <row r="21605" spans="28:28" x14ac:dyDescent="0.25">
      <c r="AB21605" s="9"/>
    </row>
    <row r="21606" spans="28:28" x14ac:dyDescent="0.25">
      <c r="AB21606" s="9"/>
    </row>
    <row r="21607" spans="28:28" x14ac:dyDescent="0.25">
      <c r="AB21607" s="9"/>
    </row>
    <row r="21608" spans="28:28" x14ac:dyDescent="0.25">
      <c r="AB21608" s="9"/>
    </row>
    <row r="21609" spans="28:28" x14ac:dyDescent="0.25">
      <c r="AB21609" s="9"/>
    </row>
    <row r="21610" spans="28:28" x14ac:dyDescent="0.25">
      <c r="AB21610" s="9"/>
    </row>
    <row r="21611" spans="28:28" x14ac:dyDescent="0.25">
      <c r="AB21611" s="9"/>
    </row>
    <row r="21612" spans="28:28" x14ac:dyDescent="0.25">
      <c r="AB21612" s="9"/>
    </row>
    <row r="21613" spans="28:28" x14ac:dyDescent="0.25">
      <c r="AB21613" s="9"/>
    </row>
    <row r="21614" spans="28:28" x14ac:dyDescent="0.25">
      <c r="AB21614" s="9"/>
    </row>
    <row r="21615" spans="28:28" x14ac:dyDescent="0.25">
      <c r="AB21615" s="9"/>
    </row>
    <row r="21616" spans="28:28" x14ac:dyDescent="0.25">
      <c r="AB21616" s="9"/>
    </row>
    <row r="21617" spans="28:28" x14ac:dyDescent="0.25">
      <c r="AB21617" s="9"/>
    </row>
    <row r="21618" spans="28:28" x14ac:dyDescent="0.25">
      <c r="AB21618" s="9"/>
    </row>
    <row r="21619" spans="28:28" x14ac:dyDescent="0.25">
      <c r="AB21619" s="9"/>
    </row>
    <row r="21620" spans="28:28" x14ac:dyDescent="0.25">
      <c r="AB21620" s="9"/>
    </row>
    <row r="21621" spans="28:28" x14ac:dyDescent="0.25">
      <c r="AB21621" s="9"/>
    </row>
    <row r="21622" spans="28:28" x14ac:dyDescent="0.25">
      <c r="AB21622" s="9"/>
    </row>
    <row r="21623" spans="28:28" x14ac:dyDescent="0.25">
      <c r="AB21623" s="9"/>
    </row>
    <row r="21624" spans="28:28" x14ac:dyDescent="0.25">
      <c r="AB21624" s="9"/>
    </row>
    <row r="21625" spans="28:28" x14ac:dyDescent="0.25">
      <c r="AB21625" s="9"/>
    </row>
    <row r="21626" spans="28:28" x14ac:dyDescent="0.25">
      <c r="AB21626" s="9"/>
    </row>
    <row r="21627" spans="28:28" x14ac:dyDescent="0.25">
      <c r="AB21627" s="9"/>
    </row>
    <row r="21628" spans="28:28" x14ac:dyDescent="0.25">
      <c r="AB21628" s="9"/>
    </row>
    <row r="21629" spans="28:28" x14ac:dyDescent="0.25">
      <c r="AB21629" s="9"/>
    </row>
    <row r="21630" spans="28:28" x14ac:dyDescent="0.25">
      <c r="AB21630" s="9"/>
    </row>
    <row r="21631" spans="28:28" x14ac:dyDescent="0.25">
      <c r="AB21631" s="9"/>
    </row>
    <row r="21632" spans="28:28" x14ac:dyDescent="0.25">
      <c r="AB21632" s="9"/>
    </row>
    <row r="21633" spans="28:28" x14ac:dyDescent="0.25">
      <c r="AB21633" s="9"/>
    </row>
    <row r="21634" spans="28:28" x14ac:dyDescent="0.25">
      <c r="AB21634" s="9"/>
    </row>
    <row r="21635" spans="28:28" x14ac:dyDescent="0.25">
      <c r="AB21635" s="9"/>
    </row>
    <row r="21636" spans="28:28" x14ac:dyDescent="0.25">
      <c r="AB21636" s="9"/>
    </row>
    <row r="21637" spans="28:28" x14ac:dyDescent="0.25">
      <c r="AB21637" s="9"/>
    </row>
    <row r="21638" spans="28:28" x14ac:dyDescent="0.25">
      <c r="AB21638" s="9"/>
    </row>
    <row r="21639" spans="28:28" x14ac:dyDescent="0.25">
      <c r="AB21639" s="9"/>
    </row>
    <row r="21640" spans="28:28" x14ac:dyDescent="0.25">
      <c r="AB21640" s="9"/>
    </row>
    <row r="21641" spans="28:28" x14ac:dyDescent="0.25">
      <c r="AB21641" s="9"/>
    </row>
    <row r="21642" spans="28:28" x14ac:dyDescent="0.25">
      <c r="AB21642" s="9"/>
    </row>
    <row r="21643" spans="28:28" x14ac:dyDescent="0.25">
      <c r="AB21643" s="9"/>
    </row>
    <row r="21644" spans="28:28" x14ac:dyDescent="0.25">
      <c r="AB21644" s="9"/>
    </row>
    <row r="21645" spans="28:28" x14ac:dyDescent="0.25">
      <c r="AB21645" s="9"/>
    </row>
    <row r="21646" spans="28:28" x14ac:dyDescent="0.25">
      <c r="AB21646" s="9"/>
    </row>
    <row r="21647" spans="28:28" x14ac:dyDescent="0.25">
      <c r="AB21647" s="9"/>
    </row>
    <row r="21648" spans="28:28" x14ac:dyDescent="0.25">
      <c r="AB21648" s="9"/>
    </row>
    <row r="21649" spans="28:28" x14ac:dyDescent="0.25">
      <c r="AB21649" s="9"/>
    </row>
    <row r="21650" spans="28:28" x14ac:dyDescent="0.25">
      <c r="AB21650" s="9"/>
    </row>
    <row r="21651" spans="28:28" x14ac:dyDescent="0.25">
      <c r="AB21651" s="9"/>
    </row>
    <row r="21652" spans="28:28" x14ac:dyDescent="0.25">
      <c r="AB21652" s="9"/>
    </row>
    <row r="21653" spans="28:28" x14ac:dyDescent="0.25">
      <c r="AB21653" s="9"/>
    </row>
    <row r="21654" spans="28:28" x14ac:dyDescent="0.25">
      <c r="AB21654" s="9"/>
    </row>
    <row r="21655" spans="28:28" x14ac:dyDescent="0.25">
      <c r="AB21655" s="9"/>
    </row>
    <row r="21656" spans="28:28" x14ac:dyDescent="0.25">
      <c r="AB21656" s="9"/>
    </row>
    <row r="21657" spans="28:28" x14ac:dyDescent="0.25">
      <c r="AB21657" s="9"/>
    </row>
    <row r="21658" spans="28:28" x14ac:dyDescent="0.25">
      <c r="AB21658" s="9"/>
    </row>
    <row r="21659" spans="28:28" x14ac:dyDescent="0.25">
      <c r="AB21659" s="9"/>
    </row>
    <row r="21660" spans="28:28" x14ac:dyDescent="0.25">
      <c r="AB21660" s="9"/>
    </row>
    <row r="21661" spans="28:28" x14ac:dyDescent="0.25">
      <c r="AB21661" s="9"/>
    </row>
    <row r="21662" spans="28:28" x14ac:dyDescent="0.25">
      <c r="AB21662" s="9"/>
    </row>
    <row r="21663" spans="28:28" x14ac:dyDescent="0.25">
      <c r="AB21663" s="9"/>
    </row>
    <row r="21664" spans="28:28" x14ac:dyDescent="0.25">
      <c r="AB21664" s="9"/>
    </row>
    <row r="21665" spans="28:28" x14ac:dyDescent="0.25">
      <c r="AB21665" s="9"/>
    </row>
    <row r="21666" spans="28:28" x14ac:dyDescent="0.25">
      <c r="AB21666" s="9"/>
    </row>
    <row r="21667" spans="28:28" x14ac:dyDescent="0.25">
      <c r="AB21667" s="9"/>
    </row>
    <row r="21668" spans="28:28" x14ac:dyDescent="0.25">
      <c r="AB21668" s="9"/>
    </row>
    <row r="21669" spans="28:28" x14ac:dyDescent="0.25">
      <c r="AB21669" s="9"/>
    </row>
    <row r="21670" spans="28:28" x14ac:dyDescent="0.25">
      <c r="AB21670" s="9"/>
    </row>
    <row r="21671" spans="28:28" x14ac:dyDescent="0.25">
      <c r="AB21671" s="9"/>
    </row>
    <row r="21672" spans="28:28" x14ac:dyDescent="0.25">
      <c r="AB21672" s="9"/>
    </row>
    <row r="21673" spans="28:28" x14ac:dyDescent="0.25">
      <c r="AB21673" s="9"/>
    </row>
    <row r="21674" spans="28:28" x14ac:dyDescent="0.25">
      <c r="AB21674" s="9"/>
    </row>
    <row r="21675" spans="28:28" x14ac:dyDescent="0.25">
      <c r="AB21675" s="9"/>
    </row>
    <row r="21676" spans="28:28" x14ac:dyDescent="0.25">
      <c r="AB21676" s="9"/>
    </row>
    <row r="21677" spans="28:28" x14ac:dyDescent="0.25">
      <c r="AB21677" s="9"/>
    </row>
    <row r="21678" spans="28:28" x14ac:dyDescent="0.25">
      <c r="AB21678" s="9"/>
    </row>
    <row r="21679" spans="28:28" x14ac:dyDescent="0.25">
      <c r="AB21679" s="9"/>
    </row>
    <row r="21680" spans="28:28" x14ac:dyDescent="0.25">
      <c r="AB21680" s="9"/>
    </row>
    <row r="21681" spans="28:28" x14ac:dyDescent="0.25">
      <c r="AB21681" s="9"/>
    </row>
    <row r="21682" spans="28:28" x14ac:dyDescent="0.25">
      <c r="AB21682" s="9"/>
    </row>
    <row r="21683" spans="28:28" x14ac:dyDescent="0.25">
      <c r="AB21683" s="9"/>
    </row>
    <row r="21684" spans="28:28" x14ac:dyDescent="0.25">
      <c r="AB21684" s="9"/>
    </row>
    <row r="21685" spans="28:28" x14ac:dyDescent="0.25">
      <c r="AB21685" s="9"/>
    </row>
    <row r="21686" spans="28:28" x14ac:dyDescent="0.25">
      <c r="AB21686" s="9"/>
    </row>
    <row r="21687" spans="28:28" x14ac:dyDescent="0.25">
      <c r="AB21687" s="9"/>
    </row>
    <row r="21688" spans="28:28" x14ac:dyDescent="0.25">
      <c r="AB21688" s="9"/>
    </row>
    <row r="21689" spans="28:28" x14ac:dyDescent="0.25">
      <c r="AB21689" s="9"/>
    </row>
    <row r="21690" spans="28:28" x14ac:dyDescent="0.25">
      <c r="AB21690" s="9"/>
    </row>
    <row r="21691" spans="28:28" x14ac:dyDescent="0.25">
      <c r="AB21691" s="9"/>
    </row>
    <row r="21692" spans="28:28" x14ac:dyDescent="0.25">
      <c r="AB21692" s="9"/>
    </row>
    <row r="21693" spans="28:28" x14ac:dyDescent="0.25">
      <c r="AB21693" s="9"/>
    </row>
    <row r="21694" spans="28:28" x14ac:dyDescent="0.25">
      <c r="AB21694" s="9"/>
    </row>
    <row r="21695" spans="28:28" x14ac:dyDescent="0.25">
      <c r="AB21695" s="9"/>
    </row>
    <row r="21696" spans="28:28" x14ac:dyDescent="0.25">
      <c r="AB21696" s="9"/>
    </row>
    <row r="21697" spans="28:28" x14ac:dyDescent="0.25">
      <c r="AB21697" s="9"/>
    </row>
    <row r="21698" spans="28:28" x14ac:dyDescent="0.25">
      <c r="AB21698" s="9"/>
    </row>
    <row r="21699" spans="28:28" x14ac:dyDescent="0.25">
      <c r="AB21699" s="9"/>
    </row>
    <row r="21700" spans="28:28" x14ac:dyDescent="0.25">
      <c r="AB21700" s="9"/>
    </row>
    <row r="21701" spans="28:28" x14ac:dyDescent="0.25">
      <c r="AB21701" s="9"/>
    </row>
    <row r="21702" spans="28:28" x14ac:dyDescent="0.25">
      <c r="AB21702" s="9"/>
    </row>
    <row r="21703" spans="28:28" x14ac:dyDescent="0.25">
      <c r="AB21703" s="9"/>
    </row>
    <row r="21704" spans="28:28" x14ac:dyDescent="0.25">
      <c r="AB21704" s="9"/>
    </row>
    <row r="21705" spans="28:28" x14ac:dyDescent="0.25">
      <c r="AB21705" s="9"/>
    </row>
    <row r="21706" spans="28:28" x14ac:dyDescent="0.25">
      <c r="AB21706" s="9"/>
    </row>
    <row r="21707" spans="28:28" x14ac:dyDescent="0.25">
      <c r="AB21707" s="9"/>
    </row>
    <row r="21708" spans="28:28" x14ac:dyDescent="0.25">
      <c r="AB21708" s="9"/>
    </row>
    <row r="21709" spans="28:28" x14ac:dyDescent="0.25">
      <c r="AB21709" s="9"/>
    </row>
    <row r="21710" spans="28:28" x14ac:dyDescent="0.25">
      <c r="AB21710" s="9"/>
    </row>
    <row r="21711" spans="28:28" x14ac:dyDescent="0.25">
      <c r="AB21711" s="9"/>
    </row>
    <row r="21712" spans="28:28" x14ac:dyDescent="0.25">
      <c r="AB21712" s="9"/>
    </row>
    <row r="21713" spans="28:28" x14ac:dyDescent="0.25">
      <c r="AB21713" s="9"/>
    </row>
    <row r="21714" spans="28:28" x14ac:dyDescent="0.25">
      <c r="AB21714" s="9"/>
    </row>
    <row r="21715" spans="28:28" x14ac:dyDescent="0.25">
      <c r="AB21715" s="9"/>
    </row>
    <row r="21716" spans="28:28" x14ac:dyDescent="0.25">
      <c r="AB21716" s="9"/>
    </row>
    <row r="21717" spans="28:28" x14ac:dyDescent="0.25">
      <c r="AB21717" s="9"/>
    </row>
    <row r="21718" spans="28:28" x14ac:dyDescent="0.25">
      <c r="AB21718" s="9"/>
    </row>
    <row r="21719" spans="28:28" x14ac:dyDescent="0.25">
      <c r="AB21719" s="9"/>
    </row>
    <row r="21720" spans="28:28" x14ac:dyDescent="0.25">
      <c r="AB21720" s="9"/>
    </row>
    <row r="21721" spans="28:28" x14ac:dyDescent="0.25">
      <c r="AB21721" s="9"/>
    </row>
    <row r="21722" spans="28:28" x14ac:dyDescent="0.25">
      <c r="AB21722" s="9"/>
    </row>
    <row r="21723" spans="28:28" x14ac:dyDescent="0.25">
      <c r="AB21723" s="9"/>
    </row>
    <row r="21724" spans="28:28" x14ac:dyDescent="0.25">
      <c r="AB21724" s="9"/>
    </row>
    <row r="21725" spans="28:28" x14ac:dyDescent="0.25">
      <c r="AB21725" s="9"/>
    </row>
    <row r="21726" spans="28:28" x14ac:dyDescent="0.25">
      <c r="AB21726" s="9"/>
    </row>
    <row r="21727" spans="28:28" x14ac:dyDescent="0.25">
      <c r="AB21727" s="9"/>
    </row>
    <row r="21728" spans="28:28" x14ac:dyDescent="0.25">
      <c r="AB21728" s="9"/>
    </row>
    <row r="21729" spans="28:28" x14ac:dyDescent="0.25">
      <c r="AB21729" s="9"/>
    </row>
    <row r="21730" spans="28:28" x14ac:dyDescent="0.25">
      <c r="AB21730" s="9"/>
    </row>
    <row r="21731" spans="28:28" x14ac:dyDescent="0.25">
      <c r="AB21731" s="9"/>
    </row>
    <row r="21732" spans="28:28" x14ac:dyDescent="0.25">
      <c r="AB21732" s="9"/>
    </row>
    <row r="21733" spans="28:28" x14ac:dyDescent="0.25">
      <c r="AB21733" s="9"/>
    </row>
    <row r="21734" spans="28:28" x14ac:dyDescent="0.25">
      <c r="AB21734" s="9"/>
    </row>
    <row r="21735" spans="28:28" x14ac:dyDescent="0.25">
      <c r="AB21735" s="9"/>
    </row>
    <row r="21736" spans="28:28" x14ac:dyDescent="0.25">
      <c r="AB21736" s="9"/>
    </row>
    <row r="21737" spans="28:28" x14ac:dyDescent="0.25">
      <c r="AB21737" s="9"/>
    </row>
    <row r="21738" spans="28:28" x14ac:dyDescent="0.25">
      <c r="AB21738" s="9"/>
    </row>
    <row r="21739" spans="28:28" x14ac:dyDescent="0.25">
      <c r="AB21739" s="9"/>
    </row>
    <row r="21740" spans="28:28" x14ac:dyDescent="0.25">
      <c r="AB21740" s="9"/>
    </row>
    <row r="21741" spans="28:28" x14ac:dyDescent="0.25">
      <c r="AB21741" s="9"/>
    </row>
    <row r="21742" spans="28:28" x14ac:dyDescent="0.25">
      <c r="AB21742" s="9"/>
    </row>
    <row r="21743" spans="28:28" x14ac:dyDescent="0.25">
      <c r="AB21743" s="9"/>
    </row>
    <row r="21744" spans="28:28" x14ac:dyDescent="0.25">
      <c r="AB21744" s="9"/>
    </row>
    <row r="21745" spans="28:28" x14ac:dyDescent="0.25">
      <c r="AB21745" s="9"/>
    </row>
    <row r="21746" spans="28:28" x14ac:dyDescent="0.25">
      <c r="AB21746" s="9"/>
    </row>
    <row r="21747" spans="28:28" x14ac:dyDescent="0.25">
      <c r="AB21747" s="9"/>
    </row>
    <row r="21748" spans="28:28" x14ac:dyDescent="0.25">
      <c r="AB21748" s="9"/>
    </row>
    <row r="21749" spans="28:28" x14ac:dyDescent="0.25">
      <c r="AB21749" s="9"/>
    </row>
    <row r="21750" spans="28:28" x14ac:dyDescent="0.25">
      <c r="AB21750" s="9"/>
    </row>
    <row r="21751" spans="28:28" x14ac:dyDescent="0.25">
      <c r="AB21751" s="9"/>
    </row>
    <row r="21752" spans="28:28" x14ac:dyDescent="0.25">
      <c r="AB21752" s="9"/>
    </row>
    <row r="21753" spans="28:28" x14ac:dyDescent="0.25">
      <c r="AB21753" s="9"/>
    </row>
    <row r="21754" spans="28:28" x14ac:dyDescent="0.25">
      <c r="AB21754" s="9"/>
    </row>
    <row r="21755" spans="28:28" x14ac:dyDescent="0.25">
      <c r="AB21755" s="9"/>
    </row>
    <row r="21756" spans="28:28" x14ac:dyDescent="0.25">
      <c r="AB21756" s="9"/>
    </row>
    <row r="21757" spans="28:28" x14ac:dyDescent="0.25">
      <c r="AB21757" s="9"/>
    </row>
    <row r="21758" spans="28:28" x14ac:dyDescent="0.25">
      <c r="AB21758" s="9"/>
    </row>
    <row r="21759" spans="28:28" x14ac:dyDescent="0.25">
      <c r="AB21759" s="9"/>
    </row>
    <row r="21760" spans="28:28" x14ac:dyDescent="0.25">
      <c r="AB21760" s="9"/>
    </row>
    <row r="21761" spans="28:28" x14ac:dyDescent="0.25">
      <c r="AB21761" s="9"/>
    </row>
    <row r="21762" spans="28:28" x14ac:dyDescent="0.25">
      <c r="AB21762" s="9"/>
    </row>
    <row r="21763" spans="28:28" x14ac:dyDescent="0.25">
      <c r="AB21763" s="9"/>
    </row>
    <row r="21764" spans="28:28" x14ac:dyDescent="0.25">
      <c r="AB21764" s="9"/>
    </row>
    <row r="21765" spans="28:28" x14ac:dyDescent="0.25">
      <c r="AB21765" s="9"/>
    </row>
    <row r="21766" spans="28:28" x14ac:dyDescent="0.25">
      <c r="AB21766" s="9"/>
    </row>
    <row r="21767" spans="28:28" x14ac:dyDescent="0.25">
      <c r="AB21767" s="9"/>
    </row>
    <row r="21768" spans="28:28" x14ac:dyDescent="0.25">
      <c r="AB21768" s="9"/>
    </row>
    <row r="21769" spans="28:28" x14ac:dyDescent="0.25">
      <c r="AB21769" s="9"/>
    </row>
    <row r="21770" spans="28:28" x14ac:dyDescent="0.25">
      <c r="AB21770" s="9"/>
    </row>
    <row r="21771" spans="28:28" x14ac:dyDescent="0.25">
      <c r="AB21771" s="9"/>
    </row>
    <row r="21772" spans="28:28" x14ac:dyDescent="0.25">
      <c r="AB21772" s="9"/>
    </row>
    <row r="21773" spans="28:28" x14ac:dyDescent="0.25">
      <c r="AB21773" s="9"/>
    </row>
    <row r="21774" spans="28:28" x14ac:dyDescent="0.25">
      <c r="AB21774" s="9"/>
    </row>
    <row r="21775" spans="28:28" x14ac:dyDescent="0.25">
      <c r="AB21775" s="9"/>
    </row>
    <row r="21776" spans="28:28" x14ac:dyDescent="0.25">
      <c r="AB21776" s="9"/>
    </row>
    <row r="21777" spans="28:28" x14ac:dyDescent="0.25">
      <c r="AB21777" s="9"/>
    </row>
    <row r="21778" spans="28:28" x14ac:dyDescent="0.25">
      <c r="AB21778" s="9"/>
    </row>
    <row r="21779" spans="28:28" x14ac:dyDescent="0.25">
      <c r="AB21779" s="9"/>
    </row>
    <row r="21780" spans="28:28" x14ac:dyDescent="0.25">
      <c r="AB21780" s="9"/>
    </row>
    <row r="21781" spans="28:28" x14ac:dyDescent="0.25">
      <c r="AB21781" s="9"/>
    </row>
    <row r="21782" spans="28:28" x14ac:dyDescent="0.25">
      <c r="AB21782" s="9"/>
    </row>
    <row r="21783" spans="28:28" x14ac:dyDescent="0.25">
      <c r="AB21783" s="9"/>
    </row>
    <row r="21784" spans="28:28" x14ac:dyDescent="0.25">
      <c r="AB21784" s="9"/>
    </row>
    <row r="21785" spans="28:28" x14ac:dyDescent="0.25">
      <c r="AB21785" s="9"/>
    </row>
    <row r="21786" spans="28:28" x14ac:dyDescent="0.25">
      <c r="AB21786" s="9"/>
    </row>
    <row r="21787" spans="28:28" x14ac:dyDescent="0.25">
      <c r="AB21787" s="9"/>
    </row>
    <row r="21788" spans="28:28" x14ac:dyDescent="0.25">
      <c r="AB21788" s="9"/>
    </row>
    <row r="21789" spans="28:28" x14ac:dyDescent="0.25">
      <c r="AB21789" s="9"/>
    </row>
    <row r="21790" spans="28:28" x14ac:dyDescent="0.25">
      <c r="AB21790" s="9"/>
    </row>
    <row r="21791" spans="28:28" x14ac:dyDescent="0.25">
      <c r="AB21791" s="9"/>
    </row>
    <row r="21792" spans="28:28" x14ac:dyDescent="0.25">
      <c r="AB21792" s="9"/>
    </row>
    <row r="21793" spans="21:28" x14ac:dyDescent="0.25">
      <c r="AB21793" s="9"/>
    </row>
    <row r="21794" spans="21:28" x14ac:dyDescent="0.25">
      <c r="AB21794" s="9"/>
    </row>
    <row r="21795" spans="21:28" x14ac:dyDescent="0.25">
      <c r="AB21795" s="9"/>
    </row>
    <row r="21796" spans="21:28" x14ac:dyDescent="0.25">
      <c r="AB21796" s="9"/>
    </row>
    <row r="21797" spans="21:28" x14ac:dyDescent="0.25">
      <c r="AB21797" s="9"/>
    </row>
    <row r="21798" spans="21:28" x14ac:dyDescent="0.25">
      <c r="AB21798" s="9"/>
    </row>
    <row r="21799" spans="21:28" x14ac:dyDescent="0.25">
      <c r="AB21799" s="9"/>
    </row>
    <row r="21800" spans="21:28" x14ac:dyDescent="0.25">
      <c r="AB21800" s="9"/>
    </row>
    <row r="21801" spans="21:28" x14ac:dyDescent="0.25">
      <c r="AB21801" s="9"/>
    </row>
    <row r="21802" spans="21:28" x14ac:dyDescent="0.25">
      <c r="AB21802" s="9"/>
    </row>
    <row r="21803" spans="21:28" x14ac:dyDescent="0.25">
      <c r="AB21803" s="9"/>
    </row>
    <row r="21804" spans="21:28" x14ac:dyDescent="0.25">
      <c r="AB21804" s="9"/>
    </row>
    <row r="21805" spans="21:28" x14ac:dyDescent="0.25">
      <c r="AB21805" s="9"/>
    </row>
    <row r="21806" spans="21:28" x14ac:dyDescent="0.25">
      <c r="AB21806" s="9"/>
    </row>
    <row r="21807" spans="21:28" x14ac:dyDescent="0.25">
      <c r="AB21807" s="9"/>
    </row>
    <row r="21808" spans="21:28" x14ac:dyDescent="0.25">
      <c r="U21808" s="9"/>
      <c r="AB21808" s="9"/>
    </row>
    <row r="21809" spans="28:28" x14ac:dyDescent="0.25">
      <c r="AB21809" s="9"/>
    </row>
    <row r="21810" spans="28:28" x14ac:dyDescent="0.25">
      <c r="AB21810" s="9"/>
    </row>
    <row r="21811" spans="28:28" x14ac:dyDescent="0.25">
      <c r="AB21811" s="9"/>
    </row>
    <row r="21812" spans="28:28" x14ac:dyDescent="0.25">
      <c r="AB21812" s="9"/>
    </row>
    <row r="21813" spans="28:28" x14ac:dyDescent="0.25">
      <c r="AB21813" s="9"/>
    </row>
    <row r="21814" spans="28:28" x14ac:dyDescent="0.25">
      <c r="AB21814" s="9"/>
    </row>
    <row r="21815" spans="28:28" x14ac:dyDescent="0.25">
      <c r="AB21815" s="9"/>
    </row>
    <row r="21816" spans="28:28" x14ac:dyDescent="0.25">
      <c r="AB21816" s="9"/>
    </row>
    <row r="21817" spans="28:28" x14ac:dyDescent="0.25">
      <c r="AB21817" s="9"/>
    </row>
    <row r="21818" spans="28:28" x14ac:dyDescent="0.25">
      <c r="AB21818" s="9"/>
    </row>
    <row r="21819" spans="28:28" x14ac:dyDescent="0.25">
      <c r="AB21819" s="9"/>
    </row>
    <row r="21820" spans="28:28" x14ac:dyDescent="0.25">
      <c r="AB21820" s="9"/>
    </row>
    <row r="21821" spans="28:28" x14ac:dyDescent="0.25">
      <c r="AB21821" s="9"/>
    </row>
    <row r="21822" spans="28:28" x14ac:dyDescent="0.25">
      <c r="AB21822" s="9"/>
    </row>
    <row r="21823" spans="28:28" x14ac:dyDescent="0.25">
      <c r="AB21823" s="9"/>
    </row>
    <row r="21824" spans="28:28" x14ac:dyDescent="0.25">
      <c r="AB21824" s="9"/>
    </row>
    <row r="21825" spans="28:28" x14ac:dyDescent="0.25">
      <c r="AB21825" s="9"/>
    </row>
    <row r="21826" spans="28:28" x14ac:dyDescent="0.25">
      <c r="AB21826" s="9"/>
    </row>
    <row r="21827" spans="28:28" x14ac:dyDescent="0.25">
      <c r="AB21827" s="9"/>
    </row>
    <row r="21828" spans="28:28" x14ac:dyDescent="0.25">
      <c r="AB21828" s="9"/>
    </row>
    <row r="21829" spans="28:28" x14ac:dyDescent="0.25">
      <c r="AB21829" s="9"/>
    </row>
    <row r="21830" spans="28:28" x14ac:dyDescent="0.25">
      <c r="AB21830" s="9"/>
    </row>
    <row r="21831" spans="28:28" x14ac:dyDescent="0.25">
      <c r="AB21831" s="9"/>
    </row>
    <row r="21832" spans="28:28" x14ac:dyDescent="0.25">
      <c r="AB21832" s="9"/>
    </row>
    <row r="21833" spans="28:28" x14ac:dyDescent="0.25">
      <c r="AB21833" s="9"/>
    </row>
    <row r="21834" spans="28:28" x14ac:dyDescent="0.25">
      <c r="AB21834" s="9"/>
    </row>
    <row r="21835" spans="28:28" x14ac:dyDescent="0.25">
      <c r="AB21835" s="9"/>
    </row>
    <row r="21836" spans="28:28" x14ac:dyDescent="0.25">
      <c r="AB21836" s="9"/>
    </row>
    <row r="21837" spans="28:28" x14ac:dyDescent="0.25">
      <c r="AB21837" s="9"/>
    </row>
    <row r="21838" spans="28:28" x14ac:dyDescent="0.25">
      <c r="AB21838" s="9"/>
    </row>
    <row r="21839" spans="28:28" x14ac:dyDescent="0.25">
      <c r="AB21839" s="9"/>
    </row>
    <row r="21840" spans="28:28" x14ac:dyDescent="0.25">
      <c r="AB21840" s="9"/>
    </row>
    <row r="21841" spans="28:28" x14ac:dyDescent="0.25">
      <c r="AB21841" s="9"/>
    </row>
    <row r="21842" spans="28:28" x14ac:dyDescent="0.25">
      <c r="AB21842" s="9"/>
    </row>
    <row r="21843" spans="28:28" x14ac:dyDescent="0.25">
      <c r="AB21843" s="9"/>
    </row>
    <row r="21844" spans="28:28" x14ac:dyDescent="0.25">
      <c r="AB21844" s="9"/>
    </row>
    <row r="21845" spans="28:28" x14ac:dyDescent="0.25">
      <c r="AB21845" s="9"/>
    </row>
    <row r="21846" spans="28:28" x14ac:dyDescent="0.25">
      <c r="AB21846" s="9"/>
    </row>
    <row r="21847" spans="28:28" x14ac:dyDescent="0.25">
      <c r="AB21847" s="9"/>
    </row>
    <row r="21848" spans="28:28" x14ac:dyDescent="0.25">
      <c r="AB21848" s="9"/>
    </row>
    <row r="21849" spans="28:28" x14ac:dyDescent="0.25">
      <c r="AB21849" s="9"/>
    </row>
    <row r="21850" spans="28:28" x14ac:dyDescent="0.25">
      <c r="AB21850" s="9"/>
    </row>
    <row r="21851" spans="28:28" x14ac:dyDescent="0.25">
      <c r="AB21851" s="9"/>
    </row>
    <row r="21852" spans="28:28" x14ac:dyDescent="0.25">
      <c r="AB21852" s="9"/>
    </row>
    <row r="21853" spans="28:28" x14ac:dyDescent="0.25">
      <c r="AB21853" s="9"/>
    </row>
    <row r="21854" spans="28:28" x14ac:dyDescent="0.25">
      <c r="AB21854" s="9"/>
    </row>
    <row r="21855" spans="28:28" x14ac:dyDescent="0.25">
      <c r="AB21855" s="9"/>
    </row>
    <row r="21856" spans="28:28" x14ac:dyDescent="0.25">
      <c r="AB21856" s="9"/>
    </row>
    <row r="21857" spans="28:28" x14ac:dyDescent="0.25">
      <c r="AB21857" s="9"/>
    </row>
    <row r="21858" spans="28:28" x14ac:dyDescent="0.25">
      <c r="AB21858" s="9"/>
    </row>
    <row r="21859" spans="28:28" x14ac:dyDescent="0.25">
      <c r="AB21859" s="9"/>
    </row>
    <row r="21860" spans="28:28" x14ac:dyDescent="0.25">
      <c r="AB21860" s="9"/>
    </row>
    <row r="21861" spans="28:28" x14ac:dyDescent="0.25">
      <c r="AB21861" s="9"/>
    </row>
    <row r="21862" spans="28:28" x14ac:dyDescent="0.25">
      <c r="AB21862" s="9"/>
    </row>
    <row r="21863" spans="28:28" x14ac:dyDescent="0.25">
      <c r="AB21863" s="9"/>
    </row>
    <row r="21864" spans="28:28" x14ac:dyDescent="0.25">
      <c r="AB21864" s="9"/>
    </row>
    <row r="21865" spans="28:28" x14ac:dyDescent="0.25">
      <c r="AB21865" s="9"/>
    </row>
    <row r="21866" spans="28:28" x14ac:dyDescent="0.25">
      <c r="AB21866" s="9"/>
    </row>
    <row r="21867" spans="28:28" x14ac:dyDescent="0.25">
      <c r="AB21867" s="9"/>
    </row>
    <row r="21868" spans="28:28" x14ac:dyDescent="0.25">
      <c r="AB21868" s="9"/>
    </row>
    <row r="21869" spans="28:28" x14ac:dyDescent="0.25">
      <c r="AB21869" s="9"/>
    </row>
    <row r="21870" spans="28:28" x14ac:dyDescent="0.25">
      <c r="AB21870" s="9"/>
    </row>
    <row r="21871" spans="28:28" x14ac:dyDescent="0.25">
      <c r="AB21871" s="9"/>
    </row>
    <row r="21872" spans="28:28" x14ac:dyDescent="0.25">
      <c r="AB21872" s="9"/>
    </row>
    <row r="21873" spans="28:28" x14ac:dyDescent="0.25">
      <c r="AB21873" s="9"/>
    </row>
    <row r="21874" spans="28:28" x14ac:dyDescent="0.25">
      <c r="AB21874" s="9"/>
    </row>
    <row r="21875" spans="28:28" x14ac:dyDescent="0.25">
      <c r="AB21875" s="9"/>
    </row>
    <row r="21876" spans="28:28" x14ac:dyDescent="0.25">
      <c r="AB21876" s="9"/>
    </row>
    <row r="21877" spans="28:28" x14ac:dyDescent="0.25">
      <c r="AB21877" s="9"/>
    </row>
    <row r="21878" spans="28:28" x14ac:dyDescent="0.25">
      <c r="AB21878" s="9"/>
    </row>
    <row r="21879" spans="28:28" x14ac:dyDescent="0.25">
      <c r="AB21879" s="9"/>
    </row>
    <row r="21880" spans="28:28" x14ac:dyDescent="0.25">
      <c r="AB21880" s="9"/>
    </row>
    <row r="21881" spans="28:28" x14ac:dyDescent="0.25">
      <c r="AB21881" s="9"/>
    </row>
    <row r="21882" spans="28:28" x14ac:dyDescent="0.25">
      <c r="AB21882" s="9"/>
    </row>
    <row r="21883" spans="28:28" x14ac:dyDescent="0.25">
      <c r="AB21883" s="9"/>
    </row>
    <row r="21884" spans="28:28" x14ac:dyDescent="0.25">
      <c r="AB21884" s="9"/>
    </row>
    <row r="21885" spans="28:28" x14ac:dyDescent="0.25">
      <c r="AB21885" s="9"/>
    </row>
    <row r="21886" spans="28:28" x14ac:dyDescent="0.25">
      <c r="AB21886" s="9"/>
    </row>
    <row r="21887" spans="28:28" x14ac:dyDescent="0.25">
      <c r="AB21887" s="9"/>
    </row>
    <row r="21888" spans="28:28" x14ac:dyDescent="0.25">
      <c r="AB21888" s="9"/>
    </row>
    <row r="21889" spans="28:28" x14ac:dyDescent="0.25">
      <c r="AB21889" s="9"/>
    </row>
    <row r="21890" spans="28:28" x14ac:dyDescent="0.25">
      <c r="AB21890" s="9"/>
    </row>
    <row r="21891" spans="28:28" x14ac:dyDescent="0.25">
      <c r="AB21891" s="9"/>
    </row>
    <row r="21892" spans="28:28" x14ac:dyDescent="0.25">
      <c r="AB21892" s="9"/>
    </row>
    <row r="21893" spans="28:28" x14ac:dyDescent="0.25">
      <c r="AB21893" s="9"/>
    </row>
    <row r="21894" spans="28:28" x14ac:dyDescent="0.25">
      <c r="AB21894" s="9"/>
    </row>
    <row r="21895" spans="28:28" x14ac:dyDescent="0.25">
      <c r="AB21895" s="9"/>
    </row>
    <row r="21896" spans="28:28" x14ac:dyDescent="0.25">
      <c r="AB21896" s="9"/>
    </row>
    <row r="21897" spans="28:28" x14ac:dyDescent="0.25">
      <c r="AB21897" s="9"/>
    </row>
    <row r="21898" spans="28:28" x14ac:dyDescent="0.25">
      <c r="AB21898" s="9"/>
    </row>
    <row r="21899" spans="28:28" x14ac:dyDescent="0.25">
      <c r="AB21899" s="9"/>
    </row>
    <row r="21900" spans="28:28" x14ac:dyDescent="0.25">
      <c r="AB21900" s="9"/>
    </row>
    <row r="21901" spans="28:28" x14ac:dyDescent="0.25">
      <c r="AB21901" s="9"/>
    </row>
    <row r="21902" spans="28:28" x14ac:dyDescent="0.25">
      <c r="AB21902" s="9"/>
    </row>
    <row r="21903" spans="28:28" x14ac:dyDescent="0.25">
      <c r="AB21903" s="9"/>
    </row>
    <row r="21904" spans="28:28" x14ac:dyDescent="0.25">
      <c r="AB21904" s="9"/>
    </row>
    <row r="21905" spans="28:28" x14ac:dyDescent="0.25">
      <c r="AB21905" s="9"/>
    </row>
    <row r="21906" spans="28:28" x14ac:dyDescent="0.25">
      <c r="AB21906" s="9"/>
    </row>
    <row r="21907" spans="28:28" x14ac:dyDescent="0.25">
      <c r="AB21907" s="9"/>
    </row>
    <row r="21908" spans="28:28" x14ac:dyDescent="0.25">
      <c r="AB21908" s="9"/>
    </row>
    <row r="21909" spans="28:28" x14ac:dyDescent="0.25">
      <c r="AB21909" s="9"/>
    </row>
    <row r="21910" spans="28:28" x14ac:dyDescent="0.25">
      <c r="AB21910" s="9"/>
    </row>
    <row r="21911" spans="28:28" x14ac:dyDescent="0.25">
      <c r="AB21911" s="9"/>
    </row>
    <row r="21912" spans="28:28" x14ac:dyDescent="0.25">
      <c r="AB21912" s="9"/>
    </row>
    <row r="21913" spans="28:28" x14ac:dyDescent="0.25">
      <c r="AB21913" s="9"/>
    </row>
    <row r="21914" spans="28:28" x14ac:dyDescent="0.25">
      <c r="AB21914" s="9"/>
    </row>
    <row r="21915" spans="28:28" x14ac:dyDescent="0.25">
      <c r="AB21915" s="9"/>
    </row>
    <row r="21916" spans="28:28" x14ac:dyDescent="0.25">
      <c r="AB21916" s="9"/>
    </row>
    <row r="21917" spans="28:28" x14ac:dyDescent="0.25">
      <c r="AB21917" s="9"/>
    </row>
    <row r="21918" spans="28:28" x14ac:dyDescent="0.25">
      <c r="AB21918" s="9"/>
    </row>
    <row r="21919" spans="28:28" x14ac:dyDescent="0.25">
      <c r="AB21919" s="9"/>
    </row>
    <row r="21920" spans="28:28" x14ac:dyDescent="0.25">
      <c r="AB21920" s="9"/>
    </row>
    <row r="21921" spans="28:28" x14ac:dyDescent="0.25">
      <c r="AB21921" s="9"/>
    </row>
    <row r="21922" spans="28:28" x14ac:dyDescent="0.25">
      <c r="AB21922" s="9"/>
    </row>
    <row r="21923" spans="28:28" x14ac:dyDescent="0.25">
      <c r="AB21923" s="9"/>
    </row>
    <row r="21924" spans="28:28" x14ac:dyDescent="0.25">
      <c r="AB21924" s="9"/>
    </row>
    <row r="21925" spans="28:28" x14ac:dyDescent="0.25">
      <c r="AB21925" s="9"/>
    </row>
    <row r="21926" spans="28:28" x14ac:dyDescent="0.25">
      <c r="AB21926" s="9"/>
    </row>
    <row r="21927" spans="28:28" x14ac:dyDescent="0.25">
      <c r="AB21927" s="9"/>
    </row>
    <row r="21928" spans="28:28" x14ac:dyDescent="0.25">
      <c r="AB21928" s="9"/>
    </row>
    <row r="21929" spans="28:28" x14ac:dyDescent="0.25">
      <c r="AB21929" s="9"/>
    </row>
    <row r="21930" spans="28:28" x14ac:dyDescent="0.25">
      <c r="AB21930" s="9"/>
    </row>
    <row r="21931" spans="28:28" x14ac:dyDescent="0.25">
      <c r="AB21931" s="9"/>
    </row>
    <row r="21932" spans="28:28" x14ac:dyDescent="0.25">
      <c r="AB21932" s="9"/>
    </row>
    <row r="21933" spans="28:28" x14ac:dyDescent="0.25">
      <c r="AB21933" s="9"/>
    </row>
    <row r="21934" spans="28:28" x14ac:dyDescent="0.25">
      <c r="AB21934" s="9"/>
    </row>
    <row r="21935" spans="28:28" x14ac:dyDescent="0.25">
      <c r="AB21935" s="9"/>
    </row>
    <row r="21936" spans="28:28" x14ac:dyDescent="0.25">
      <c r="AB21936" s="9"/>
    </row>
    <row r="21937" spans="28:28" x14ac:dyDescent="0.25">
      <c r="AB21937" s="9"/>
    </row>
    <row r="21938" spans="28:28" x14ac:dyDescent="0.25">
      <c r="AB21938" s="9"/>
    </row>
    <row r="21939" spans="28:28" x14ac:dyDescent="0.25">
      <c r="AB21939" s="9"/>
    </row>
    <row r="21940" spans="28:28" x14ac:dyDescent="0.25">
      <c r="AB21940" s="9"/>
    </row>
    <row r="21941" spans="28:28" x14ac:dyDescent="0.25">
      <c r="AB21941" s="9"/>
    </row>
    <row r="21942" spans="28:28" x14ac:dyDescent="0.25">
      <c r="AB21942" s="9"/>
    </row>
    <row r="21943" spans="28:28" x14ac:dyDescent="0.25">
      <c r="AB21943" s="9"/>
    </row>
    <row r="21944" spans="28:28" x14ac:dyDescent="0.25">
      <c r="AB21944" s="9"/>
    </row>
    <row r="21945" spans="28:28" x14ac:dyDescent="0.25">
      <c r="AB21945" s="9"/>
    </row>
    <row r="21946" spans="28:28" x14ac:dyDescent="0.25">
      <c r="AB21946" s="9"/>
    </row>
    <row r="21947" spans="28:28" x14ac:dyDescent="0.25">
      <c r="AB21947" s="9"/>
    </row>
    <row r="21948" spans="28:28" x14ac:dyDescent="0.25">
      <c r="AB21948" s="9"/>
    </row>
    <row r="21949" spans="28:28" x14ac:dyDescent="0.25">
      <c r="AB21949" s="9"/>
    </row>
    <row r="21950" spans="28:28" x14ac:dyDescent="0.25">
      <c r="AB21950" s="9"/>
    </row>
    <row r="21951" spans="28:28" x14ac:dyDescent="0.25">
      <c r="AB21951" s="9"/>
    </row>
    <row r="21952" spans="28:28" x14ac:dyDescent="0.25">
      <c r="AB21952" s="9"/>
    </row>
    <row r="21953" spans="28:28" x14ac:dyDescent="0.25">
      <c r="AB21953" s="9"/>
    </row>
    <row r="21954" spans="28:28" x14ac:dyDescent="0.25">
      <c r="AB21954" s="9"/>
    </row>
    <row r="21955" spans="28:28" x14ac:dyDescent="0.25">
      <c r="AB21955" s="9"/>
    </row>
    <row r="21956" spans="28:28" x14ac:dyDescent="0.25">
      <c r="AB21956" s="9"/>
    </row>
    <row r="21957" spans="28:28" x14ac:dyDescent="0.25">
      <c r="AB21957" s="9"/>
    </row>
    <row r="21958" spans="28:28" x14ac:dyDescent="0.25">
      <c r="AB21958" s="9"/>
    </row>
    <row r="21959" spans="28:28" x14ac:dyDescent="0.25">
      <c r="AB21959" s="9"/>
    </row>
    <row r="21960" spans="28:28" x14ac:dyDescent="0.25">
      <c r="AB21960" s="9"/>
    </row>
    <row r="21961" spans="28:28" x14ac:dyDescent="0.25">
      <c r="AB21961" s="9"/>
    </row>
    <row r="21962" spans="28:28" x14ac:dyDescent="0.25">
      <c r="AB21962" s="9"/>
    </row>
    <row r="21963" spans="28:28" x14ac:dyDescent="0.25">
      <c r="AB21963" s="9"/>
    </row>
    <row r="21964" spans="28:28" x14ac:dyDescent="0.25">
      <c r="AB21964" s="9"/>
    </row>
    <row r="21965" spans="28:28" x14ac:dyDescent="0.25">
      <c r="AB21965" s="9"/>
    </row>
    <row r="21966" spans="28:28" x14ac:dyDescent="0.25">
      <c r="AB21966" s="9"/>
    </row>
    <row r="21967" spans="28:28" x14ac:dyDescent="0.25">
      <c r="AB21967" s="9"/>
    </row>
    <row r="21968" spans="28:28" x14ac:dyDescent="0.25">
      <c r="AB21968" s="9"/>
    </row>
    <row r="21969" spans="28:28" x14ac:dyDescent="0.25">
      <c r="AB21969" s="9"/>
    </row>
    <row r="21970" spans="28:28" x14ac:dyDescent="0.25">
      <c r="AB21970" s="9"/>
    </row>
    <row r="21971" spans="28:28" x14ac:dyDescent="0.25">
      <c r="AB21971" s="9"/>
    </row>
    <row r="21972" spans="28:28" x14ac:dyDescent="0.25">
      <c r="AB21972" s="9"/>
    </row>
    <row r="21973" spans="28:28" x14ac:dyDescent="0.25">
      <c r="AB21973" s="9"/>
    </row>
    <row r="21974" spans="28:28" x14ac:dyDescent="0.25">
      <c r="AB21974" s="9"/>
    </row>
    <row r="21975" spans="28:28" x14ac:dyDescent="0.25">
      <c r="AB21975" s="9"/>
    </row>
    <row r="21976" spans="28:28" x14ac:dyDescent="0.25">
      <c r="AB21976" s="9"/>
    </row>
    <row r="21977" spans="28:28" x14ac:dyDescent="0.25">
      <c r="AB21977" s="9"/>
    </row>
    <row r="21978" spans="28:28" x14ac:dyDescent="0.25">
      <c r="AB21978" s="9"/>
    </row>
    <row r="21979" spans="28:28" x14ac:dyDescent="0.25">
      <c r="AB21979" s="9"/>
    </row>
    <row r="21980" spans="28:28" x14ac:dyDescent="0.25">
      <c r="AB21980" s="9"/>
    </row>
    <row r="21981" spans="28:28" x14ac:dyDescent="0.25">
      <c r="AB21981" s="9"/>
    </row>
    <row r="21982" spans="28:28" x14ac:dyDescent="0.25">
      <c r="AB21982" s="9"/>
    </row>
    <row r="21983" spans="28:28" x14ac:dyDescent="0.25">
      <c r="AB21983" s="9"/>
    </row>
    <row r="21984" spans="28:28" x14ac:dyDescent="0.25">
      <c r="AB21984" s="9"/>
    </row>
    <row r="21985" spans="28:28" x14ac:dyDescent="0.25">
      <c r="AB21985" s="9"/>
    </row>
    <row r="21986" spans="28:28" x14ac:dyDescent="0.25">
      <c r="AB21986" s="9"/>
    </row>
    <row r="21987" spans="28:28" x14ac:dyDescent="0.25">
      <c r="AB21987" s="9"/>
    </row>
    <row r="21988" spans="28:28" x14ac:dyDescent="0.25">
      <c r="AB21988" s="9"/>
    </row>
    <row r="21989" spans="28:28" x14ac:dyDescent="0.25">
      <c r="AB21989" s="9"/>
    </row>
    <row r="21990" spans="28:28" x14ac:dyDescent="0.25">
      <c r="AB21990" s="9"/>
    </row>
    <row r="21991" spans="28:28" x14ac:dyDescent="0.25">
      <c r="AB21991" s="9"/>
    </row>
    <row r="21992" spans="28:28" x14ac:dyDescent="0.25">
      <c r="AB21992" s="9"/>
    </row>
    <row r="21993" spans="28:28" x14ac:dyDescent="0.25">
      <c r="AB21993" s="9"/>
    </row>
    <row r="21994" spans="28:28" x14ac:dyDescent="0.25">
      <c r="AB21994" s="9"/>
    </row>
    <row r="21995" spans="28:28" x14ac:dyDescent="0.25">
      <c r="AB21995" s="9"/>
    </row>
    <row r="21996" spans="28:28" x14ac:dyDescent="0.25">
      <c r="AB21996" s="9"/>
    </row>
    <row r="21997" spans="28:28" x14ac:dyDescent="0.25">
      <c r="AB21997" s="9"/>
    </row>
    <row r="21998" spans="28:28" x14ac:dyDescent="0.25">
      <c r="AB21998" s="9"/>
    </row>
    <row r="21999" spans="28:28" x14ac:dyDescent="0.25">
      <c r="AB21999" s="9"/>
    </row>
    <row r="22000" spans="28:28" x14ac:dyDescent="0.25">
      <c r="AB22000" s="9"/>
    </row>
    <row r="22001" spans="28:28" x14ac:dyDescent="0.25">
      <c r="AB22001" s="9"/>
    </row>
    <row r="22002" spans="28:28" x14ac:dyDescent="0.25">
      <c r="AB22002" s="9"/>
    </row>
    <row r="22003" spans="28:28" x14ac:dyDescent="0.25">
      <c r="AB22003" s="9"/>
    </row>
    <row r="22004" spans="28:28" x14ac:dyDescent="0.25">
      <c r="AB22004" s="9"/>
    </row>
    <row r="22005" spans="28:28" x14ac:dyDescent="0.25">
      <c r="AB22005" s="9"/>
    </row>
    <row r="22006" spans="28:28" x14ac:dyDescent="0.25">
      <c r="AB22006" s="9"/>
    </row>
    <row r="22007" spans="28:28" x14ac:dyDescent="0.25">
      <c r="AB22007" s="9"/>
    </row>
    <row r="22008" spans="28:28" x14ac:dyDescent="0.25">
      <c r="AB22008" s="9"/>
    </row>
    <row r="22009" spans="28:28" x14ac:dyDescent="0.25">
      <c r="AB22009" s="9"/>
    </row>
    <row r="22010" spans="28:28" x14ac:dyDescent="0.25">
      <c r="AB22010" s="9"/>
    </row>
    <row r="22011" spans="28:28" x14ac:dyDescent="0.25">
      <c r="AB22011" s="9"/>
    </row>
    <row r="22012" spans="28:28" x14ac:dyDescent="0.25">
      <c r="AB22012" s="9"/>
    </row>
    <row r="22013" spans="28:28" x14ac:dyDescent="0.25">
      <c r="AB22013" s="9"/>
    </row>
    <row r="22014" spans="28:28" x14ac:dyDescent="0.25">
      <c r="AB22014" s="9"/>
    </row>
    <row r="22015" spans="28:28" x14ac:dyDescent="0.25">
      <c r="AB22015" s="9"/>
    </row>
    <row r="22016" spans="28:28" x14ac:dyDescent="0.25">
      <c r="AB22016" s="9"/>
    </row>
    <row r="22017" spans="21:28" x14ac:dyDescent="0.25">
      <c r="AB22017" s="9"/>
    </row>
    <row r="22018" spans="21:28" x14ac:dyDescent="0.25">
      <c r="AB22018" s="9"/>
    </row>
    <row r="22019" spans="21:28" x14ac:dyDescent="0.25">
      <c r="U22019" s="9"/>
      <c r="AB22019" s="9"/>
    </row>
    <row r="22020" spans="21:28" x14ac:dyDescent="0.25">
      <c r="AB22020" s="9"/>
    </row>
    <row r="22021" spans="21:28" x14ac:dyDescent="0.25">
      <c r="AB22021" s="9"/>
    </row>
    <row r="22022" spans="21:28" x14ac:dyDescent="0.25">
      <c r="AB22022" s="9"/>
    </row>
    <row r="22023" spans="21:28" x14ac:dyDescent="0.25">
      <c r="AB22023" s="9"/>
    </row>
    <row r="22024" spans="21:28" x14ac:dyDescent="0.25">
      <c r="AB22024" s="9"/>
    </row>
    <row r="22025" spans="21:28" x14ac:dyDescent="0.25">
      <c r="AB22025" s="9"/>
    </row>
    <row r="22026" spans="21:28" x14ac:dyDescent="0.25">
      <c r="AB22026" s="9"/>
    </row>
    <row r="22027" spans="21:28" x14ac:dyDescent="0.25">
      <c r="AB22027" s="9"/>
    </row>
    <row r="22028" spans="21:28" x14ac:dyDescent="0.25">
      <c r="AB22028" s="9"/>
    </row>
    <row r="22029" spans="21:28" x14ac:dyDescent="0.25">
      <c r="AB22029" s="9"/>
    </row>
    <row r="22030" spans="21:28" x14ac:dyDescent="0.25">
      <c r="AB22030" s="9"/>
    </row>
    <row r="22031" spans="21:28" x14ac:dyDescent="0.25">
      <c r="AB22031" s="9"/>
    </row>
    <row r="22032" spans="21:28" x14ac:dyDescent="0.25">
      <c r="AB22032" s="9"/>
    </row>
    <row r="22033" spans="28:28" x14ac:dyDescent="0.25">
      <c r="AB22033" s="9"/>
    </row>
    <row r="22034" spans="28:28" x14ac:dyDescent="0.25">
      <c r="AB22034" s="9"/>
    </row>
    <row r="22035" spans="28:28" x14ac:dyDescent="0.25">
      <c r="AB22035" s="9"/>
    </row>
    <row r="22036" spans="28:28" x14ac:dyDescent="0.25">
      <c r="AB22036" s="9"/>
    </row>
    <row r="22037" spans="28:28" x14ac:dyDescent="0.25">
      <c r="AB22037" s="9"/>
    </row>
    <row r="22038" spans="28:28" x14ac:dyDescent="0.25">
      <c r="AB22038" s="9"/>
    </row>
    <row r="22039" spans="28:28" x14ac:dyDescent="0.25">
      <c r="AB22039" s="9"/>
    </row>
    <row r="22040" spans="28:28" x14ac:dyDescent="0.25">
      <c r="AB22040" s="9"/>
    </row>
    <row r="22041" spans="28:28" x14ac:dyDescent="0.25">
      <c r="AB22041" s="9"/>
    </row>
    <row r="22042" spans="28:28" x14ac:dyDescent="0.25">
      <c r="AB22042" s="9"/>
    </row>
    <row r="22043" spans="28:28" x14ac:dyDescent="0.25">
      <c r="AB22043" s="9"/>
    </row>
    <row r="22044" spans="28:28" x14ac:dyDescent="0.25">
      <c r="AB22044" s="9"/>
    </row>
    <row r="22045" spans="28:28" x14ac:dyDescent="0.25">
      <c r="AB22045" s="9"/>
    </row>
    <row r="22046" spans="28:28" x14ac:dyDescent="0.25">
      <c r="AB22046" s="9"/>
    </row>
    <row r="22047" spans="28:28" x14ac:dyDescent="0.25">
      <c r="AB22047" s="9"/>
    </row>
    <row r="22048" spans="28:28" x14ac:dyDescent="0.25">
      <c r="AB22048" s="9"/>
    </row>
    <row r="22049" spans="28:28" x14ac:dyDescent="0.25">
      <c r="AB22049" s="9"/>
    </row>
    <row r="22050" spans="28:28" x14ac:dyDescent="0.25">
      <c r="AB22050" s="9"/>
    </row>
    <row r="22051" spans="28:28" x14ac:dyDescent="0.25">
      <c r="AB22051" s="9"/>
    </row>
    <row r="22052" spans="28:28" x14ac:dyDescent="0.25">
      <c r="AB22052" s="9"/>
    </row>
    <row r="22053" spans="28:28" x14ac:dyDescent="0.25">
      <c r="AB22053" s="9"/>
    </row>
    <row r="22054" spans="28:28" x14ac:dyDescent="0.25">
      <c r="AB22054" s="9"/>
    </row>
    <row r="22055" spans="28:28" x14ac:dyDescent="0.25">
      <c r="AB22055" s="9"/>
    </row>
    <row r="22056" spans="28:28" x14ac:dyDescent="0.25">
      <c r="AB22056" s="9"/>
    </row>
    <row r="22057" spans="28:28" x14ac:dyDescent="0.25">
      <c r="AB22057" s="9"/>
    </row>
    <row r="22058" spans="28:28" x14ac:dyDescent="0.25">
      <c r="AB22058" s="9"/>
    </row>
    <row r="22059" spans="28:28" x14ac:dyDescent="0.25">
      <c r="AB22059" s="9"/>
    </row>
    <row r="22060" spans="28:28" x14ac:dyDescent="0.25">
      <c r="AB22060" s="9"/>
    </row>
    <row r="22061" spans="28:28" x14ac:dyDescent="0.25">
      <c r="AB22061" s="9"/>
    </row>
    <row r="22062" spans="28:28" x14ac:dyDescent="0.25">
      <c r="AB22062" s="9"/>
    </row>
    <row r="22063" spans="28:28" x14ac:dyDescent="0.25">
      <c r="AB22063" s="9"/>
    </row>
    <row r="22064" spans="28:28" x14ac:dyDescent="0.25">
      <c r="AB22064" s="9"/>
    </row>
    <row r="22065" spans="28:28" x14ac:dyDescent="0.25">
      <c r="AB22065" s="9"/>
    </row>
    <row r="22066" spans="28:28" x14ac:dyDescent="0.25">
      <c r="AB22066" s="9"/>
    </row>
    <row r="22067" spans="28:28" x14ac:dyDescent="0.25">
      <c r="AB22067" s="9"/>
    </row>
    <row r="22068" spans="28:28" x14ac:dyDescent="0.25">
      <c r="AB22068" s="9"/>
    </row>
    <row r="22069" spans="28:28" x14ac:dyDescent="0.25">
      <c r="AB22069" s="9"/>
    </row>
    <row r="22070" spans="28:28" x14ac:dyDescent="0.25">
      <c r="AB22070" s="9"/>
    </row>
    <row r="22071" spans="28:28" x14ac:dyDescent="0.25">
      <c r="AB22071" s="9"/>
    </row>
    <row r="22072" spans="28:28" x14ac:dyDescent="0.25">
      <c r="AB22072" s="9"/>
    </row>
    <row r="22073" spans="28:28" x14ac:dyDescent="0.25">
      <c r="AB22073" s="9"/>
    </row>
    <row r="22074" spans="28:28" x14ac:dyDescent="0.25">
      <c r="AB22074" s="9"/>
    </row>
    <row r="22075" spans="28:28" x14ac:dyDescent="0.25">
      <c r="AB22075" s="9"/>
    </row>
    <row r="22076" spans="28:28" x14ac:dyDescent="0.25">
      <c r="AB22076" s="9"/>
    </row>
    <row r="22077" spans="28:28" x14ac:dyDescent="0.25">
      <c r="AB22077" s="9"/>
    </row>
    <row r="22078" spans="28:28" x14ac:dyDescent="0.25">
      <c r="AB22078" s="9"/>
    </row>
    <row r="22079" spans="28:28" x14ac:dyDescent="0.25">
      <c r="AB22079" s="9"/>
    </row>
    <row r="22080" spans="28:28" x14ac:dyDescent="0.25">
      <c r="AB22080" s="9"/>
    </row>
    <row r="22081" spans="20:28" x14ac:dyDescent="0.25">
      <c r="AB22081" s="9"/>
    </row>
    <row r="22082" spans="20:28" x14ac:dyDescent="0.25">
      <c r="AB22082" s="9"/>
    </row>
    <row r="22083" spans="20:28" x14ac:dyDescent="0.25">
      <c r="AB22083" s="9"/>
    </row>
    <row r="22084" spans="20:28" x14ac:dyDescent="0.25">
      <c r="AB22084" s="9"/>
    </row>
    <row r="22085" spans="20:28" x14ac:dyDescent="0.25">
      <c r="AB22085" s="9"/>
    </row>
    <row r="22086" spans="20:28" x14ac:dyDescent="0.25">
      <c r="AB22086" s="9"/>
    </row>
    <row r="22087" spans="20:28" x14ac:dyDescent="0.25">
      <c r="AB22087" s="9"/>
    </row>
    <row r="22088" spans="20:28" x14ac:dyDescent="0.25">
      <c r="AB22088" s="9"/>
    </row>
    <row r="22089" spans="20:28" x14ac:dyDescent="0.25">
      <c r="AB22089" s="9"/>
    </row>
    <row r="22090" spans="20:28" x14ac:dyDescent="0.25">
      <c r="AB22090" s="9"/>
    </row>
    <row r="22091" spans="20:28" x14ac:dyDescent="0.25">
      <c r="AB22091" s="9"/>
    </row>
    <row r="22092" spans="20:28" x14ac:dyDescent="0.25">
      <c r="AB22092" s="9"/>
    </row>
    <row r="22093" spans="20:28" x14ac:dyDescent="0.25">
      <c r="AB22093" s="9"/>
    </row>
    <row r="22094" spans="20:28" x14ac:dyDescent="0.25">
      <c r="U22094" s="9"/>
      <c r="AB22094" s="9"/>
    </row>
    <row r="22095" spans="20:28" x14ac:dyDescent="0.25">
      <c r="T22095" s="9"/>
      <c r="U22095" s="9"/>
      <c r="AB22095" s="9"/>
    </row>
    <row r="22096" spans="20:28" x14ac:dyDescent="0.25">
      <c r="T22096" s="9"/>
      <c r="U22096" s="9"/>
      <c r="AB22096" s="9"/>
    </row>
    <row r="22097" spans="20:28" x14ac:dyDescent="0.25">
      <c r="T22097" s="9"/>
      <c r="U22097" s="9"/>
      <c r="AB22097" s="9"/>
    </row>
    <row r="22098" spans="20:28" x14ac:dyDescent="0.25">
      <c r="T22098" s="9"/>
      <c r="U22098" s="9"/>
      <c r="AB22098" s="9"/>
    </row>
    <row r="22099" spans="20:28" x14ac:dyDescent="0.25">
      <c r="AB22099" s="9"/>
    </row>
    <row r="22100" spans="20:28" x14ac:dyDescent="0.25">
      <c r="AB22100" s="9"/>
    </row>
    <row r="22101" spans="20:28" x14ac:dyDescent="0.25">
      <c r="AB22101" s="9"/>
    </row>
    <row r="22102" spans="20:28" x14ac:dyDescent="0.25">
      <c r="AB22102" s="9"/>
    </row>
    <row r="22103" spans="20:28" x14ac:dyDescent="0.25">
      <c r="AB22103" s="9"/>
    </row>
    <row r="22104" spans="20:28" x14ac:dyDescent="0.25">
      <c r="AB22104" s="9"/>
    </row>
    <row r="22105" spans="20:28" x14ac:dyDescent="0.25">
      <c r="AB22105" s="9"/>
    </row>
    <row r="22106" spans="20:28" x14ac:dyDescent="0.25">
      <c r="AB22106" s="9"/>
    </row>
    <row r="22107" spans="20:28" x14ac:dyDescent="0.25">
      <c r="AB22107" s="9"/>
    </row>
    <row r="22108" spans="20:28" x14ac:dyDescent="0.25">
      <c r="AB22108" s="9"/>
    </row>
    <row r="22109" spans="20:28" x14ac:dyDescent="0.25">
      <c r="AB22109" s="9"/>
    </row>
    <row r="22110" spans="20:28" x14ac:dyDescent="0.25">
      <c r="AB22110" s="9"/>
    </row>
    <row r="22111" spans="20:28" x14ac:dyDescent="0.25">
      <c r="AB22111" s="9"/>
    </row>
    <row r="22112" spans="20:28" x14ac:dyDescent="0.25">
      <c r="AB22112" s="9"/>
    </row>
    <row r="22113" spans="28:28" x14ac:dyDescent="0.25">
      <c r="AB22113" s="9"/>
    </row>
    <row r="22114" spans="28:28" x14ac:dyDescent="0.25">
      <c r="AB22114" s="9"/>
    </row>
    <row r="22115" spans="28:28" x14ac:dyDescent="0.25">
      <c r="AB22115" s="9"/>
    </row>
    <row r="22116" spans="28:28" x14ac:dyDescent="0.25">
      <c r="AB22116" s="9"/>
    </row>
    <row r="22117" spans="28:28" x14ac:dyDescent="0.25">
      <c r="AB22117" s="9"/>
    </row>
    <row r="22118" spans="28:28" x14ac:dyDescent="0.25">
      <c r="AB22118" s="9"/>
    </row>
    <row r="22119" spans="28:28" x14ac:dyDescent="0.25">
      <c r="AB22119" s="9"/>
    </row>
    <row r="22120" spans="28:28" x14ac:dyDescent="0.25">
      <c r="AB22120" s="9"/>
    </row>
    <row r="22121" spans="28:28" x14ac:dyDescent="0.25">
      <c r="AB22121" s="9"/>
    </row>
    <row r="22122" spans="28:28" x14ac:dyDescent="0.25">
      <c r="AB22122" s="9"/>
    </row>
    <row r="22123" spans="28:28" x14ac:dyDescent="0.25">
      <c r="AB22123" s="9"/>
    </row>
    <row r="22124" spans="28:28" x14ac:dyDescent="0.25">
      <c r="AB22124" s="9"/>
    </row>
    <row r="22125" spans="28:28" x14ac:dyDescent="0.25">
      <c r="AB22125" s="9"/>
    </row>
    <row r="22126" spans="28:28" x14ac:dyDescent="0.25">
      <c r="AB22126" s="9"/>
    </row>
    <row r="22127" spans="28:28" x14ac:dyDescent="0.25">
      <c r="AB22127" s="9"/>
    </row>
    <row r="22128" spans="28:28" x14ac:dyDescent="0.25">
      <c r="AB22128" s="9"/>
    </row>
    <row r="22129" spans="28:28" x14ac:dyDescent="0.25">
      <c r="AB22129" s="9"/>
    </row>
    <row r="22130" spans="28:28" x14ac:dyDescent="0.25">
      <c r="AB22130" s="9"/>
    </row>
    <row r="22131" spans="28:28" x14ac:dyDescent="0.25">
      <c r="AB22131" s="9"/>
    </row>
    <row r="22132" spans="28:28" x14ac:dyDescent="0.25">
      <c r="AB22132" s="9"/>
    </row>
    <row r="22133" spans="28:28" x14ac:dyDescent="0.25">
      <c r="AB22133" s="9"/>
    </row>
    <row r="22134" spans="28:28" x14ac:dyDescent="0.25">
      <c r="AB22134" s="9"/>
    </row>
    <row r="22135" spans="28:28" x14ac:dyDescent="0.25">
      <c r="AB22135" s="9"/>
    </row>
    <row r="22136" spans="28:28" x14ac:dyDescent="0.25">
      <c r="AB22136" s="9"/>
    </row>
    <row r="22137" spans="28:28" x14ac:dyDescent="0.25">
      <c r="AB22137" s="9"/>
    </row>
    <row r="22138" spans="28:28" x14ac:dyDescent="0.25">
      <c r="AB22138" s="9"/>
    </row>
    <row r="22139" spans="28:28" x14ac:dyDescent="0.25">
      <c r="AB22139" s="9"/>
    </row>
    <row r="22140" spans="28:28" x14ac:dyDescent="0.25">
      <c r="AB22140" s="9"/>
    </row>
    <row r="22141" spans="28:28" x14ac:dyDescent="0.25">
      <c r="AB22141" s="9"/>
    </row>
    <row r="22142" spans="28:28" x14ac:dyDescent="0.25">
      <c r="AB22142" s="9"/>
    </row>
    <row r="22143" spans="28:28" x14ac:dyDescent="0.25">
      <c r="AB22143" s="9"/>
    </row>
    <row r="22144" spans="28:28" x14ac:dyDescent="0.25">
      <c r="AB22144" s="9"/>
    </row>
    <row r="22145" spans="28:28" x14ac:dyDescent="0.25">
      <c r="AB22145" s="9"/>
    </row>
    <row r="22146" spans="28:28" x14ac:dyDescent="0.25">
      <c r="AB22146" s="9"/>
    </row>
    <row r="22147" spans="28:28" x14ac:dyDescent="0.25">
      <c r="AB22147" s="9"/>
    </row>
    <row r="22148" spans="28:28" x14ac:dyDescent="0.25">
      <c r="AB22148" s="9"/>
    </row>
    <row r="22149" spans="28:28" x14ac:dyDescent="0.25">
      <c r="AB22149" s="9"/>
    </row>
    <row r="22150" spans="28:28" x14ac:dyDescent="0.25">
      <c r="AB22150" s="9"/>
    </row>
    <row r="22151" spans="28:28" x14ac:dyDescent="0.25">
      <c r="AB22151" s="9"/>
    </row>
    <row r="22152" spans="28:28" x14ac:dyDescent="0.25">
      <c r="AB22152" s="9"/>
    </row>
    <row r="22153" spans="28:28" x14ac:dyDescent="0.25">
      <c r="AB22153" s="9"/>
    </row>
    <row r="22154" spans="28:28" x14ac:dyDescent="0.25">
      <c r="AB22154" s="9"/>
    </row>
    <row r="22155" spans="28:28" x14ac:dyDescent="0.25">
      <c r="AB22155" s="9"/>
    </row>
    <row r="22156" spans="28:28" x14ac:dyDescent="0.25">
      <c r="AB22156" s="9"/>
    </row>
    <row r="22157" spans="28:28" x14ac:dyDescent="0.25">
      <c r="AB22157" s="9"/>
    </row>
    <row r="22158" spans="28:28" x14ac:dyDescent="0.25">
      <c r="AB22158" s="9"/>
    </row>
    <row r="22159" spans="28:28" x14ac:dyDescent="0.25">
      <c r="AB22159" s="9"/>
    </row>
    <row r="22160" spans="28:28" x14ac:dyDescent="0.25">
      <c r="AB22160" s="9"/>
    </row>
    <row r="22161" spans="28:28" x14ac:dyDescent="0.25">
      <c r="AB22161" s="9"/>
    </row>
    <row r="22162" spans="28:28" x14ac:dyDescent="0.25">
      <c r="AB22162" s="9"/>
    </row>
    <row r="22163" spans="28:28" x14ac:dyDescent="0.25">
      <c r="AB22163" s="9"/>
    </row>
    <row r="22164" spans="28:28" x14ac:dyDescent="0.25">
      <c r="AB22164" s="9"/>
    </row>
    <row r="22165" spans="28:28" x14ac:dyDescent="0.25">
      <c r="AB22165" s="9"/>
    </row>
    <row r="22166" spans="28:28" x14ac:dyDescent="0.25">
      <c r="AB22166" s="9"/>
    </row>
    <row r="22167" spans="28:28" x14ac:dyDescent="0.25">
      <c r="AB22167" s="9"/>
    </row>
    <row r="22168" spans="28:28" x14ac:dyDescent="0.25">
      <c r="AB22168" s="9"/>
    </row>
    <row r="22169" spans="28:28" x14ac:dyDescent="0.25">
      <c r="AB22169" s="9"/>
    </row>
    <row r="22170" spans="28:28" x14ac:dyDescent="0.25">
      <c r="AB22170" s="9"/>
    </row>
    <row r="22171" spans="28:28" x14ac:dyDescent="0.25">
      <c r="AB22171" s="9"/>
    </row>
    <row r="22172" spans="28:28" x14ac:dyDescent="0.25">
      <c r="AB22172" s="9"/>
    </row>
    <row r="22173" spans="28:28" x14ac:dyDescent="0.25">
      <c r="AB22173" s="9"/>
    </row>
    <row r="22174" spans="28:28" x14ac:dyDescent="0.25">
      <c r="AB22174" s="9"/>
    </row>
    <row r="22175" spans="28:28" x14ac:dyDescent="0.25">
      <c r="AB22175" s="9"/>
    </row>
    <row r="22176" spans="28:28" x14ac:dyDescent="0.25">
      <c r="AB22176" s="9"/>
    </row>
    <row r="22177" spans="28:28" x14ac:dyDescent="0.25">
      <c r="AB22177" s="9"/>
    </row>
    <row r="22178" spans="28:28" x14ac:dyDescent="0.25">
      <c r="AB22178" s="9"/>
    </row>
    <row r="22179" spans="28:28" x14ac:dyDescent="0.25">
      <c r="AB22179" s="9"/>
    </row>
    <row r="22180" spans="28:28" x14ac:dyDescent="0.25">
      <c r="AB22180" s="9"/>
    </row>
    <row r="22181" spans="28:28" x14ac:dyDescent="0.25">
      <c r="AB22181" s="9"/>
    </row>
    <row r="22182" spans="28:28" x14ac:dyDescent="0.25">
      <c r="AB22182" s="9"/>
    </row>
    <row r="22183" spans="28:28" x14ac:dyDescent="0.25">
      <c r="AB22183" s="9"/>
    </row>
    <row r="22184" spans="28:28" x14ac:dyDescent="0.25">
      <c r="AB22184" s="9"/>
    </row>
    <row r="22185" spans="28:28" x14ac:dyDescent="0.25">
      <c r="AB22185" s="9"/>
    </row>
    <row r="22186" spans="28:28" x14ac:dyDescent="0.25">
      <c r="AB22186" s="9"/>
    </row>
    <row r="22187" spans="28:28" x14ac:dyDescent="0.25">
      <c r="AB22187" s="9"/>
    </row>
    <row r="22188" spans="28:28" x14ac:dyDescent="0.25">
      <c r="AB22188" s="9"/>
    </row>
    <row r="22189" spans="28:28" x14ac:dyDescent="0.25">
      <c r="AB22189" s="9"/>
    </row>
    <row r="22190" spans="28:28" x14ac:dyDescent="0.25">
      <c r="AB22190" s="9"/>
    </row>
    <row r="22191" spans="28:28" x14ac:dyDescent="0.25">
      <c r="AB22191" s="9"/>
    </row>
    <row r="22192" spans="28:28" x14ac:dyDescent="0.25">
      <c r="AB22192" s="9"/>
    </row>
    <row r="22193" spans="28:28" x14ac:dyDescent="0.25">
      <c r="AB22193" s="9"/>
    </row>
    <row r="22194" spans="28:28" x14ac:dyDescent="0.25">
      <c r="AB22194" s="9"/>
    </row>
    <row r="22195" spans="28:28" x14ac:dyDescent="0.25">
      <c r="AB22195" s="9"/>
    </row>
    <row r="22196" spans="28:28" x14ac:dyDescent="0.25">
      <c r="AB22196" s="9"/>
    </row>
    <row r="22197" spans="28:28" x14ac:dyDescent="0.25">
      <c r="AB22197" s="9"/>
    </row>
    <row r="22198" spans="28:28" x14ac:dyDescent="0.25">
      <c r="AB22198" s="9"/>
    </row>
    <row r="22199" spans="28:28" x14ac:dyDescent="0.25">
      <c r="AB22199" s="9"/>
    </row>
    <row r="22200" spans="28:28" x14ac:dyDescent="0.25">
      <c r="AB22200" s="9"/>
    </row>
    <row r="22201" spans="28:28" x14ac:dyDescent="0.25">
      <c r="AB22201" s="9"/>
    </row>
    <row r="22202" spans="28:28" x14ac:dyDescent="0.25">
      <c r="AB22202" s="9"/>
    </row>
    <row r="22203" spans="28:28" x14ac:dyDescent="0.25">
      <c r="AB22203" s="9"/>
    </row>
    <row r="22204" spans="28:28" x14ac:dyDescent="0.25">
      <c r="AB22204" s="9"/>
    </row>
    <row r="22205" spans="28:28" x14ac:dyDescent="0.25">
      <c r="AB22205" s="9"/>
    </row>
    <row r="22206" spans="28:28" x14ac:dyDescent="0.25">
      <c r="AB22206" s="9"/>
    </row>
    <row r="22207" spans="28:28" x14ac:dyDescent="0.25">
      <c r="AB22207" s="9"/>
    </row>
    <row r="22208" spans="28:28" x14ac:dyDescent="0.25">
      <c r="AB22208" s="9"/>
    </row>
    <row r="22209" spans="28:28" x14ac:dyDescent="0.25">
      <c r="AB22209" s="9"/>
    </row>
    <row r="22210" spans="28:28" x14ac:dyDescent="0.25">
      <c r="AB22210" s="9"/>
    </row>
    <row r="22211" spans="28:28" x14ac:dyDescent="0.25">
      <c r="AB22211" s="9"/>
    </row>
    <row r="22212" spans="28:28" x14ac:dyDescent="0.25">
      <c r="AB22212" s="9"/>
    </row>
    <row r="22213" spans="28:28" x14ac:dyDescent="0.25">
      <c r="AB22213" s="9"/>
    </row>
    <row r="22214" spans="28:28" x14ac:dyDescent="0.25">
      <c r="AB22214" s="9"/>
    </row>
    <row r="22215" spans="28:28" x14ac:dyDescent="0.25">
      <c r="AB22215" s="9"/>
    </row>
    <row r="22216" spans="28:28" x14ac:dyDescent="0.25">
      <c r="AB22216" s="9"/>
    </row>
    <row r="22217" spans="28:28" x14ac:dyDescent="0.25">
      <c r="AB22217" s="9"/>
    </row>
    <row r="22218" spans="28:28" x14ac:dyDescent="0.25">
      <c r="AB22218" s="9"/>
    </row>
    <row r="22219" spans="28:28" x14ac:dyDescent="0.25">
      <c r="AB22219" s="9"/>
    </row>
    <row r="22220" spans="28:28" x14ac:dyDescent="0.25">
      <c r="AB22220" s="9"/>
    </row>
    <row r="22221" spans="28:28" x14ac:dyDescent="0.25">
      <c r="AB22221" s="9"/>
    </row>
    <row r="22222" spans="28:28" x14ac:dyDescent="0.25">
      <c r="AB22222" s="9"/>
    </row>
    <row r="22223" spans="28:28" x14ac:dyDescent="0.25">
      <c r="AB22223" s="9"/>
    </row>
    <row r="22224" spans="28:28" x14ac:dyDescent="0.25">
      <c r="AB22224" s="9"/>
    </row>
    <row r="22225" spans="28:28" x14ac:dyDescent="0.25">
      <c r="AB22225" s="9"/>
    </row>
    <row r="22226" spans="28:28" x14ac:dyDescent="0.25">
      <c r="AB22226" s="9"/>
    </row>
    <row r="22227" spans="28:28" x14ac:dyDescent="0.25">
      <c r="AB22227" s="9"/>
    </row>
    <row r="22228" spans="28:28" x14ac:dyDescent="0.25">
      <c r="AB22228" s="9"/>
    </row>
    <row r="22229" spans="28:28" x14ac:dyDescent="0.25">
      <c r="AB22229" s="9"/>
    </row>
    <row r="22230" spans="28:28" x14ac:dyDescent="0.25">
      <c r="AB22230" s="9"/>
    </row>
    <row r="22231" spans="28:28" x14ac:dyDescent="0.25">
      <c r="AB22231" s="9"/>
    </row>
    <row r="22232" spans="28:28" x14ac:dyDescent="0.25">
      <c r="AB22232" s="9"/>
    </row>
    <row r="22233" spans="28:28" x14ac:dyDescent="0.25">
      <c r="AB22233" s="9"/>
    </row>
    <row r="22234" spans="28:28" x14ac:dyDescent="0.25">
      <c r="AB22234" s="9"/>
    </row>
    <row r="22235" spans="28:28" x14ac:dyDescent="0.25">
      <c r="AB22235" s="9"/>
    </row>
    <row r="22236" spans="28:28" x14ac:dyDescent="0.25">
      <c r="AB22236" s="9"/>
    </row>
    <row r="22237" spans="28:28" x14ac:dyDescent="0.25">
      <c r="AB22237" s="9"/>
    </row>
    <row r="22238" spans="28:28" x14ac:dyDescent="0.25">
      <c r="AB22238" s="9"/>
    </row>
    <row r="22239" spans="28:28" x14ac:dyDescent="0.25">
      <c r="AB22239" s="9"/>
    </row>
    <row r="22240" spans="28:28" x14ac:dyDescent="0.25">
      <c r="AB22240" s="9"/>
    </row>
    <row r="22241" spans="28:28" x14ac:dyDescent="0.25">
      <c r="AB22241" s="9"/>
    </row>
    <row r="22242" spans="28:28" x14ac:dyDescent="0.25">
      <c r="AB22242" s="9"/>
    </row>
    <row r="22243" spans="28:28" x14ac:dyDescent="0.25">
      <c r="AB22243" s="9"/>
    </row>
    <row r="22244" spans="28:28" x14ac:dyDescent="0.25">
      <c r="AB22244" s="9"/>
    </row>
    <row r="22245" spans="28:28" x14ac:dyDescent="0.25">
      <c r="AB22245" s="9"/>
    </row>
    <row r="22246" spans="28:28" x14ac:dyDescent="0.25">
      <c r="AB22246" s="9"/>
    </row>
    <row r="22247" spans="28:28" x14ac:dyDescent="0.25">
      <c r="AB22247" s="9"/>
    </row>
    <row r="22248" spans="28:28" x14ac:dyDescent="0.25">
      <c r="AB22248" s="9"/>
    </row>
    <row r="22249" spans="28:28" x14ac:dyDescent="0.25">
      <c r="AB22249" s="9"/>
    </row>
    <row r="22250" spans="28:28" x14ac:dyDescent="0.25">
      <c r="AB22250" s="9"/>
    </row>
    <row r="22251" spans="28:28" x14ac:dyDescent="0.25">
      <c r="AB22251" s="9"/>
    </row>
    <row r="22252" spans="28:28" x14ac:dyDescent="0.25">
      <c r="AB22252" s="9"/>
    </row>
    <row r="22253" spans="28:28" x14ac:dyDescent="0.25">
      <c r="AB22253" s="9"/>
    </row>
    <row r="22254" spans="28:28" x14ac:dyDescent="0.25">
      <c r="AB22254" s="9"/>
    </row>
    <row r="22255" spans="28:28" x14ac:dyDescent="0.25">
      <c r="AB22255" s="9"/>
    </row>
    <row r="22256" spans="28:28" x14ac:dyDescent="0.25">
      <c r="AB22256" s="9"/>
    </row>
    <row r="22257" spans="28:28" x14ac:dyDescent="0.25">
      <c r="AB22257" s="9"/>
    </row>
    <row r="22258" spans="28:28" x14ac:dyDescent="0.25">
      <c r="AB22258" s="9"/>
    </row>
    <row r="22259" spans="28:28" x14ac:dyDescent="0.25">
      <c r="AB22259" s="9"/>
    </row>
    <row r="22260" spans="28:28" x14ac:dyDescent="0.25">
      <c r="AB22260" s="9"/>
    </row>
    <row r="22261" spans="28:28" x14ac:dyDescent="0.25">
      <c r="AB22261" s="9"/>
    </row>
    <row r="22262" spans="28:28" x14ac:dyDescent="0.25">
      <c r="AB22262" s="9"/>
    </row>
    <row r="22263" spans="28:28" x14ac:dyDescent="0.25">
      <c r="AB22263" s="9"/>
    </row>
    <row r="22264" spans="28:28" x14ac:dyDescent="0.25">
      <c r="AB22264" s="9"/>
    </row>
    <row r="22265" spans="28:28" x14ac:dyDescent="0.25">
      <c r="AB22265" s="9"/>
    </row>
    <row r="22266" spans="28:28" x14ac:dyDescent="0.25">
      <c r="AB22266" s="9"/>
    </row>
    <row r="22267" spans="28:28" x14ac:dyDescent="0.25">
      <c r="AB22267" s="9"/>
    </row>
    <row r="22268" spans="28:28" x14ac:dyDescent="0.25">
      <c r="AB22268" s="9"/>
    </row>
    <row r="22269" spans="28:28" x14ac:dyDescent="0.25">
      <c r="AB22269" s="9"/>
    </row>
    <row r="22270" spans="28:28" x14ac:dyDescent="0.25">
      <c r="AB22270" s="9"/>
    </row>
    <row r="22271" spans="28:28" x14ac:dyDescent="0.25">
      <c r="AB22271" s="9"/>
    </row>
    <row r="22272" spans="28:28" x14ac:dyDescent="0.25">
      <c r="AB22272" s="9"/>
    </row>
    <row r="22273" spans="28:28" x14ac:dyDescent="0.25">
      <c r="AB22273" s="9"/>
    </row>
    <row r="22274" spans="28:28" x14ac:dyDescent="0.25">
      <c r="AB22274" s="9"/>
    </row>
    <row r="22275" spans="28:28" x14ac:dyDescent="0.25">
      <c r="AB22275" s="9"/>
    </row>
    <row r="22276" spans="28:28" x14ac:dyDescent="0.25">
      <c r="AB22276" s="9"/>
    </row>
    <row r="22277" spans="28:28" x14ac:dyDescent="0.25">
      <c r="AB22277" s="9"/>
    </row>
    <row r="22278" spans="28:28" x14ac:dyDescent="0.25">
      <c r="AB22278" s="9"/>
    </row>
    <row r="22279" spans="28:28" x14ac:dyDescent="0.25">
      <c r="AB22279" s="9"/>
    </row>
    <row r="22280" spans="28:28" x14ac:dyDescent="0.25">
      <c r="AB22280" s="9"/>
    </row>
    <row r="22281" spans="28:28" x14ac:dyDescent="0.25">
      <c r="AB22281" s="9"/>
    </row>
    <row r="22282" spans="28:28" x14ac:dyDescent="0.25">
      <c r="AB22282" s="9"/>
    </row>
    <row r="22283" spans="28:28" x14ac:dyDescent="0.25">
      <c r="AB22283" s="9"/>
    </row>
    <row r="22284" spans="28:28" x14ac:dyDescent="0.25">
      <c r="AB22284" s="9"/>
    </row>
    <row r="22285" spans="28:28" x14ac:dyDescent="0.25">
      <c r="AB22285" s="9"/>
    </row>
    <row r="22286" spans="28:28" x14ac:dyDescent="0.25">
      <c r="AB22286" s="9"/>
    </row>
    <row r="22287" spans="28:28" x14ac:dyDescent="0.25">
      <c r="AB22287" s="9"/>
    </row>
    <row r="22288" spans="28:28" x14ac:dyDescent="0.25">
      <c r="AB22288" s="9"/>
    </row>
    <row r="22289" spans="28:28" x14ac:dyDescent="0.25">
      <c r="AB22289" s="9"/>
    </row>
    <row r="22290" spans="28:28" x14ac:dyDescent="0.25">
      <c r="AB22290" s="9"/>
    </row>
    <row r="22291" spans="28:28" x14ac:dyDescent="0.25">
      <c r="AB22291" s="9"/>
    </row>
    <row r="22292" spans="28:28" x14ac:dyDescent="0.25">
      <c r="AB22292" s="9"/>
    </row>
    <row r="22293" spans="28:28" x14ac:dyDescent="0.25">
      <c r="AB22293" s="9"/>
    </row>
    <row r="22294" spans="28:28" x14ac:dyDescent="0.25">
      <c r="AB22294" s="9"/>
    </row>
    <row r="22295" spans="28:28" x14ac:dyDescent="0.25">
      <c r="AB22295" s="9"/>
    </row>
    <row r="22296" spans="28:28" x14ac:dyDescent="0.25">
      <c r="AB22296" s="9"/>
    </row>
    <row r="22297" spans="28:28" x14ac:dyDescent="0.25">
      <c r="AB22297" s="9"/>
    </row>
    <row r="22298" spans="28:28" x14ac:dyDescent="0.25">
      <c r="AB22298" s="9"/>
    </row>
    <row r="22299" spans="28:28" x14ac:dyDescent="0.25">
      <c r="AB22299" s="9"/>
    </row>
    <row r="22300" spans="28:28" x14ac:dyDescent="0.25">
      <c r="AB22300" s="9"/>
    </row>
    <row r="22301" spans="28:28" x14ac:dyDescent="0.25">
      <c r="AB22301" s="9"/>
    </row>
    <row r="22302" spans="28:28" x14ac:dyDescent="0.25">
      <c r="AB22302" s="9"/>
    </row>
    <row r="22303" spans="28:28" x14ac:dyDescent="0.25">
      <c r="AB22303" s="9"/>
    </row>
    <row r="22304" spans="28:28" x14ac:dyDescent="0.25">
      <c r="AB22304" s="9"/>
    </row>
    <row r="22305" spans="28:28" x14ac:dyDescent="0.25">
      <c r="AB22305" s="9"/>
    </row>
    <row r="22306" spans="28:28" x14ac:dyDescent="0.25">
      <c r="AB22306" s="9"/>
    </row>
    <row r="22307" spans="28:28" x14ac:dyDescent="0.25">
      <c r="AB22307" s="9"/>
    </row>
    <row r="22308" spans="28:28" x14ac:dyDescent="0.25">
      <c r="AB22308" s="9"/>
    </row>
    <row r="22309" spans="28:28" x14ac:dyDescent="0.25">
      <c r="AB22309" s="9"/>
    </row>
    <row r="22310" spans="28:28" x14ac:dyDescent="0.25">
      <c r="AB22310" s="9"/>
    </row>
    <row r="22311" spans="28:28" x14ac:dyDescent="0.25">
      <c r="AB22311" s="9"/>
    </row>
    <row r="22312" spans="28:28" x14ac:dyDescent="0.25">
      <c r="AB22312" s="9"/>
    </row>
    <row r="22313" spans="28:28" x14ac:dyDescent="0.25">
      <c r="AB22313" s="9"/>
    </row>
    <row r="22314" spans="28:28" x14ac:dyDescent="0.25">
      <c r="AB22314" s="9"/>
    </row>
    <row r="22315" spans="28:28" x14ac:dyDescent="0.25">
      <c r="AB22315" s="9"/>
    </row>
    <row r="22316" spans="28:28" x14ac:dyDescent="0.25">
      <c r="AB22316" s="9"/>
    </row>
    <row r="22317" spans="28:28" x14ac:dyDescent="0.25">
      <c r="AB22317" s="9"/>
    </row>
    <row r="22318" spans="28:28" x14ac:dyDescent="0.25">
      <c r="AB22318" s="9"/>
    </row>
    <row r="22319" spans="28:28" x14ac:dyDescent="0.25">
      <c r="AB22319" s="9"/>
    </row>
    <row r="22320" spans="28:28" x14ac:dyDescent="0.25">
      <c r="AB22320" s="9"/>
    </row>
    <row r="22321" spans="28:28" x14ac:dyDescent="0.25">
      <c r="AB22321" s="9"/>
    </row>
    <row r="22322" spans="28:28" x14ac:dyDescent="0.25">
      <c r="AB22322" s="9"/>
    </row>
    <row r="22323" spans="28:28" x14ac:dyDescent="0.25">
      <c r="AB22323" s="9"/>
    </row>
    <row r="22324" spans="28:28" x14ac:dyDescent="0.25">
      <c r="AB22324" s="9"/>
    </row>
    <row r="22325" spans="28:28" x14ac:dyDescent="0.25">
      <c r="AB22325" s="9"/>
    </row>
    <row r="22326" spans="28:28" x14ac:dyDescent="0.25">
      <c r="AB22326" s="9"/>
    </row>
    <row r="22327" spans="28:28" x14ac:dyDescent="0.25">
      <c r="AB22327" s="9"/>
    </row>
    <row r="22328" spans="28:28" x14ac:dyDescent="0.25">
      <c r="AB22328" s="9"/>
    </row>
    <row r="22329" spans="28:28" x14ac:dyDescent="0.25">
      <c r="AB22329" s="9"/>
    </row>
    <row r="22330" spans="28:28" x14ac:dyDescent="0.25">
      <c r="AB22330" s="9"/>
    </row>
    <row r="22331" spans="28:28" x14ac:dyDescent="0.25">
      <c r="AB22331" s="9"/>
    </row>
    <row r="22332" spans="28:28" x14ac:dyDescent="0.25">
      <c r="AB22332" s="9"/>
    </row>
    <row r="22333" spans="28:28" x14ac:dyDescent="0.25">
      <c r="AB22333" s="9"/>
    </row>
    <row r="22334" spans="28:28" x14ac:dyDescent="0.25">
      <c r="AB22334" s="9"/>
    </row>
    <row r="22335" spans="28:28" x14ac:dyDescent="0.25">
      <c r="AB22335" s="9"/>
    </row>
    <row r="22336" spans="28:28" x14ac:dyDescent="0.25">
      <c r="AB22336" s="9"/>
    </row>
    <row r="22337" spans="21:28" x14ac:dyDescent="0.25">
      <c r="AB22337" s="9"/>
    </row>
    <row r="22338" spans="21:28" x14ac:dyDescent="0.25">
      <c r="AB22338" s="9"/>
    </row>
    <row r="22339" spans="21:28" x14ac:dyDescent="0.25">
      <c r="AB22339" s="9"/>
    </row>
    <row r="22340" spans="21:28" x14ac:dyDescent="0.25">
      <c r="AB22340" s="9"/>
    </row>
    <row r="22341" spans="21:28" x14ac:dyDescent="0.25">
      <c r="AB22341" s="9"/>
    </row>
    <row r="22342" spans="21:28" x14ac:dyDescent="0.25">
      <c r="U22342" s="9"/>
      <c r="AB22342" s="9"/>
    </row>
    <row r="22343" spans="21:28" x14ac:dyDescent="0.25">
      <c r="AB22343" s="9"/>
    </row>
    <row r="22344" spans="21:28" x14ac:dyDescent="0.25">
      <c r="AB22344" s="9"/>
    </row>
    <row r="22345" spans="21:28" x14ac:dyDescent="0.25">
      <c r="AB22345" s="9"/>
    </row>
    <row r="22346" spans="21:28" x14ac:dyDescent="0.25">
      <c r="AB22346" s="9"/>
    </row>
    <row r="22347" spans="21:28" x14ac:dyDescent="0.25">
      <c r="AB22347" s="9"/>
    </row>
    <row r="22348" spans="21:28" x14ac:dyDescent="0.25">
      <c r="AB22348" s="9"/>
    </row>
    <row r="22349" spans="21:28" x14ac:dyDescent="0.25">
      <c r="AB22349" s="9"/>
    </row>
    <row r="22350" spans="21:28" x14ac:dyDescent="0.25">
      <c r="AB22350" s="9"/>
    </row>
    <row r="22351" spans="21:28" x14ac:dyDescent="0.25">
      <c r="AB22351" s="9"/>
    </row>
    <row r="22352" spans="21:28" x14ac:dyDescent="0.25">
      <c r="AB22352" s="9"/>
    </row>
    <row r="22353" spans="28:28" x14ac:dyDescent="0.25">
      <c r="AB22353" s="9"/>
    </row>
    <row r="22354" spans="28:28" x14ac:dyDescent="0.25">
      <c r="AB22354" s="9"/>
    </row>
    <row r="22355" spans="28:28" x14ac:dyDescent="0.25">
      <c r="AB22355" s="9"/>
    </row>
    <row r="22356" spans="28:28" x14ac:dyDescent="0.25">
      <c r="AB22356" s="9"/>
    </row>
    <row r="22357" spans="28:28" x14ac:dyDescent="0.25">
      <c r="AB22357" s="9"/>
    </row>
    <row r="22358" spans="28:28" x14ac:dyDescent="0.25">
      <c r="AB22358" s="9"/>
    </row>
    <row r="22359" spans="28:28" x14ac:dyDescent="0.25">
      <c r="AB22359" s="9"/>
    </row>
    <row r="22360" spans="28:28" x14ac:dyDescent="0.25">
      <c r="AB22360" s="9"/>
    </row>
    <row r="22361" spans="28:28" x14ac:dyDescent="0.25">
      <c r="AB22361" s="9"/>
    </row>
    <row r="22362" spans="28:28" x14ac:dyDescent="0.25">
      <c r="AB22362" s="9"/>
    </row>
    <row r="22363" spans="28:28" x14ac:dyDescent="0.25">
      <c r="AB22363" s="9"/>
    </row>
    <row r="22364" spans="28:28" x14ac:dyDescent="0.25">
      <c r="AB22364" s="9"/>
    </row>
    <row r="22365" spans="28:28" x14ac:dyDescent="0.25">
      <c r="AB22365" s="9"/>
    </row>
    <row r="22366" spans="28:28" x14ac:dyDescent="0.25">
      <c r="AB22366" s="9"/>
    </row>
    <row r="22367" spans="28:28" x14ac:dyDescent="0.25">
      <c r="AB22367" s="9"/>
    </row>
    <row r="22368" spans="28:28" x14ac:dyDescent="0.25">
      <c r="AB22368" s="9"/>
    </row>
    <row r="22369" spans="28:28" x14ac:dyDescent="0.25">
      <c r="AB22369" s="9"/>
    </row>
    <row r="22370" spans="28:28" x14ac:dyDescent="0.25">
      <c r="AB22370" s="9"/>
    </row>
    <row r="22371" spans="28:28" x14ac:dyDescent="0.25">
      <c r="AB22371" s="9"/>
    </row>
    <row r="22372" spans="28:28" x14ac:dyDescent="0.25">
      <c r="AB22372" s="9"/>
    </row>
    <row r="22373" spans="28:28" x14ac:dyDescent="0.25">
      <c r="AB22373" s="9"/>
    </row>
    <row r="22374" spans="28:28" x14ac:dyDescent="0.25">
      <c r="AB22374" s="9"/>
    </row>
    <row r="22375" spans="28:28" x14ac:dyDescent="0.25">
      <c r="AB22375" s="9"/>
    </row>
    <row r="22376" spans="28:28" x14ac:dyDescent="0.25">
      <c r="AB22376" s="9"/>
    </row>
    <row r="22377" spans="28:28" x14ac:dyDescent="0.25">
      <c r="AB22377" s="9"/>
    </row>
    <row r="22378" spans="28:28" x14ac:dyDescent="0.25">
      <c r="AB22378" s="9"/>
    </row>
    <row r="22379" spans="28:28" x14ac:dyDescent="0.25">
      <c r="AB22379" s="9"/>
    </row>
    <row r="22380" spans="28:28" x14ac:dyDescent="0.25">
      <c r="AB22380" s="9"/>
    </row>
    <row r="22381" spans="28:28" x14ac:dyDescent="0.25">
      <c r="AB22381" s="9"/>
    </row>
    <row r="22382" spans="28:28" x14ac:dyDescent="0.25">
      <c r="AB22382" s="9"/>
    </row>
    <row r="22383" spans="28:28" x14ac:dyDescent="0.25">
      <c r="AB22383" s="9"/>
    </row>
    <row r="22384" spans="28:28" x14ac:dyDescent="0.25">
      <c r="AB22384" s="9"/>
    </row>
    <row r="22385" spans="28:28" x14ac:dyDescent="0.25">
      <c r="AB22385" s="9"/>
    </row>
    <row r="22386" spans="28:28" x14ac:dyDescent="0.25">
      <c r="AB22386" s="9"/>
    </row>
    <row r="22387" spans="28:28" x14ac:dyDescent="0.25">
      <c r="AB22387" s="9"/>
    </row>
    <row r="22388" spans="28:28" x14ac:dyDescent="0.25">
      <c r="AB22388" s="9"/>
    </row>
    <row r="22389" spans="28:28" x14ac:dyDescent="0.25">
      <c r="AB22389" s="9"/>
    </row>
    <row r="22390" spans="28:28" x14ac:dyDescent="0.25">
      <c r="AB22390" s="9"/>
    </row>
    <row r="22391" spans="28:28" x14ac:dyDescent="0.25">
      <c r="AB22391" s="9"/>
    </row>
    <row r="22392" spans="28:28" x14ac:dyDescent="0.25">
      <c r="AB22392" s="9"/>
    </row>
    <row r="22393" spans="28:28" x14ac:dyDescent="0.25">
      <c r="AB22393" s="9"/>
    </row>
    <row r="22394" spans="28:28" x14ac:dyDescent="0.25">
      <c r="AB22394" s="9"/>
    </row>
    <row r="22395" spans="28:28" x14ac:dyDescent="0.25">
      <c r="AB22395" s="9"/>
    </row>
    <row r="22396" spans="28:28" x14ac:dyDescent="0.25">
      <c r="AB22396" s="9"/>
    </row>
    <row r="22397" spans="28:28" x14ac:dyDescent="0.25">
      <c r="AB22397" s="9"/>
    </row>
    <row r="22398" spans="28:28" x14ac:dyDescent="0.25">
      <c r="AB22398" s="9"/>
    </row>
    <row r="22399" spans="28:28" x14ac:dyDescent="0.25">
      <c r="AB22399" s="9"/>
    </row>
    <row r="22400" spans="28:28" x14ac:dyDescent="0.25">
      <c r="AB22400" s="9"/>
    </row>
    <row r="22401" spans="28:28" x14ac:dyDescent="0.25">
      <c r="AB22401" s="9"/>
    </row>
    <row r="22402" spans="28:28" x14ac:dyDescent="0.25">
      <c r="AB22402" s="9"/>
    </row>
    <row r="22403" spans="28:28" x14ac:dyDescent="0.25">
      <c r="AB22403" s="9"/>
    </row>
    <row r="22404" spans="28:28" x14ac:dyDescent="0.25">
      <c r="AB22404" s="9"/>
    </row>
    <row r="22405" spans="28:28" x14ac:dyDescent="0.25">
      <c r="AB22405" s="9"/>
    </row>
    <row r="22406" spans="28:28" x14ac:dyDescent="0.25">
      <c r="AB22406" s="9"/>
    </row>
    <row r="22407" spans="28:28" x14ac:dyDescent="0.25">
      <c r="AB22407" s="9"/>
    </row>
    <row r="22408" spans="28:28" x14ac:dyDescent="0.25">
      <c r="AB22408" s="9"/>
    </row>
    <row r="22409" spans="28:28" x14ac:dyDescent="0.25">
      <c r="AB22409" s="9"/>
    </row>
    <row r="22410" spans="28:28" x14ac:dyDescent="0.25">
      <c r="AB22410" s="9"/>
    </row>
    <row r="22411" spans="28:28" x14ac:dyDescent="0.25">
      <c r="AB22411" s="9"/>
    </row>
    <row r="22412" spans="28:28" x14ac:dyDescent="0.25">
      <c r="AB22412" s="9"/>
    </row>
    <row r="22413" spans="28:28" x14ac:dyDescent="0.25">
      <c r="AB22413" s="9"/>
    </row>
    <row r="22414" spans="28:28" x14ac:dyDescent="0.25">
      <c r="AB22414" s="9"/>
    </row>
    <row r="22415" spans="28:28" x14ac:dyDescent="0.25">
      <c r="AB22415" s="9"/>
    </row>
    <row r="22416" spans="28:28" x14ac:dyDescent="0.25">
      <c r="AB22416" s="9"/>
    </row>
    <row r="22417" spans="28:28" x14ac:dyDescent="0.25">
      <c r="AB22417" s="9"/>
    </row>
    <row r="22418" spans="28:28" x14ac:dyDescent="0.25">
      <c r="AB22418" s="9"/>
    </row>
    <row r="22419" spans="28:28" x14ac:dyDescent="0.25">
      <c r="AB22419" s="9"/>
    </row>
    <row r="22420" spans="28:28" x14ac:dyDescent="0.25">
      <c r="AB22420" s="9"/>
    </row>
    <row r="22421" spans="28:28" x14ac:dyDescent="0.25">
      <c r="AB22421" s="9"/>
    </row>
    <row r="22422" spans="28:28" x14ac:dyDescent="0.25">
      <c r="AB22422" s="9"/>
    </row>
    <row r="22423" spans="28:28" x14ac:dyDescent="0.25">
      <c r="AB22423" s="9"/>
    </row>
    <row r="22424" spans="28:28" x14ac:dyDescent="0.25">
      <c r="AB22424" s="9"/>
    </row>
    <row r="22425" spans="28:28" x14ac:dyDescent="0.25">
      <c r="AB22425" s="9"/>
    </row>
    <row r="22426" spans="28:28" x14ac:dyDescent="0.25">
      <c r="AB22426" s="9"/>
    </row>
    <row r="22427" spans="28:28" x14ac:dyDescent="0.25">
      <c r="AB22427" s="9"/>
    </row>
    <row r="22428" spans="28:28" x14ac:dyDescent="0.25">
      <c r="AB22428" s="9"/>
    </row>
    <row r="22429" spans="28:28" x14ac:dyDescent="0.25">
      <c r="AB22429" s="9"/>
    </row>
    <row r="22430" spans="28:28" x14ac:dyDescent="0.25">
      <c r="AB22430" s="9"/>
    </row>
    <row r="22431" spans="28:28" x14ac:dyDescent="0.25">
      <c r="AB22431" s="9"/>
    </row>
    <row r="22432" spans="28:28" x14ac:dyDescent="0.25">
      <c r="AB22432" s="9"/>
    </row>
    <row r="22433" spans="28:28" x14ac:dyDescent="0.25">
      <c r="AB22433" s="9"/>
    </row>
    <row r="22434" spans="28:28" x14ac:dyDescent="0.25">
      <c r="AB22434" s="9"/>
    </row>
    <row r="22435" spans="28:28" x14ac:dyDescent="0.25">
      <c r="AB22435" s="9"/>
    </row>
    <row r="22436" spans="28:28" x14ac:dyDescent="0.25">
      <c r="AB22436" s="9"/>
    </row>
    <row r="22437" spans="28:28" x14ac:dyDescent="0.25">
      <c r="AB22437" s="9"/>
    </row>
    <row r="22438" spans="28:28" x14ac:dyDescent="0.25">
      <c r="AB22438" s="9"/>
    </row>
    <row r="22439" spans="28:28" x14ac:dyDescent="0.25">
      <c r="AB22439" s="9"/>
    </row>
    <row r="22440" spans="28:28" x14ac:dyDescent="0.25">
      <c r="AB22440" s="9"/>
    </row>
    <row r="22441" spans="28:28" x14ac:dyDescent="0.25">
      <c r="AB22441" s="9"/>
    </row>
    <row r="22442" spans="28:28" x14ac:dyDescent="0.25">
      <c r="AB22442" s="9"/>
    </row>
    <row r="22443" spans="28:28" x14ac:dyDescent="0.25">
      <c r="AB22443" s="9"/>
    </row>
    <row r="22444" spans="28:28" x14ac:dyDescent="0.25">
      <c r="AB22444" s="9"/>
    </row>
    <row r="22445" spans="28:28" x14ac:dyDescent="0.25">
      <c r="AB22445" s="9"/>
    </row>
    <row r="22446" spans="28:28" x14ac:dyDescent="0.25">
      <c r="AB22446" s="9"/>
    </row>
    <row r="22447" spans="28:28" x14ac:dyDescent="0.25">
      <c r="AB22447" s="9"/>
    </row>
    <row r="22448" spans="28:28" x14ac:dyDescent="0.25">
      <c r="AB22448" s="9"/>
    </row>
    <row r="22449" spans="28:28" x14ac:dyDescent="0.25">
      <c r="AB22449" s="9"/>
    </row>
    <row r="22450" spans="28:28" x14ac:dyDescent="0.25">
      <c r="AB22450" s="9"/>
    </row>
    <row r="22451" spans="28:28" x14ac:dyDescent="0.25">
      <c r="AB22451" s="9"/>
    </row>
    <row r="22452" spans="28:28" x14ac:dyDescent="0.25">
      <c r="AB22452" s="9"/>
    </row>
    <row r="22453" spans="28:28" x14ac:dyDescent="0.25">
      <c r="AB22453" s="9"/>
    </row>
    <row r="22454" spans="28:28" x14ac:dyDescent="0.25">
      <c r="AB22454" s="9"/>
    </row>
    <row r="22455" spans="28:28" x14ac:dyDescent="0.25">
      <c r="AB22455" s="9"/>
    </row>
    <row r="22456" spans="28:28" x14ac:dyDescent="0.25">
      <c r="AB22456" s="9"/>
    </row>
    <row r="22457" spans="28:28" x14ac:dyDescent="0.25">
      <c r="AB22457" s="9"/>
    </row>
    <row r="22458" spans="28:28" x14ac:dyDescent="0.25">
      <c r="AB22458" s="9"/>
    </row>
    <row r="22459" spans="28:28" x14ac:dyDescent="0.25">
      <c r="AB22459" s="9"/>
    </row>
    <row r="22460" spans="28:28" x14ac:dyDescent="0.25">
      <c r="AB22460" s="9"/>
    </row>
    <row r="22461" spans="28:28" x14ac:dyDescent="0.25">
      <c r="AB22461" s="9"/>
    </row>
    <row r="22462" spans="28:28" x14ac:dyDescent="0.25">
      <c r="AB22462" s="9"/>
    </row>
    <row r="22463" spans="28:28" x14ac:dyDescent="0.25">
      <c r="AB22463" s="9"/>
    </row>
    <row r="22464" spans="28:28" x14ac:dyDescent="0.25">
      <c r="AB22464" s="9"/>
    </row>
    <row r="22465" spans="28:28" x14ac:dyDescent="0.25">
      <c r="AB22465" s="9"/>
    </row>
    <row r="22466" spans="28:28" x14ac:dyDescent="0.25">
      <c r="AB22466" s="9"/>
    </row>
    <row r="22467" spans="28:28" x14ac:dyDescent="0.25">
      <c r="AB22467" s="9"/>
    </row>
    <row r="22468" spans="28:28" x14ac:dyDescent="0.25">
      <c r="AB22468" s="9"/>
    </row>
    <row r="22469" spans="28:28" x14ac:dyDescent="0.25">
      <c r="AB22469" s="9"/>
    </row>
    <row r="22470" spans="28:28" x14ac:dyDescent="0.25">
      <c r="AB22470" s="9"/>
    </row>
    <row r="22471" spans="28:28" x14ac:dyDescent="0.25">
      <c r="AB22471" s="9"/>
    </row>
    <row r="22472" spans="28:28" x14ac:dyDescent="0.25">
      <c r="AB22472" s="9"/>
    </row>
    <row r="22473" spans="28:28" x14ac:dyDescent="0.25">
      <c r="AB22473" s="9"/>
    </row>
    <row r="22474" spans="28:28" x14ac:dyDescent="0.25">
      <c r="AB22474" s="9"/>
    </row>
    <row r="22475" spans="28:28" x14ac:dyDescent="0.25">
      <c r="AB22475" s="9"/>
    </row>
    <row r="22476" spans="28:28" x14ac:dyDescent="0.25">
      <c r="AB22476" s="9"/>
    </row>
    <row r="22477" spans="28:28" x14ac:dyDescent="0.25">
      <c r="AB22477" s="9"/>
    </row>
    <row r="22478" spans="28:28" x14ac:dyDescent="0.25">
      <c r="AB22478" s="9"/>
    </row>
    <row r="22479" spans="28:28" x14ac:dyDescent="0.25">
      <c r="AB22479" s="9"/>
    </row>
    <row r="22480" spans="28:28" x14ac:dyDescent="0.25">
      <c r="AB22480" s="9"/>
    </row>
    <row r="22481" spans="28:28" x14ac:dyDescent="0.25">
      <c r="AB22481" s="9"/>
    </row>
    <row r="22482" spans="28:28" x14ac:dyDescent="0.25">
      <c r="AB22482" s="9"/>
    </row>
    <row r="22483" spans="28:28" x14ac:dyDescent="0.25">
      <c r="AB22483" s="9"/>
    </row>
    <row r="22484" spans="28:28" x14ac:dyDescent="0.25">
      <c r="AB22484" s="9"/>
    </row>
    <row r="22485" spans="28:28" x14ac:dyDescent="0.25">
      <c r="AB22485" s="9"/>
    </row>
    <row r="22486" spans="28:28" x14ac:dyDescent="0.25">
      <c r="AB22486" s="9"/>
    </row>
    <row r="22487" spans="28:28" x14ac:dyDescent="0.25">
      <c r="AB22487" s="9"/>
    </row>
    <row r="22488" spans="28:28" x14ac:dyDescent="0.25">
      <c r="AB22488" s="9"/>
    </row>
    <row r="22489" spans="28:28" x14ac:dyDescent="0.25">
      <c r="AB22489" s="9"/>
    </row>
    <row r="22490" spans="28:28" x14ac:dyDescent="0.25">
      <c r="AB22490" s="9"/>
    </row>
    <row r="22491" spans="28:28" x14ac:dyDescent="0.25">
      <c r="AB22491" s="9"/>
    </row>
    <row r="22492" spans="28:28" x14ac:dyDescent="0.25">
      <c r="AB22492" s="9"/>
    </row>
    <row r="22493" spans="28:28" x14ac:dyDescent="0.25">
      <c r="AB22493" s="9"/>
    </row>
    <row r="22494" spans="28:28" x14ac:dyDescent="0.25">
      <c r="AB22494" s="9"/>
    </row>
    <row r="22495" spans="28:28" x14ac:dyDescent="0.25">
      <c r="AB22495" s="9"/>
    </row>
    <row r="22496" spans="28:28" x14ac:dyDescent="0.25">
      <c r="AB22496" s="9"/>
    </row>
    <row r="22497" spans="28:28" x14ac:dyDescent="0.25">
      <c r="AB22497" s="9"/>
    </row>
    <row r="22498" spans="28:28" x14ac:dyDescent="0.25">
      <c r="AB22498" s="9"/>
    </row>
    <row r="22499" spans="28:28" x14ac:dyDescent="0.25">
      <c r="AB22499" s="9"/>
    </row>
    <row r="22500" spans="28:28" x14ac:dyDescent="0.25">
      <c r="AB22500" s="9"/>
    </row>
    <row r="22501" spans="28:28" x14ac:dyDescent="0.25">
      <c r="AB22501" s="9"/>
    </row>
    <row r="22502" spans="28:28" x14ac:dyDescent="0.25">
      <c r="AB22502" s="9"/>
    </row>
    <row r="22503" spans="28:28" x14ac:dyDescent="0.25">
      <c r="AB22503" s="9"/>
    </row>
    <row r="22504" spans="28:28" x14ac:dyDescent="0.25">
      <c r="AB22504" s="9"/>
    </row>
    <row r="22505" spans="28:28" x14ac:dyDescent="0.25">
      <c r="AB22505" s="9"/>
    </row>
    <row r="22506" spans="28:28" x14ac:dyDescent="0.25">
      <c r="AB22506" s="9"/>
    </row>
    <row r="22507" spans="28:28" x14ac:dyDescent="0.25">
      <c r="AB22507" s="9"/>
    </row>
    <row r="22508" spans="28:28" x14ac:dyDescent="0.25">
      <c r="AB22508" s="9"/>
    </row>
    <row r="22509" spans="28:28" x14ac:dyDescent="0.25">
      <c r="AB22509" s="9"/>
    </row>
    <row r="22510" spans="28:28" x14ac:dyDescent="0.25">
      <c r="AB22510" s="9"/>
    </row>
    <row r="22511" spans="28:28" x14ac:dyDescent="0.25">
      <c r="AB22511" s="9"/>
    </row>
    <row r="22512" spans="28:28" x14ac:dyDescent="0.25">
      <c r="AB22512" s="9"/>
    </row>
    <row r="22513" spans="28:28" x14ac:dyDescent="0.25">
      <c r="AB22513" s="9"/>
    </row>
    <row r="22514" spans="28:28" x14ac:dyDescent="0.25">
      <c r="AB22514" s="9"/>
    </row>
    <row r="22515" spans="28:28" x14ac:dyDescent="0.25">
      <c r="AB22515" s="9"/>
    </row>
    <row r="22516" spans="28:28" x14ac:dyDescent="0.25">
      <c r="AB22516" s="9"/>
    </row>
    <row r="22517" spans="28:28" x14ac:dyDescent="0.25">
      <c r="AB22517" s="9"/>
    </row>
    <row r="22518" spans="28:28" x14ac:dyDescent="0.25">
      <c r="AB22518" s="9"/>
    </row>
    <row r="22519" spans="28:28" x14ac:dyDescent="0.25">
      <c r="AB22519" s="9"/>
    </row>
    <row r="22520" spans="28:28" x14ac:dyDescent="0.25">
      <c r="AB22520" s="9"/>
    </row>
    <row r="22521" spans="28:28" x14ac:dyDescent="0.25">
      <c r="AB22521" s="9"/>
    </row>
    <row r="22522" spans="28:28" x14ac:dyDescent="0.25">
      <c r="AB22522" s="9"/>
    </row>
    <row r="22523" spans="28:28" x14ac:dyDescent="0.25">
      <c r="AB22523" s="9"/>
    </row>
    <row r="22524" spans="28:28" x14ac:dyDescent="0.25">
      <c r="AB22524" s="9"/>
    </row>
    <row r="22525" spans="28:28" x14ac:dyDescent="0.25">
      <c r="AB22525" s="9"/>
    </row>
    <row r="22526" spans="28:28" x14ac:dyDescent="0.25">
      <c r="AB22526" s="9"/>
    </row>
    <row r="22527" spans="28:28" x14ac:dyDescent="0.25">
      <c r="AB22527" s="9"/>
    </row>
    <row r="22528" spans="28:28" x14ac:dyDescent="0.25">
      <c r="AB22528" s="9"/>
    </row>
    <row r="22529" spans="28:28" x14ac:dyDescent="0.25">
      <c r="AB22529" s="9"/>
    </row>
    <row r="22530" spans="28:28" x14ac:dyDescent="0.25">
      <c r="AB22530" s="9"/>
    </row>
    <row r="22531" spans="28:28" x14ac:dyDescent="0.25">
      <c r="AB22531" s="9"/>
    </row>
    <row r="22532" spans="28:28" x14ac:dyDescent="0.25">
      <c r="AB22532" s="9"/>
    </row>
    <row r="22533" spans="28:28" x14ac:dyDescent="0.25">
      <c r="AB22533" s="9"/>
    </row>
    <row r="22534" spans="28:28" x14ac:dyDescent="0.25">
      <c r="AB22534" s="9"/>
    </row>
    <row r="22535" spans="28:28" x14ac:dyDescent="0.25">
      <c r="AB22535" s="9"/>
    </row>
    <row r="22536" spans="28:28" x14ac:dyDescent="0.25">
      <c r="AB22536" s="9"/>
    </row>
    <row r="22537" spans="28:28" x14ac:dyDescent="0.25">
      <c r="AB22537" s="9"/>
    </row>
    <row r="22538" spans="28:28" x14ac:dyDescent="0.25">
      <c r="AB22538" s="9"/>
    </row>
    <row r="22539" spans="28:28" x14ac:dyDescent="0.25">
      <c r="AB22539" s="9"/>
    </row>
    <row r="22540" spans="28:28" x14ac:dyDescent="0.25">
      <c r="AB22540" s="9"/>
    </row>
    <row r="22541" spans="28:28" x14ac:dyDescent="0.25">
      <c r="AB22541" s="9"/>
    </row>
    <row r="22542" spans="28:28" x14ac:dyDescent="0.25">
      <c r="AB22542" s="9"/>
    </row>
    <row r="22543" spans="28:28" x14ac:dyDescent="0.25">
      <c r="AB22543" s="9"/>
    </row>
    <row r="22544" spans="28:28" x14ac:dyDescent="0.25">
      <c r="AB22544" s="9"/>
    </row>
    <row r="22545" spans="28:28" x14ac:dyDescent="0.25">
      <c r="AB22545" s="9"/>
    </row>
    <row r="22546" spans="28:28" x14ac:dyDescent="0.25">
      <c r="AB22546" s="9"/>
    </row>
    <row r="22547" spans="28:28" x14ac:dyDescent="0.25">
      <c r="AB22547" s="9"/>
    </row>
    <row r="22548" spans="28:28" x14ac:dyDescent="0.25">
      <c r="AB22548" s="9"/>
    </row>
    <row r="22549" spans="28:28" x14ac:dyDescent="0.25">
      <c r="AB22549" s="9"/>
    </row>
    <row r="22550" spans="28:28" x14ac:dyDescent="0.25">
      <c r="AB22550" s="9"/>
    </row>
    <row r="22551" spans="28:28" x14ac:dyDescent="0.25">
      <c r="AB22551" s="9"/>
    </row>
    <row r="22552" spans="28:28" x14ac:dyDescent="0.25">
      <c r="AB22552" s="9"/>
    </row>
    <row r="22553" spans="28:28" x14ac:dyDescent="0.25">
      <c r="AB22553" s="9"/>
    </row>
    <row r="22554" spans="28:28" x14ac:dyDescent="0.25">
      <c r="AB22554" s="9"/>
    </row>
    <row r="22555" spans="28:28" x14ac:dyDescent="0.25">
      <c r="AB22555" s="9"/>
    </row>
    <row r="22556" spans="28:28" x14ac:dyDescent="0.25">
      <c r="AB22556" s="9"/>
    </row>
    <row r="22557" spans="28:28" x14ac:dyDescent="0.25">
      <c r="AB22557" s="9"/>
    </row>
    <row r="22558" spans="28:28" x14ac:dyDescent="0.25">
      <c r="AB22558" s="9"/>
    </row>
    <row r="22559" spans="28:28" x14ac:dyDescent="0.25">
      <c r="AB22559" s="9"/>
    </row>
    <row r="22560" spans="28:28" x14ac:dyDescent="0.25">
      <c r="AB22560" s="9"/>
    </row>
    <row r="22561" spans="21:28" x14ac:dyDescent="0.25">
      <c r="AB22561" s="9"/>
    </row>
    <row r="22562" spans="21:28" x14ac:dyDescent="0.25">
      <c r="AB22562" s="9"/>
    </row>
    <row r="22563" spans="21:28" x14ac:dyDescent="0.25">
      <c r="AB22563" s="9"/>
    </row>
    <row r="22564" spans="21:28" x14ac:dyDescent="0.25">
      <c r="AB22564" s="9"/>
    </row>
    <row r="22565" spans="21:28" x14ac:dyDescent="0.25">
      <c r="AB22565" s="9"/>
    </row>
    <row r="22566" spans="21:28" x14ac:dyDescent="0.25">
      <c r="AB22566" s="9"/>
    </row>
    <row r="22567" spans="21:28" x14ac:dyDescent="0.25">
      <c r="AB22567" s="9"/>
    </row>
    <row r="22568" spans="21:28" x14ac:dyDescent="0.25">
      <c r="AB22568" s="9"/>
    </row>
    <row r="22569" spans="21:28" x14ac:dyDescent="0.25">
      <c r="AB22569" s="9"/>
    </row>
    <row r="22570" spans="21:28" x14ac:dyDescent="0.25">
      <c r="AB22570" s="9"/>
    </row>
    <row r="22571" spans="21:28" x14ac:dyDescent="0.25">
      <c r="AB22571" s="9"/>
    </row>
    <row r="22572" spans="21:28" x14ac:dyDescent="0.25">
      <c r="AB22572" s="9"/>
    </row>
    <row r="22573" spans="21:28" x14ac:dyDescent="0.25">
      <c r="AB22573" s="9"/>
    </row>
    <row r="22574" spans="21:28" x14ac:dyDescent="0.25">
      <c r="U22574" s="9"/>
      <c r="AB22574" s="9"/>
    </row>
    <row r="22575" spans="21:28" x14ac:dyDescent="0.25">
      <c r="U22575" s="9"/>
      <c r="AB22575" s="9"/>
    </row>
    <row r="22576" spans="21:28" x14ac:dyDescent="0.25">
      <c r="U22576" s="9"/>
      <c r="AB22576" s="9"/>
    </row>
    <row r="22577" spans="21:28" x14ac:dyDescent="0.25">
      <c r="U22577" s="9"/>
      <c r="AB22577" s="9"/>
    </row>
    <row r="22578" spans="21:28" x14ac:dyDescent="0.25">
      <c r="AB22578" s="9"/>
    </row>
    <row r="22579" spans="21:28" x14ac:dyDescent="0.25">
      <c r="AB22579" s="9"/>
    </row>
    <row r="22580" spans="21:28" x14ac:dyDescent="0.25">
      <c r="AB22580" s="9"/>
    </row>
    <row r="22581" spans="21:28" x14ac:dyDescent="0.25">
      <c r="AB22581" s="9"/>
    </row>
    <row r="22582" spans="21:28" x14ac:dyDescent="0.25">
      <c r="AB22582" s="9"/>
    </row>
    <row r="22583" spans="21:28" x14ac:dyDescent="0.25">
      <c r="AB22583" s="9"/>
    </row>
    <row r="22584" spans="21:28" x14ac:dyDescent="0.25">
      <c r="AB22584" s="9"/>
    </row>
    <row r="22585" spans="21:28" x14ac:dyDescent="0.25">
      <c r="AB22585" s="9"/>
    </row>
    <row r="22586" spans="21:28" x14ac:dyDescent="0.25">
      <c r="AB22586" s="9"/>
    </row>
    <row r="22587" spans="21:28" x14ac:dyDescent="0.25">
      <c r="AB22587" s="9"/>
    </row>
    <row r="22588" spans="21:28" x14ac:dyDescent="0.25">
      <c r="AB22588" s="9"/>
    </row>
    <row r="22589" spans="21:28" x14ac:dyDescent="0.25">
      <c r="AB22589" s="9"/>
    </row>
    <row r="22590" spans="21:28" x14ac:dyDescent="0.25">
      <c r="AB22590" s="9"/>
    </row>
    <row r="22591" spans="21:28" x14ac:dyDescent="0.25">
      <c r="AB22591" s="9"/>
    </row>
    <row r="22592" spans="21:28" x14ac:dyDescent="0.25">
      <c r="AB22592" s="9"/>
    </row>
    <row r="22593" spans="28:28" x14ac:dyDescent="0.25">
      <c r="AB22593" s="9"/>
    </row>
    <row r="22594" spans="28:28" x14ac:dyDescent="0.25">
      <c r="AB22594" s="9"/>
    </row>
    <row r="22595" spans="28:28" x14ac:dyDescent="0.25">
      <c r="AB22595" s="9"/>
    </row>
    <row r="22596" spans="28:28" x14ac:dyDescent="0.25">
      <c r="AB22596" s="9"/>
    </row>
    <row r="22597" spans="28:28" x14ac:dyDescent="0.25">
      <c r="AB22597" s="9"/>
    </row>
    <row r="22598" spans="28:28" x14ac:dyDescent="0.25">
      <c r="AB22598" s="9"/>
    </row>
    <row r="22599" spans="28:28" x14ac:dyDescent="0.25">
      <c r="AB22599" s="9"/>
    </row>
    <row r="22600" spans="28:28" x14ac:dyDescent="0.25">
      <c r="AB22600" s="9"/>
    </row>
    <row r="22601" spans="28:28" x14ac:dyDescent="0.25">
      <c r="AB22601" s="9"/>
    </row>
    <row r="22602" spans="28:28" x14ac:dyDescent="0.25">
      <c r="AB22602" s="9"/>
    </row>
    <row r="22603" spans="28:28" x14ac:dyDescent="0.25">
      <c r="AB22603" s="9"/>
    </row>
    <row r="22604" spans="28:28" x14ac:dyDescent="0.25">
      <c r="AB22604" s="9"/>
    </row>
    <row r="22605" spans="28:28" x14ac:dyDescent="0.25">
      <c r="AB22605" s="9"/>
    </row>
    <row r="22606" spans="28:28" x14ac:dyDescent="0.25">
      <c r="AB22606" s="9"/>
    </row>
    <row r="22607" spans="28:28" x14ac:dyDescent="0.25">
      <c r="AB22607" s="9"/>
    </row>
    <row r="22608" spans="28:28" x14ac:dyDescent="0.25">
      <c r="AB22608" s="9"/>
    </row>
    <row r="22609" spans="28:28" x14ac:dyDescent="0.25">
      <c r="AB22609" s="9"/>
    </row>
    <row r="22610" spans="28:28" x14ac:dyDescent="0.25">
      <c r="AB22610" s="9"/>
    </row>
    <row r="22611" spans="28:28" x14ac:dyDescent="0.25">
      <c r="AB22611" s="9"/>
    </row>
    <row r="22612" spans="28:28" x14ac:dyDescent="0.25">
      <c r="AB22612" s="9"/>
    </row>
    <row r="22613" spans="28:28" x14ac:dyDescent="0.25">
      <c r="AB22613" s="9"/>
    </row>
    <row r="22614" spans="28:28" x14ac:dyDescent="0.25">
      <c r="AB22614" s="9"/>
    </row>
    <row r="22615" spans="28:28" x14ac:dyDescent="0.25">
      <c r="AB22615" s="9"/>
    </row>
    <row r="22616" spans="28:28" x14ac:dyDescent="0.25">
      <c r="AB22616" s="9"/>
    </row>
    <row r="22617" spans="28:28" x14ac:dyDescent="0.25">
      <c r="AB22617" s="9"/>
    </row>
    <row r="22618" spans="28:28" x14ac:dyDescent="0.25">
      <c r="AB22618" s="9"/>
    </row>
    <row r="22619" spans="28:28" x14ac:dyDescent="0.25">
      <c r="AB22619" s="9"/>
    </row>
    <row r="22620" spans="28:28" x14ac:dyDescent="0.25">
      <c r="AB22620" s="9"/>
    </row>
    <row r="22621" spans="28:28" x14ac:dyDescent="0.25">
      <c r="AB22621" s="9"/>
    </row>
    <row r="22622" spans="28:28" x14ac:dyDescent="0.25">
      <c r="AB22622" s="9"/>
    </row>
    <row r="22623" spans="28:28" x14ac:dyDescent="0.25">
      <c r="AB22623" s="9"/>
    </row>
    <row r="22624" spans="28:28" x14ac:dyDescent="0.25">
      <c r="AB22624" s="9"/>
    </row>
    <row r="22625" spans="28:28" x14ac:dyDescent="0.25">
      <c r="AB22625" s="9"/>
    </row>
    <row r="22626" spans="28:28" x14ac:dyDescent="0.25">
      <c r="AB22626" s="9"/>
    </row>
    <row r="22627" spans="28:28" x14ac:dyDescent="0.25">
      <c r="AB22627" s="9"/>
    </row>
    <row r="22628" spans="28:28" x14ac:dyDescent="0.25">
      <c r="AB22628" s="9"/>
    </row>
    <row r="22629" spans="28:28" x14ac:dyDescent="0.25">
      <c r="AB22629" s="9"/>
    </row>
    <row r="22630" spans="28:28" x14ac:dyDescent="0.25">
      <c r="AB22630" s="9"/>
    </row>
    <row r="22631" spans="28:28" x14ac:dyDescent="0.25">
      <c r="AB22631" s="9"/>
    </row>
    <row r="22632" spans="28:28" x14ac:dyDescent="0.25">
      <c r="AB22632" s="9"/>
    </row>
    <row r="22633" spans="28:28" x14ac:dyDescent="0.25">
      <c r="AB22633" s="9"/>
    </row>
    <row r="22634" spans="28:28" x14ac:dyDescent="0.25">
      <c r="AB22634" s="9"/>
    </row>
    <row r="22635" spans="28:28" x14ac:dyDescent="0.25">
      <c r="AB22635" s="9"/>
    </row>
    <row r="22636" spans="28:28" x14ac:dyDescent="0.25">
      <c r="AB22636" s="9"/>
    </row>
    <row r="22637" spans="28:28" x14ac:dyDescent="0.25">
      <c r="AB22637" s="9"/>
    </row>
    <row r="22638" spans="28:28" x14ac:dyDescent="0.25">
      <c r="AB22638" s="9"/>
    </row>
    <row r="22639" spans="28:28" x14ac:dyDescent="0.25">
      <c r="AB22639" s="9"/>
    </row>
    <row r="22640" spans="28:28" x14ac:dyDescent="0.25">
      <c r="AB22640" s="9"/>
    </row>
    <row r="22641" spans="28:28" x14ac:dyDescent="0.25">
      <c r="AB22641" s="9"/>
    </row>
    <row r="22642" spans="28:28" x14ac:dyDescent="0.25">
      <c r="AB22642" s="9"/>
    </row>
    <row r="22643" spans="28:28" x14ac:dyDescent="0.25">
      <c r="AB22643" s="9"/>
    </row>
    <row r="22644" spans="28:28" x14ac:dyDescent="0.25">
      <c r="AB22644" s="9"/>
    </row>
    <row r="22645" spans="28:28" x14ac:dyDescent="0.25">
      <c r="AB22645" s="9"/>
    </row>
    <row r="22646" spans="28:28" x14ac:dyDescent="0.25">
      <c r="AB22646" s="9"/>
    </row>
    <row r="22647" spans="28:28" x14ac:dyDescent="0.25">
      <c r="AB22647" s="9"/>
    </row>
    <row r="22648" spans="28:28" x14ac:dyDescent="0.25">
      <c r="AB22648" s="9"/>
    </row>
    <row r="22649" spans="28:28" x14ac:dyDescent="0.25">
      <c r="AB22649" s="9"/>
    </row>
    <row r="22650" spans="28:28" x14ac:dyDescent="0.25">
      <c r="AB22650" s="9"/>
    </row>
    <row r="22651" spans="28:28" x14ac:dyDescent="0.25">
      <c r="AB22651" s="9"/>
    </row>
    <row r="22652" spans="28:28" x14ac:dyDescent="0.25">
      <c r="AB22652" s="9"/>
    </row>
    <row r="22653" spans="28:28" x14ac:dyDescent="0.25">
      <c r="AB22653" s="9"/>
    </row>
    <row r="22654" spans="28:28" x14ac:dyDescent="0.25">
      <c r="AB22654" s="9"/>
    </row>
    <row r="22655" spans="28:28" x14ac:dyDescent="0.25">
      <c r="AB22655" s="9"/>
    </row>
    <row r="22656" spans="28:28" x14ac:dyDescent="0.25">
      <c r="AB22656" s="9"/>
    </row>
    <row r="22657" spans="28:28" x14ac:dyDescent="0.25">
      <c r="AB22657" s="9"/>
    </row>
    <row r="22658" spans="28:28" x14ac:dyDescent="0.25">
      <c r="AB22658" s="9"/>
    </row>
    <row r="22659" spans="28:28" x14ac:dyDescent="0.25">
      <c r="AB22659" s="9"/>
    </row>
    <row r="22660" spans="28:28" x14ac:dyDescent="0.25">
      <c r="AB22660" s="9"/>
    </row>
    <row r="22661" spans="28:28" x14ac:dyDescent="0.25">
      <c r="AB22661" s="9"/>
    </row>
    <row r="22662" spans="28:28" x14ac:dyDescent="0.25">
      <c r="AB22662" s="9"/>
    </row>
    <row r="22663" spans="28:28" x14ac:dyDescent="0.25">
      <c r="AB22663" s="9"/>
    </row>
    <row r="22664" spans="28:28" x14ac:dyDescent="0.25">
      <c r="AB22664" s="9"/>
    </row>
    <row r="22665" spans="28:28" x14ac:dyDescent="0.25">
      <c r="AB22665" s="9"/>
    </row>
    <row r="22666" spans="28:28" x14ac:dyDescent="0.25">
      <c r="AB22666" s="9"/>
    </row>
    <row r="22667" spans="28:28" x14ac:dyDescent="0.25">
      <c r="AB22667" s="9"/>
    </row>
    <row r="22668" spans="28:28" x14ac:dyDescent="0.25">
      <c r="AB22668" s="9"/>
    </row>
    <row r="22669" spans="28:28" x14ac:dyDescent="0.25">
      <c r="AB22669" s="9"/>
    </row>
    <row r="22670" spans="28:28" x14ac:dyDescent="0.25">
      <c r="AB22670" s="9"/>
    </row>
    <row r="22671" spans="28:28" x14ac:dyDescent="0.25">
      <c r="AB22671" s="9"/>
    </row>
    <row r="22672" spans="28:28" x14ac:dyDescent="0.25">
      <c r="AB22672" s="9"/>
    </row>
    <row r="22673" spans="21:28" x14ac:dyDescent="0.25">
      <c r="AB22673" s="9"/>
    </row>
    <row r="22674" spans="21:28" x14ac:dyDescent="0.25">
      <c r="AB22674" s="9"/>
    </row>
    <row r="22675" spans="21:28" x14ac:dyDescent="0.25">
      <c r="AB22675" s="9"/>
    </row>
    <row r="22676" spans="21:28" x14ac:dyDescent="0.25">
      <c r="AB22676" s="9"/>
    </row>
    <row r="22677" spans="21:28" x14ac:dyDescent="0.25">
      <c r="AB22677" s="9"/>
    </row>
    <row r="22678" spans="21:28" x14ac:dyDescent="0.25">
      <c r="AB22678" s="9"/>
    </row>
    <row r="22679" spans="21:28" x14ac:dyDescent="0.25">
      <c r="AB22679" s="9"/>
    </row>
    <row r="22680" spans="21:28" x14ac:dyDescent="0.25">
      <c r="AB22680" s="9"/>
    </row>
    <row r="22681" spans="21:28" x14ac:dyDescent="0.25">
      <c r="AB22681" s="9"/>
    </row>
    <row r="22682" spans="21:28" x14ac:dyDescent="0.25">
      <c r="U22682" s="9"/>
      <c r="AB22682" s="9"/>
    </row>
    <row r="22683" spans="21:28" x14ac:dyDescent="0.25">
      <c r="AB22683" s="9"/>
    </row>
    <row r="22684" spans="21:28" x14ac:dyDescent="0.25">
      <c r="AB22684" s="9"/>
    </row>
    <row r="22685" spans="21:28" x14ac:dyDescent="0.25">
      <c r="AB22685" s="9"/>
    </row>
    <row r="22686" spans="21:28" x14ac:dyDescent="0.25">
      <c r="AB22686" s="9"/>
    </row>
    <row r="22687" spans="21:28" x14ac:dyDescent="0.25">
      <c r="AB22687" s="9"/>
    </row>
    <row r="22688" spans="21:28" x14ac:dyDescent="0.25">
      <c r="AB22688" s="9"/>
    </row>
    <row r="22689" spans="28:28" x14ac:dyDescent="0.25">
      <c r="AB22689" s="9"/>
    </row>
    <row r="22690" spans="28:28" x14ac:dyDescent="0.25">
      <c r="AB22690" s="9"/>
    </row>
    <row r="22691" spans="28:28" x14ac:dyDescent="0.25">
      <c r="AB22691" s="9"/>
    </row>
    <row r="22692" spans="28:28" x14ac:dyDescent="0.25">
      <c r="AB22692" s="9"/>
    </row>
    <row r="22693" spans="28:28" x14ac:dyDescent="0.25">
      <c r="AB22693" s="9"/>
    </row>
    <row r="22694" spans="28:28" x14ac:dyDescent="0.25">
      <c r="AB22694" s="9"/>
    </row>
    <row r="22695" spans="28:28" x14ac:dyDescent="0.25">
      <c r="AB22695" s="9"/>
    </row>
    <row r="22696" spans="28:28" x14ac:dyDescent="0.25">
      <c r="AB22696" s="9"/>
    </row>
    <row r="22697" spans="28:28" x14ac:dyDescent="0.25">
      <c r="AB22697" s="9"/>
    </row>
    <row r="22698" spans="28:28" x14ac:dyDescent="0.25">
      <c r="AB22698" s="9"/>
    </row>
    <row r="22699" spans="28:28" x14ac:dyDescent="0.25">
      <c r="AB22699" s="9"/>
    </row>
    <row r="22700" spans="28:28" x14ac:dyDescent="0.25">
      <c r="AB22700" s="9"/>
    </row>
    <row r="22701" spans="28:28" x14ac:dyDescent="0.25">
      <c r="AB22701" s="9"/>
    </row>
    <row r="22702" spans="28:28" x14ac:dyDescent="0.25">
      <c r="AB22702" s="9"/>
    </row>
    <row r="22703" spans="28:28" x14ac:dyDescent="0.25">
      <c r="AB22703" s="9"/>
    </row>
    <row r="22704" spans="28:28" x14ac:dyDescent="0.25">
      <c r="AB22704" s="9"/>
    </row>
    <row r="22705" spans="28:28" x14ac:dyDescent="0.25">
      <c r="AB22705" s="9"/>
    </row>
    <row r="22706" spans="28:28" x14ac:dyDescent="0.25">
      <c r="AB22706" s="9"/>
    </row>
    <row r="22707" spans="28:28" x14ac:dyDescent="0.25">
      <c r="AB22707" s="9"/>
    </row>
    <row r="22708" spans="28:28" x14ac:dyDescent="0.25">
      <c r="AB22708" s="9"/>
    </row>
    <row r="22709" spans="28:28" x14ac:dyDescent="0.25">
      <c r="AB22709" s="9"/>
    </row>
    <row r="22710" spans="28:28" x14ac:dyDescent="0.25">
      <c r="AB22710" s="9"/>
    </row>
    <row r="22711" spans="28:28" x14ac:dyDescent="0.25">
      <c r="AB22711" s="9"/>
    </row>
    <row r="22712" spans="28:28" x14ac:dyDescent="0.25">
      <c r="AB22712" s="9"/>
    </row>
    <row r="22713" spans="28:28" x14ac:dyDescent="0.25">
      <c r="AB22713" s="9"/>
    </row>
    <row r="22714" spans="28:28" x14ac:dyDescent="0.25">
      <c r="AB22714" s="9"/>
    </row>
    <row r="22715" spans="28:28" x14ac:dyDescent="0.25">
      <c r="AB22715" s="9"/>
    </row>
    <row r="22716" spans="28:28" x14ac:dyDescent="0.25">
      <c r="AB22716" s="9"/>
    </row>
    <row r="22717" spans="28:28" x14ac:dyDescent="0.25">
      <c r="AB22717" s="9"/>
    </row>
    <row r="22718" spans="28:28" x14ac:dyDescent="0.25">
      <c r="AB22718" s="9"/>
    </row>
    <row r="22719" spans="28:28" x14ac:dyDescent="0.25">
      <c r="AB22719" s="9"/>
    </row>
    <row r="22720" spans="28:28" x14ac:dyDescent="0.25">
      <c r="AB22720" s="9"/>
    </row>
    <row r="22721" spans="28:28" x14ac:dyDescent="0.25">
      <c r="AB22721" s="9"/>
    </row>
    <row r="22722" spans="28:28" x14ac:dyDescent="0.25">
      <c r="AB22722" s="9"/>
    </row>
    <row r="22723" spans="28:28" x14ac:dyDescent="0.25">
      <c r="AB22723" s="9"/>
    </row>
    <row r="22724" spans="28:28" x14ac:dyDescent="0.25">
      <c r="AB22724" s="9"/>
    </row>
    <row r="22725" spans="28:28" x14ac:dyDescent="0.25">
      <c r="AB22725" s="9"/>
    </row>
    <row r="22726" spans="28:28" x14ac:dyDescent="0.25">
      <c r="AB22726" s="9"/>
    </row>
    <row r="22727" spans="28:28" x14ac:dyDescent="0.25">
      <c r="AB22727" s="9"/>
    </row>
    <row r="22728" spans="28:28" x14ac:dyDescent="0.25">
      <c r="AB22728" s="9"/>
    </row>
    <row r="22729" spans="28:28" x14ac:dyDescent="0.25">
      <c r="AB22729" s="9"/>
    </row>
    <row r="22730" spans="28:28" x14ac:dyDescent="0.25">
      <c r="AB22730" s="9"/>
    </row>
    <row r="22731" spans="28:28" x14ac:dyDescent="0.25">
      <c r="AB22731" s="9"/>
    </row>
    <row r="22732" spans="28:28" x14ac:dyDescent="0.25">
      <c r="AB22732" s="9"/>
    </row>
    <row r="22733" spans="28:28" x14ac:dyDescent="0.25">
      <c r="AB22733" s="9"/>
    </row>
    <row r="22734" spans="28:28" x14ac:dyDescent="0.25">
      <c r="AB22734" s="9"/>
    </row>
    <row r="22735" spans="28:28" x14ac:dyDescent="0.25">
      <c r="AB22735" s="9"/>
    </row>
    <row r="22736" spans="28:28" x14ac:dyDescent="0.25">
      <c r="AB22736" s="9"/>
    </row>
    <row r="22737" spans="28:28" x14ac:dyDescent="0.25">
      <c r="AB22737" s="9"/>
    </row>
    <row r="22738" spans="28:28" x14ac:dyDescent="0.25">
      <c r="AB22738" s="9"/>
    </row>
    <row r="22739" spans="28:28" x14ac:dyDescent="0.25">
      <c r="AB22739" s="9"/>
    </row>
    <row r="22740" spans="28:28" x14ac:dyDescent="0.25">
      <c r="AB22740" s="9"/>
    </row>
    <row r="22741" spans="28:28" x14ac:dyDescent="0.25">
      <c r="AB22741" s="9"/>
    </row>
    <row r="22742" spans="28:28" x14ac:dyDescent="0.25">
      <c r="AB22742" s="9"/>
    </row>
    <row r="22743" spans="28:28" x14ac:dyDescent="0.25">
      <c r="AB22743" s="9"/>
    </row>
    <row r="22744" spans="28:28" x14ac:dyDescent="0.25">
      <c r="AB22744" s="9"/>
    </row>
    <row r="22745" spans="28:28" x14ac:dyDescent="0.25">
      <c r="AB22745" s="9"/>
    </row>
    <row r="22746" spans="28:28" x14ac:dyDescent="0.25">
      <c r="AB22746" s="9"/>
    </row>
    <row r="22747" spans="28:28" x14ac:dyDescent="0.25">
      <c r="AB22747" s="9"/>
    </row>
    <row r="22748" spans="28:28" x14ac:dyDescent="0.25">
      <c r="AB22748" s="9"/>
    </row>
    <row r="22749" spans="28:28" x14ac:dyDescent="0.25">
      <c r="AB22749" s="9"/>
    </row>
    <row r="22750" spans="28:28" x14ac:dyDescent="0.25">
      <c r="AB22750" s="9"/>
    </row>
    <row r="22751" spans="28:28" x14ac:dyDescent="0.25">
      <c r="AB22751" s="9"/>
    </row>
    <row r="22752" spans="28:28" x14ac:dyDescent="0.25">
      <c r="AB22752" s="9"/>
    </row>
    <row r="22753" spans="28:28" x14ac:dyDescent="0.25">
      <c r="AB22753" s="9"/>
    </row>
    <row r="22754" spans="28:28" x14ac:dyDescent="0.25">
      <c r="AB22754" s="9"/>
    </row>
    <row r="22755" spans="28:28" x14ac:dyDescent="0.25">
      <c r="AB22755" s="9"/>
    </row>
    <row r="22756" spans="28:28" x14ac:dyDescent="0.25">
      <c r="AB22756" s="9"/>
    </row>
    <row r="22757" spans="28:28" x14ac:dyDescent="0.25">
      <c r="AB22757" s="9"/>
    </row>
    <row r="22758" spans="28:28" x14ac:dyDescent="0.25">
      <c r="AB22758" s="9"/>
    </row>
    <row r="22759" spans="28:28" x14ac:dyDescent="0.25">
      <c r="AB22759" s="9"/>
    </row>
    <row r="22760" spans="28:28" x14ac:dyDescent="0.25">
      <c r="AB22760" s="9"/>
    </row>
    <row r="22761" spans="28:28" x14ac:dyDescent="0.25">
      <c r="AB22761" s="9"/>
    </row>
    <row r="22762" spans="28:28" x14ac:dyDescent="0.25">
      <c r="AB22762" s="9"/>
    </row>
    <row r="22763" spans="28:28" x14ac:dyDescent="0.25">
      <c r="AB22763" s="9"/>
    </row>
    <row r="22764" spans="28:28" x14ac:dyDescent="0.25">
      <c r="AB22764" s="9"/>
    </row>
    <row r="22765" spans="28:28" x14ac:dyDescent="0.25">
      <c r="AB22765" s="9"/>
    </row>
    <row r="22766" spans="28:28" x14ac:dyDescent="0.25">
      <c r="AB22766" s="9"/>
    </row>
    <row r="22767" spans="28:28" x14ac:dyDescent="0.25">
      <c r="AB22767" s="9"/>
    </row>
    <row r="22768" spans="28:28" x14ac:dyDescent="0.25">
      <c r="AB22768" s="9"/>
    </row>
    <row r="22769" spans="28:28" x14ac:dyDescent="0.25">
      <c r="AB22769" s="9"/>
    </row>
    <row r="22770" spans="28:28" x14ac:dyDescent="0.25">
      <c r="AB22770" s="9"/>
    </row>
    <row r="22771" spans="28:28" x14ac:dyDescent="0.25">
      <c r="AB22771" s="9"/>
    </row>
    <row r="22772" spans="28:28" x14ac:dyDescent="0.25">
      <c r="AB22772" s="9"/>
    </row>
    <row r="22773" spans="28:28" x14ac:dyDescent="0.25">
      <c r="AB22773" s="9"/>
    </row>
    <row r="22774" spans="28:28" x14ac:dyDescent="0.25">
      <c r="AB22774" s="9"/>
    </row>
    <row r="22775" spans="28:28" x14ac:dyDescent="0.25">
      <c r="AB22775" s="9"/>
    </row>
    <row r="22776" spans="28:28" x14ac:dyDescent="0.25">
      <c r="AB22776" s="9"/>
    </row>
    <row r="22777" spans="28:28" x14ac:dyDescent="0.25">
      <c r="AB22777" s="9"/>
    </row>
    <row r="22778" spans="28:28" x14ac:dyDescent="0.25">
      <c r="AB22778" s="9"/>
    </row>
    <row r="22779" spans="28:28" x14ac:dyDescent="0.25">
      <c r="AB22779" s="9"/>
    </row>
    <row r="22780" spans="28:28" x14ac:dyDescent="0.25">
      <c r="AB22780" s="9"/>
    </row>
    <row r="22781" spans="28:28" x14ac:dyDescent="0.25">
      <c r="AB22781" s="9"/>
    </row>
    <row r="22782" spans="28:28" x14ac:dyDescent="0.25">
      <c r="AB22782" s="9"/>
    </row>
    <row r="22783" spans="28:28" x14ac:dyDescent="0.25">
      <c r="AB22783" s="9"/>
    </row>
    <row r="22784" spans="28:28" x14ac:dyDescent="0.25">
      <c r="AB22784" s="9"/>
    </row>
    <row r="22785" spans="28:28" x14ac:dyDescent="0.25">
      <c r="AB22785" s="9"/>
    </row>
    <row r="22786" spans="28:28" x14ac:dyDescent="0.25">
      <c r="AB22786" s="9"/>
    </row>
    <row r="22787" spans="28:28" x14ac:dyDescent="0.25">
      <c r="AB22787" s="9"/>
    </row>
    <row r="22788" spans="28:28" x14ac:dyDescent="0.25">
      <c r="AB22788" s="9"/>
    </row>
    <row r="22789" spans="28:28" x14ac:dyDescent="0.25">
      <c r="AB22789" s="9"/>
    </row>
    <row r="22790" spans="28:28" x14ac:dyDescent="0.25">
      <c r="AB22790" s="9"/>
    </row>
    <row r="22791" spans="28:28" x14ac:dyDescent="0.25">
      <c r="AB22791" s="9"/>
    </row>
    <row r="22792" spans="28:28" x14ac:dyDescent="0.25">
      <c r="AB22792" s="9"/>
    </row>
    <row r="22793" spans="28:28" x14ac:dyDescent="0.25">
      <c r="AB22793" s="9"/>
    </row>
    <row r="22794" spans="28:28" x14ac:dyDescent="0.25">
      <c r="AB22794" s="9"/>
    </row>
    <row r="22795" spans="28:28" x14ac:dyDescent="0.25">
      <c r="AB22795" s="9"/>
    </row>
    <row r="22796" spans="28:28" x14ac:dyDescent="0.25">
      <c r="AB22796" s="9"/>
    </row>
    <row r="22797" spans="28:28" x14ac:dyDescent="0.25">
      <c r="AB22797" s="9"/>
    </row>
    <row r="22798" spans="28:28" x14ac:dyDescent="0.25">
      <c r="AB22798" s="9"/>
    </row>
    <row r="22799" spans="28:28" x14ac:dyDescent="0.25">
      <c r="AB22799" s="9"/>
    </row>
    <row r="22800" spans="28:28" x14ac:dyDescent="0.25">
      <c r="AB22800" s="9"/>
    </row>
    <row r="22801" spans="28:28" x14ac:dyDescent="0.25">
      <c r="AB22801" s="9"/>
    </row>
    <row r="22802" spans="28:28" x14ac:dyDescent="0.25">
      <c r="AB22802" s="9"/>
    </row>
    <row r="22803" spans="28:28" x14ac:dyDescent="0.25">
      <c r="AB22803" s="9"/>
    </row>
    <row r="22804" spans="28:28" x14ac:dyDescent="0.25">
      <c r="AB22804" s="9"/>
    </row>
    <row r="22805" spans="28:28" x14ac:dyDescent="0.25">
      <c r="AB22805" s="9"/>
    </row>
    <row r="22806" spans="28:28" x14ac:dyDescent="0.25">
      <c r="AB22806" s="9"/>
    </row>
    <row r="22807" spans="28:28" x14ac:dyDescent="0.25">
      <c r="AB22807" s="9"/>
    </row>
    <row r="22808" spans="28:28" x14ac:dyDescent="0.25">
      <c r="AB22808" s="9"/>
    </row>
    <row r="22809" spans="28:28" x14ac:dyDescent="0.25">
      <c r="AB22809" s="9"/>
    </row>
    <row r="22810" spans="28:28" x14ac:dyDescent="0.25">
      <c r="AB22810" s="9"/>
    </row>
    <row r="22811" spans="28:28" x14ac:dyDescent="0.25">
      <c r="AB22811" s="9"/>
    </row>
    <row r="22812" spans="28:28" x14ac:dyDescent="0.25">
      <c r="AB22812" s="9"/>
    </row>
    <row r="22813" spans="28:28" x14ac:dyDescent="0.25">
      <c r="AB22813" s="9"/>
    </row>
    <row r="22814" spans="28:28" x14ac:dyDescent="0.25">
      <c r="AB22814" s="9"/>
    </row>
    <row r="22815" spans="28:28" x14ac:dyDescent="0.25">
      <c r="AB22815" s="9"/>
    </row>
    <row r="22816" spans="28:28" x14ac:dyDescent="0.25">
      <c r="AB22816" s="9"/>
    </row>
    <row r="22817" spans="28:28" x14ac:dyDescent="0.25">
      <c r="AB22817" s="9"/>
    </row>
    <row r="22818" spans="28:28" x14ac:dyDescent="0.25">
      <c r="AB22818" s="9"/>
    </row>
    <row r="22819" spans="28:28" x14ac:dyDescent="0.25">
      <c r="AB22819" s="9"/>
    </row>
    <row r="22820" spans="28:28" x14ac:dyDescent="0.25">
      <c r="AB22820" s="9"/>
    </row>
    <row r="22821" spans="28:28" x14ac:dyDescent="0.25">
      <c r="AB22821" s="9"/>
    </row>
    <row r="22822" spans="28:28" x14ac:dyDescent="0.25">
      <c r="AB22822" s="9"/>
    </row>
    <row r="22823" spans="28:28" x14ac:dyDescent="0.25">
      <c r="AB22823" s="9"/>
    </row>
    <row r="22824" spans="28:28" x14ac:dyDescent="0.25">
      <c r="AB22824" s="9"/>
    </row>
    <row r="22825" spans="28:28" x14ac:dyDescent="0.25">
      <c r="AB22825" s="9"/>
    </row>
    <row r="22826" spans="28:28" x14ac:dyDescent="0.25">
      <c r="AB22826" s="9"/>
    </row>
    <row r="22827" spans="28:28" x14ac:dyDescent="0.25">
      <c r="AB22827" s="9"/>
    </row>
    <row r="22828" spans="28:28" x14ac:dyDescent="0.25">
      <c r="AB22828" s="9"/>
    </row>
    <row r="22829" spans="28:28" x14ac:dyDescent="0.25">
      <c r="AB22829" s="9"/>
    </row>
    <row r="22830" spans="28:28" x14ac:dyDescent="0.25">
      <c r="AB22830" s="9"/>
    </row>
    <row r="22831" spans="28:28" x14ac:dyDescent="0.25">
      <c r="AB22831" s="9"/>
    </row>
    <row r="22832" spans="28:28" x14ac:dyDescent="0.25">
      <c r="AB22832" s="9"/>
    </row>
    <row r="22833" spans="28:28" x14ac:dyDescent="0.25">
      <c r="AB22833" s="9"/>
    </row>
    <row r="22834" spans="28:28" x14ac:dyDescent="0.25">
      <c r="AB22834" s="9"/>
    </row>
    <row r="22835" spans="28:28" x14ac:dyDescent="0.25">
      <c r="AB22835" s="9"/>
    </row>
    <row r="22836" spans="28:28" x14ac:dyDescent="0.25">
      <c r="AB22836" s="9"/>
    </row>
    <row r="22837" spans="28:28" x14ac:dyDescent="0.25">
      <c r="AB22837" s="9"/>
    </row>
    <row r="22838" spans="28:28" x14ac:dyDescent="0.25">
      <c r="AB22838" s="9"/>
    </row>
    <row r="22839" spans="28:28" x14ac:dyDescent="0.25">
      <c r="AB22839" s="9"/>
    </row>
    <row r="22840" spans="28:28" x14ac:dyDescent="0.25">
      <c r="AB22840" s="9"/>
    </row>
    <row r="22841" spans="28:28" x14ac:dyDescent="0.25">
      <c r="AB22841" s="9"/>
    </row>
    <row r="22842" spans="28:28" x14ac:dyDescent="0.25">
      <c r="AB22842" s="9"/>
    </row>
    <row r="22843" spans="28:28" x14ac:dyDescent="0.25">
      <c r="AB22843" s="9"/>
    </row>
    <row r="22844" spans="28:28" x14ac:dyDescent="0.25">
      <c r="AB22844" s="9"/>
    </row>
    <row r="22845" spans="28:28" x14ac:dyDescent="0.25">
      <c r="AB22845" s="9"/>
    </row>
    <row r="22846" spans="28:28" x14ac:dyDescent="0.25">
      <c r="AB22846" s="9"/>
    </row>
    <row r="22847" spans="28:28" x14ac:dyDescent="0.25">
      <c r="AB22847" s="9"/>
    </row>
    <row r="22848" spans="28:28" x14ac:dyDescent="0.25">
      <c r="AB22848" s="9"/>
    </row>
    <row r="22849" spans="21:28" x14ac:dyDescent="0.25">
      <c r="AB22849" s="9"/>
    </row>
    <row r="22850" spans="21:28" x14ac:dyDescent="0.25">
      <c r="AB22850" s="9"/>
    </row>
    <row r="22851" spans="21:28" x14ac:dyDescent="0.25">
      <c r="AB22851" s="9"/>
    </row>
    <row r="22852" spans="21:28" x14ac:dyDescent="0.25">
      <c r="AB22852" s="9"/>
    </row>
    <row r="22853" spans="21:28" x14ac:dyDescent="0.25">
      <c r="AB22853" s="9"/>
    </row>
    <row r="22854" spans="21:28" x14ac:dyDescent="0.25">
      <c r="AB22854" s="9"/>
    </row>
    <row r="22855" spans="21:28" x14ac:dyDescent="0.25">
      <c r="U22855" s="9"/>
      <c r="AB22855" s="9"/>
    </row>
    <row r="22856" spans="21:28" x14ac:dyDescent="0.25">
      <c r="U22856" s="9"/>
      <c r="AB22856" s="9"/>
    </row>
    <row r="22857" spans="21:28" x14ac:dyDescent="0.25">
      <c r="U22857" s="9"/>
      <c r="AB22857" s="9"/>
    </row>
    <row r="22858" spans="21:28" x14ac:dyDescent="0.25">
      <c r="AB22858" s="9"/>
    </row>
    <row r="22859" spans="21:28" x14ac:dyDescent="0.25">
      <c r="AB22859" s="9"/>
    </row>
    <row r="22860" spans="21:28" x14ac:dyDescent="0.25">
      <c r="AB22860" s="9"/>
    </row>
    <row r="22861" spans="21:28" x14ac:dyDescent="0.25">
      <c r="AB22861" s="9"/>
    </row>
    <row r="22862" spans="21:28" x14ac:dyDescent="0.25">
      <c r="AB22862" s="9"/>
    </row>
    <row r="22863" spans="21:28" x14ac:dyDescent="0.25">
      <c r="AB22863" s="9"/>
    </row>
    <row r="22864" spans="21:28" x14ac:dyDescent="0.25">
      <c r="AB22864" s="9"/>
    </row>
    <row r="22865" spans="28:28" x14ac:dyDescent="0.25">
      <c r="AB22865" s="9"/>
    </row>
    <row r="22866" spans="28:28" x14ac:dyDescent="0.25">
      <c r="AB22866" s="9"/>
    </row>
    <row r="22867" spans="28:28" x14ac:dyDescent="0.25">
      <c r="AB22867" s="9"/>
    </row>
    <row r="22868" spans="28:28" x14ac:dyDescent="0.25">
      <c r="AB22868" s="9"/>
    </row>
    <row r="22869" spans="28:28" x14ac:dyDescent="0.25">
      <c r="AB22869" s="9"/>
    </row>
    <row r="22870" spans="28:28" x14ac:dyDescent="0.25">
      <c r="AB22870" s="9"/>
    </row>
    <row r="22871" spans="28:28" x14ac:dyDescent="0.25">
      <c r="AB22871" s="9"/>
    </row>
    <row r="22872" spans="28:28" x14ac:dyDescent="0.25">
      <c r="AB22872" s="9"/>
    </row>
    <row r="22873" spans="28:28" x14ac:dyDescent="0.25">
      <c r="AB22873" s="9"/>
    </row>
    <row r="22874" spans="28:28" x14ac:dyDescent="0.25">
      <c r="AB22874" s="9"/>
    </row>
    <row r="22875" spans="28:28" x14ac:dyDescent="0.25">
      <c r="AB22875" s="9"/>
    </row>
    <row r="22876" spans="28:28" x14ac:dyDescent="0.25">
      <c r="AB22876" s="9"/>
    </row>
    <row r="22877" spans="28:28" x14ac:dyDescent="0.25">
      <c r="AB22877" s="9"/>
    </row>
    <row r="22878" spans="28:28" x14ac:dyDescent="0.25">
      <c r="AB22878" s="9"/>
    </row>
    <row r="22879" spans="28:28" x14ac:dyDescent="0.25">
      <c r="AB22879" s="9"/>
    </row>
    <row r="22880" spans="28:28" x14ac:dyDescent="0.25">
      <c r="AB22880" s="9"/>
    </row>
    <row r="22881" spans="21:28" x14ac:dyDescent="0.25">
      <c r="AB22881" s="9"/>
    </row>
    <row r="22882" spans="21:28" x14ac:dyDescent="0.25">
      <c r="AB22882" s="9"/>
    </row>
    <row r="22883" spans="21:28" x14ac:dyDescent="0.25">
      <c r="AB22883" s="9"/>
    </row>
    <row r="22884" spans="21:28" x14ac:dyDescent="0.25">
      <c r="AB22884" s="9"/>
    </row>
    <row r="22885" spans="21:28" x14ac:dyDescent="0.25">
      <c r="AB22885" s="9"/>
    </row>
    <row r="22886" spans="21:28" x14ac:dyDescent="0.25">
      <c r="AB22886" s="9"/>
    </row>
    <row r="22887" spans="21:28" x14ac:dyDescent="0.25">
      <c r="AB22887" s="9"/>
    </row>
    <row r="22888" spans="21:28" x14ac:dyDescent="0.25">
      <c r="AB22888" s="9"/>
    </row>
    <row r="22889" spans="21:28" x14ac:dyDescent="0.25">
      <c r="U22889" s="9"/>
      <c r="AB22889" s="9"/>
    </row>
    <row r="22890" spans="21:28" x14ac:dyDescent="0.25">
      <c r="AB22890" s="9"/>
    </row>
    <row r="22891" spans="21:28" x14ac:dyDescent="0.25">
      <c r="AB22891" s="9"/>
    </row>
    <row r="22892" spans="21:28" x14ac:dyDescent="0.25">
      <c r="AB22892" s="9"/>
    </row>
    <row r="22893" spans="21:28" x14ac:dyDescent="0.25">
      <c r="AB22893" s="9"/>
    </row>
    <row r="22894" spans="21:28" x14ac:dyDescent="0.25">
      <c r="AB22894" s="9"/>
    </row>
    <row r="22895" spans="21:28" x14ac:dyDescent="0.25">
      <c r="AB22895" s="9"/>
    </row>
    <row r="22896" spans="21:28" x14ac:dyDescent="0.25">
      <c r="AB22896" s="9"/>
    </row>
    <row r="22897" spans="28:28" x14ac:dyDescent="0.25">
      <c r="AB22897" s="9"/>
    </row>
    <row r="22898" spans="28:28" x14ac:dyDescent="0.25">
      <c r="AB22898" s="9"/>
    </row>
    <row r="22899" spans="28:28" x14ac:dyDescent="0.25">
      <c r="AB22899" s="9"/>
    </row>
    <row r="22900" spans="28:28" x14ac:dyDescent="0.25">
      <c r="AB22900" s="9"/>
    </row>
    <row r="22901" spans="28:28" x14ac:dyDescent="0.25">
      <c r="AB22901" s="9"/>
    </row>
    <row r="22902" spans="28:28" x14ac:dyDescent="0.25">
      <c r="AB22902" s="9"/>
    </row>
    <row r="22903" spans="28:28" x14ac:dyDescent="0.25">
      <c r="AB22903" s="9"/>
    </row>
    <row r="22904" spans="28:28" x14ac:dyDescent="0.25">
      <c r="AB22904" s="9"/>
    </row>
    <row r="22905" spans="28:28" x14ac:dyDescent="0.25">
      <c r="AB22905" s="9"/>
    </row>
    <row r="22906" spans="28:28" x14ac:dyDescent="0.25">
      <c r="AB22906" s="9"/>
    </row>
    <row r="22907" spans="28:28" x14ac:dyDescent="0.25">
      <c r="AB22907" s="9"/>
    </row>
    <row r="22908" spans="28:28" x14ac:dyDescent="0.25">
      <c r="AB22908" s="9"/>
    </row>
    <row r="22909" spans="28:28" x14ac:dyDescent="0.25">
      <c r="AB22909" s="9"/>
    </row>
    <row r="22910" spans="28:28" x14ac:dyDescent="0.25">
      <c r="AB22910" s="9"/>
    </row>
    <row r="22911" spans="28:28" x14ac:dyDescent="0.25">
      <c r="AB22911" s="9"/>
    </row>
    <row r="22912" spans="28:28" x14ac:dyDescent="0.25">
      <c r="AB22912" s="9"/>
    </row>
    <row r="22913" spans="28:28" x14ac:dyDescent="0.25">
      <c r="AB22913" s="9"/>
    </row>
    <row r="22914" spans="28:28" x14ac:dyDescent="0.25">
      <c r="AB22914" s="9"/>
    </row>
    <row r="22915" spans="28:28" x14ac:dyDescent="0.25">
      <c r="AB22915" s="9"/>
    </row>
    <row r="22916" spans="28:28" x14ac:dyDescent="0.25">
      <c r="AB22916" s="9"/>
    </row>
    <row r="22917" spans="28:28" x14ac:dyDescent="0.25">
      <c r="AB22917" s="9"/>
    </row>
    <row r="22918" spans="28:28" x14ac:dyDescent="0.25">
      <c r="AB22918" s="9"/>
    </row>
    <row r="22919" spans="28:28" x14ac:dyDescent="0.25">
      <c r="AB22919" s="9"/>
    </row>
    <row r="22920" spans="28:28" x14ac:dyDescent="0.25">
      <c r="AB22920" s="9"/>
    </row>
    <row r="22921" spans="28:28" x14ac:dyDescent="0.25">
      <c r="AB22921" s="9"/>
    </row>
    <row r="22922" spans="28:28" x14ac:dyDescent="0.25">
      <c r="AB22922" s="9"/>
    </row>
    <row r="22923" spans="28:28" x14ac:dyDescent="0.25">
      <c r="AB22923" s="9"/>
    </row>
    <row r="22924" spans="28:28" x14ac:dyDescent="0.25">
      <c r="AB22924" s="9"/>
    </row>
    <row r="22925" spans="28:28" x14ac:dyDescent="0.25">
      <c r="AB22925" s="9"/>
    </row>
    <row r="22926" spans="28:28" x14ac:dyDescent="0.25">
      <c r="AB22926" s="9"/>
    </row>
    <row r="22927" spans="28:28" x14ac:dyDescent="0.25">
      <c r="AB22927" s="9"/>
    </row>
    <row r="22928" spans="28:28" x14ac:dyDescent="0.25">
      <c r="AB22928" s="9"/>
    </row>
    <row r="22929" spans="28:28" x14ac:dyDescent="0.25">
      <c r="AB22929" s="9"/>
    </row>
    <row r="22930" spans="28:28" x14ac:dyDescent="0.25">
      <c r="AB22930" s="9"/>
    </row>
    <row r="22931" spans="28:28" x14ac:dyDescent="0.25">
      <c r="AB22931" s="9"/>
    </row>
    <row r="22932" spans="28:28" x14ac:dyDescent="0.25">
      <c r="AB22932" s="9"/>
    </row>
    <row r="22933" spans="28:28" x14ac:dyDescent="0.25">
      <c r="AB22933" s="9"/>
    </row>
    <row r="22934" spans="28:28" x14ac:dyDescent="0.25">
      <c r="AB22934" s="9"/>
    </row>
    <row r="22935" spans="28:28" x14ac:dyDescent="0.25">
      <c r="AB22935" s="9"/>
    </row>
    <row r="22936" spans="28:28" x14ac:dyDescent="0.25">
      <c r="AB22936" s="9"/>
    </row>
    <row r="22937" spans="28:28" x14ac:dyDescent="0.25">
      <c r="AB22937" s="9"/>
    </row>
    <row r="22938" spans="28:28" x14ac:dyDescent="0.25">
      <c r="AB22938" s="9"/>
    </row>
    <row r="22939" spans="28:28" x14ac:dyDescent="0.25">
      <c r="AB22939" s="9"/>
    </row>
    <row r="22940" spans="28:28" x14ac:dyDescent="0.25">
      <c r="AB22940" s="9"/>
    </row>
    <row r="22941" spans="28:28" x14ac:dyDescent="0.25">
      <c r="AB22941" s="9"/>
    </row>
    <row r="22942" spans="28:28" x14ac:dyDescent="0.25">
      <c r="AB22942" s="9"/>
    </row>
    <row r="22943" spans="28:28" x14ac:dyDescent="0.25">
      <c r="AB22943" s="9"/>
    </row>
    <row r="22944" spans="28:28" x14ac:dyDescent="0.25">
      <c r="AB22944" s="9"/>
    </row>
    <row r="22945" spans="28:28" x14ac:dyDescent="0.25">
      <c r="AB22945" s="9"/>
    </row>
    <row r="22946" spans="28:28" x14ac:dyDescent="0.25">
      <c r="AB22946" s="9"/>
    </row>
    <row r="22947" spans="28:28" x14ac:dyDescent="0.25">
      <c r="AB22947" s="9"/>
    </row>
    <row r="22948" spans="28:28" x14ac:dyDescent="0.25">
      <c r="AB22948" s="9"/>
    </row>
    <row r="22949" spans="28:28" x14ac:dyDescent="0.25">
      <c r="AB22949" s="9"/>
    </row>
    <row r="22950" spans="28:28" x14ac:dyDescent="0.25">
      <c r="AB22950" s="9"/>
    </row>
    <row r="22951" spans="28:28" x14ac:dyDescent="0.25">
      <c r="AB22951" s="9"/>
    </row>
    <row r="22952" spans="28:28" x14ac:dyDescent="0.25">
      <c r="AB22952" s="9"/>
    </row>
    <row r="22953" spans="28:28" x14ac:dyDescent="0.25">
      <c r="AB22953" s="9"/>
    </row>
    <row r="22954" spans="28:28" x14ac:dyDescent="0.25">
      <c r="AB22954" s="9"/>
    </row>
    <row r="22955" spans="28:28" x14ac:dyDescent="0.25">
      <c r="AB22955" s="9"/>
    </row>
    <row r="22956" spans="28:28" x14ac:dyDescent="0.25">
      <c r="AB22956" s="9"/>
    </row>
    <row r="22957" spans="28:28" x14ac:dyDescent="0.25">
      <c r="AB22957" s="9"/>
    </row>
    <row r="22958" spans="28:28" x14ac:dyDescent="0.25">
      <c r="AB22958" s="9"/>
    </row>
    <row r="22959" spans="28:28" x14ac:dyDescent="0.25">
      <c r="AB22959" s="9"/>
    </row>
    <row r="22960" spans="28:28" x14ac:dyDescent="0.25">
      <c r="AB22960" s="9"/>
    </row>
    <row r="22961" spans="28:28" x14ac:dyDescent="0.25">
      <c r="AB22961" s="9"/>
    </row>
    <row r="22962" spans="28:28" x14ac:dyDescent="0.25">
      <c r="AB22962" s="9"/>
    </row>
    <row r="22963" spans="28:28" x14ac:dyDescent="0.25">
      <c r="AB22963" s="9"/>
    </row>
    <row r="22964" spans="28:28" x14ac:dyDescent="0.25">
      <c r="AB22964" s="9"/>
    </row>
    <row r="22965" spans="28:28" x14ac:dyDescent="0.25">
      <c r="AB22965" s="9"/>
    </row>
    <row r="22966" spans="28:28" x14ac:dyDescent="0.25">
      <c r="AB22966" s="9"/>
    </row>
    <row r="22967" spans="28:28" x14ac:dyDescent="0.25">
      <c r="AB22967" s="9"/>
    </row>
    <row r="22968" spans="28:28" x14ac:dyDescent="0.25">
      <c r="AB22968" s="9"/>
    </row>
    <row r="22969" spans="28:28" x14ac:dyDescent="0.25">
      <c r="AB22969" s="9"/>
    </row>
    <row r="22970" spans="28:28" x14ac:dyDescent="0.25">
      <c r="AB22970" s="9"/>
    </row>
    <row r="22971" spans="28:28" x14ac:dyDescent="0.25">
      <c r="AB22971" s="9"/>
    </row>
    <row r="22972" spans="28:28" x14ac:dyDescent="0.25">
      <c r="AB22972" s="9"/>
    </row>
    <row r="22973" spans="28:28" x14ac:dyDescent="0.25">
      <c r="AB22973" s="9"/>
    </row>
    <row r="22974" spans="28:28" x14ac:dyDescent="0.25">
      <c r="AB22974" s="9"/>
    </row>
    <row r="22975" spans="28:28" x14ac:dyDescent="0.25">
      <c r="AB22975" s="9"/>
    </row>
    <row r="22976" spans="28:28" x14ac:dyDescent="0.25">
      <c r="AB22976" s="9"/>
    </row>
    <row r="22977" spans="28:28" x14ac:dyDescent="0.25">
      <c r="AB22977" s="9"/>
    </row>
    <row r="22978" spans="28:28" x14ac:dyDescent="0.25">
      <c r="AB22978" s="9"/>
    </row>
    <row r="22979" spans="28:28" x14ac:dyDescent="0.25">
      <c r="AB22979" s="9"/>
    </row>
    <row r="22980" spans="28:28" x14ac:dyDescent="0.25">
      <c r="AB22980" s="9"/>
    </row>
    <row r="22981" spans="28:28" x14ac:dyDescent="0.25">
      <c r="AB22981" s="9"/>
    </row>
    <row r="22982" spans="28:28" x14ac:dyDescent="0.25">
      <c r="AB22982" s="9"/>
    </row>
    <row r="22983" spans="28:28" x14ac:dyDescent="0.25">
      <c r="AB22983" s="9"/>
    </row>
    <row r="22984" spans="28:28" x14ac:dyDescent="0.25">
      <c r="AB22984" s="9"/>
    </row>
    <row r="22985" spans="28:28" x14ac:dyDescent="0.25">
      <c r="AB22985" s="9"/>
    </row>
    <row r="22986" spans="28:28" x14ac:dyDescent="0.25">
      <c r="AB22986" s="9"/>
    </row>
    <row r="22987" spans="28:28" x14ac:dyDescent="0.25">
      <c r="AB22987" s="9"/>
    </row>
    <row r="22988" spans="28:28" x14ac:dyDescent="0.25">
      <c r="AB22988" s="9"/>
    </row>
    <row r="22989" spans="28:28" x14ac:dyDescent="0.25">
      <c r="AB22989" s="9"/>
    </row>
    <row r="22990" spans="28:28" x14ac:dyDescent="0.25">
      <c r="AB22990" s="9"/>
    </row>
    <row r="22991" spans="28:28" x14ac:dyDescent="0.25">
      <c r="AB22991" s="9"/>
    </row>
    <row r="22992" spans="28:28" x14ac:dyDescent="0.25">
      <c r="AB22992" s="9"/>
    </row>
    <row r="22993" spans="21:28" x14ac:dyDescent="0.25">
      <c r="AB22993" s="9"/>
    </row>
    <row r="22994" spans="21:28" x14ac:dyDescent="0.25">
      <c r="AB22994" s="9"/>
    </row>
    <row r="22995" spans="21:28" x14ac:dyDescent="0.25">
      <c r="U22995" s="9"/>
      <c r="AB22995" s="9"/>
    </row>
    <row r="22996" spans="21:28" x14ac:dyDescent="0.25">
      <c r="U22996" s="9"/>
      <c r="AB22996" s="9"/>
    </row>
    <row r="22997" spans="21:28" x14ac:dyDescent="0.25">
      <c r="AB22997" s="9"/>
    </row>
    <row r="22998" spans="21:28" x14ac:dyDescent="0.25">
      <c r="AB22998" s="9"/>
    </row>
    <row r="22999" spans="21:28" x14ac:dyDescent="0.25">
      <c r="AB22999" s="9"/>
    </row>
    <row r="23000" spans="21:28" x14ac:dyDescent="0.25">
      <c r="AB23000" s="9"/>
    </row>
    <row r="23001" spans="21:28" x14ac:dyDescent="0.25">
      <c r="AB23001" s="9"/>
    </row>
    <row r="23002" spans="21:28" x14ac:dyDescent="0.25">
      <c r="AB23002" s="9"/>
    </row>
    <row r="23003" spans="21:28" x14ac:dyDescent="0.25">
      <c r="AB23003" s="9"/>
    </row>
    <row r="23004" spans="21:28" x14ac:dyDescent="0.25">
      <c r="AB23004" s="9"/>
    </row>
    <row r="23005" spans="21:28" x14ac:dyDescent="0.25">
      <c r="AB23005" s="9"/>
    </row>
    <row r="23006" spans="21:28" x14ac:dyDescent="0.25">
      <c r="AB23006" s="9"/>
    </row>
    <row r="23007" spans="21:28" x14ac:dyDescent="0.25">
      <c r="AB23007" s="9"/>
    </row>
    <row r="23008" spans="21:28" x14ac:dyDescent="0.25">
      <c r="AB23008" s="9"/>
    </row>
    <row r="23009" spans="21:28" x14ac:dyDescent="0.25">
      <c r="AB23009" s="9"/>
    </row>
    <row r="23010" spans="21:28" x14ac:dyDescent="0.25">
      <c r="AB23010" s="9"/>
    </row>
    <row r="23011" spans="21:28" x14ac:dyDescent="0.25">
      <c r="AB23011" s="9"/>
    </row>
    <row r="23012" spans="21:28" x14ac:dyDescent="0.25">
      <c r="AB23012" s="9"/>
    </row>
    <row r="23013" spans="21:28" x14ac:dyDescent="0.25">
      <c r="AB23013" s="9"/>
    </row>
    <row r="23014" spans="21:28" x14ac:dyDescent="0.25">
      <c r="AB23014" s="9"/>
    </row>
    <row r="23015" spans="21:28" x14ac:dyDescent="0.25">
      <c r="AB23015" s="9"/>
    </row>
    <row r="23016" spans="21:28" x14ac:dyDescent="0.25">
      <c r="AB23016" s="9"/>
    </row>
    <row r="23017" spans="21:28" x14ac:dyDescent="0.25">
      <c r="AB23017" s="9"/>
    </row>
    <row r="23018" spans="21:28" x14ac:dyDescent="0.25">
      <c r="AB23018" s="9"/>
    </row>
    <row r="23019" spans="21:28" x14ac:dyDescent="0.25">
      <c r="U23019" s="9"/>
      <c r="AB23019" s="9"/>
    </row>
    <row r="23020" spans="21:28" x14ac:dyDescent="0.25">
      <c r="U23020" s="9"/>
      <c r="AB23020" s="9"/>
    </row>
    <row r="23021" spans="21:28" x14ac:dyDescent="0.25">
      <c r="U23021" s="9"/>
      <c r="AB23021" s="9"/>
    </row>
    <row r="23022" spans="21:28" x14ac:dyDescent="0.25">
      <c r="U23022" s="9"/>
      <c r="AB23022" s="9"/>
    </row>
    <row r="23023" spans="21:28" x14ac:dyDescent="0.25">
      <c r="U23023" s="9"/>
      <c r="AB23023" s="9"/>
    </row>
    <row r="23024" spans="21:28" x14ac:dyDescent="0.25">
      <c r="U23024" s="9"/>
      <c r="AB23024" s="9"/>
    </row>
    <row r="23025" spans="21:28" x14ac:dyDescent="0.25">
      <c r="U23025" s="9"/>
      <c r="AB23025" s="9"/>
    </row>
    <row r="23026" spans="21:28" x14ac:dyDescent="0.25">
      <c r="U23026" s="9"/>
      <c r="AB23026" s="9"/>
    </row>
    <row r="23027" spans="21:28" x14ac:dyDescent="0.25">
      <c r="AB23027" s="9"/>
    </row>
    <row r="23028" spans="21:28" x14ac:dyDescent="0.25">
      <c r="AB23028" s="9"/>
    </row>
    <row r="23029" spans="21:28" x14ac:dyDescent="0.25">
      <c r="AB23029" s="9"/>
    </row>
    <row r="23030" spans="21:28" x14ac:dyDescent="0.25">
      <c r="AB23030" s="9"/>
    </row>
    <row r="23031" spans="21:28" x14ac:dyDescent="0.25">
      <c r="AB23031" s="9"/>
    </row>
    <row r="23032" spans="21:28" x14ac:dyDescent="0.25">
      <c r="AB23032" s="9"/>
    </row>
    <row r="23033" spans="21:28" x14ac:dyDescent="0.25">
      <c r="AB23033" s="9"/>
    </row>
    <row r="23034" spans="21:28" x14ac:dyDescent="0.25">
      <c r="AB23034" s="9"/>
    </row>
    <row r="23035" spans="21:28" x14ac:dyDescent="0.25">
      <c r="AB23035" s="9"/>
    </row>
    <row r="23036" spans="21:28" x14ac:dyDescent="0.25">
      <c r="AB23036" s="9"/>
    </row>
    <row r="23037" spans="21:28" x14ac:dyDescent="0.25">
      <c r="AB23037" s="9"/>
    </row>
    <row r="23038" spans="21:28" x14ac:dyDescent="0.25">
      <c r="AB23038" s="9"/>
    </row>
    <row r="23039" spans="21:28" x14ac:dyDescent="0.25">
      <c r="AB23039" s="9"/>
    </row>
    <row r="23040" spans="21:28" x14ac:dyDescent="0.25">
      <c r="AB23040" s="9"/>
    </row>
    <row r="23041" spans="21:28" x14ac:dyDescent="0.25">
      <c r="AB23041" s="9"/>
    </row>
    <row r="23042" spans="21:28" x14ac:dyDescent="0.25">
      <c r="AB23042" s="9"/>
    </row>
    <row r="23043" spans="21:28" x14ac:dyDescent="0.25">
      <c r="AB23043" s="9"/>
    </row>
    <row r="23044" spans="21:28" x14ac:dyDescent="0.25">
      <c r="AB23044" s="9"/>
    </row>
    <row r="23045" spans="21:28" x14ac:dyDescent="0.25">
      <c r="AB23045" s="9"/>
    </row>
    <row r="23046" spans="21:28" x14ac:dyDescent="0.25">
      <c r="AB23046" s="9"/>
    </row>
    <row r="23047" spans="21:28" x14ac:dyDescent="0.25">
      <c r="AB23047" s="9"/>
    </row>
    <row r="23048" spans="21:28" x14ac:dyDescent="0.25">
      <c r="AB23048" s="9"/>
    </row>
    <row r="23049" spans="21:28" x14ac:dyDescent="0.25">
      <c r="AB23049" s="9"/>
    </row>
    <row r="23050" spans="21:28" x14ac:dyDescent="0.25">
      <c r="AB23050" s="9"/>
    </row>
    <row r="23051" spans="21:28" x14ac:dyDescent="0.25">
      <c r="AB23051" s="9"/>
    </row>
    <row r="23052" spans="21:28" x14ac:dyDescent="0.25">
      <c r="AB23052" s="9"/>
    </row>
    <row r="23053" spans="21:28" x14ac:dyDescent="0.25">
      <c r="AB23053" s="9"/>
    </row>
    <row r="23054" spans="21:28" x14ac:dyDescent="0.25">
      <c r="AB23054" s="9"/>
    </row>
    <row r="23055" spans="21:28" x14ac:dyDescent="0.25">
      <c r="AB23055" s="9"/>
    </row>
    <row r="23056" spans="21:28" x14ac:dyDescent="0.25">
      <c r="U23056" s="9"/>
      <c r="AB23056" s="9"/>
    </row>
    <row r="23057" spans="21:28" x14ac:dyDescent="0.25">
      <c r="U23057" s="9"/>
      <c r="AB23057" s="9"/>
    </row>
    <row r="23058" spans="21:28" x14ac:dyDescent="0.25">
      <c r="U23058" s="9"/>
      <c r="AB23058" s="9"/>
    </row>
    <row r="23059" spans="21:28" x14ac:dyDescent="0.25">
      <c r="U23059" s="9"/>
      <c r="AB23059" s="9"/>
    </row>
    <row r="23060" spans="21:28" x14ac:dyDescent="0.25">
      <c r="U23060" s="9"/>
      <c r="AB23060" s="9"/>
    </row>
    <row r="23061" spans="21:28" x14ac:dyDescent="0.25">
      <c r="U23061" s="9"/>
      <c r="AB23061" s="9"/>
    </row>
    <row r="23062" spans="21:28" x14ac:dyDescent="0.25">
      <c r="U23062" s="9"/>
      <c r="AB23062" s="9"/>
    </row>
    <row r="23063" spans="21:28" x14ac:dyDescent="0.25">
      <c r="U23063" s="9"/>
      <c r="AB23063" s="9"/>
    </row>
    <row r="23064" spans="21:28" x14ac:dyDescent="0.25">
      <c r="U23064" s="9"/>
      <c r="AB23064" s="9"/>
    </row>
    <row r="23065" spans="21:28" x14ac:dyDescent="0.25">
      <c r="U23065" s="9"/>
      <c r="AB23065" s="9"/>
    </row>
    <row r="23066" spans="21:28" x14ac:dyDescent="0.25">
      <c r="U23066" s="9"/>
      <c r="AB23066" s="9"/>
    </row>
    <row r="23067" spans="21:28" x14ac:dyDescent="0.25">
      <c r="U23067" s="9"/>
      <c r="AB23067" s="9"/>
    </row>
    <row r="23068" spans="21:28" x14ac:dyDescent="0.25">
      <c r="U23068" s="9"/>
      <c r="AB23068" s="9"/>
    </row>
    <row r="23069" spans="21:28" x14ac:dyDescent="0.25">
      <c r="U23069" s="9"/>
      <c r="AB23069" s="9"/>
    </row>
    <row r="23070" spans="21:28" x14ac:dyDescent="0.25">
      <c r="U23070" s="9"/>
      <c r="AB23070" s="9"/>
    </row>
    <row r="23071" spans="21:28" x14ac:dyDescent="0.25">
      <c r="U23071" s="9"/>
      <c r="AB23071" s="9"/>
    </row>
    <row r="23072" spans="21:28" x14ac:dyDescent="0.25">
      <c r="U23072" s="9"/>
      <c r="AB23072" s="9"/>
    </row>
    <row r="23073" spans="21:28" x14ac:dyDescent="0.25">
      <c r="U23073" s="9"/>
      <c r="AB23073" s="9"/>
    </row>
    <row r="23074" spans="21:28" x14ac:dyDescent="0.25">
      <c r="AB23074" s="9"/>
    </row>
    <row r="23075" spans="21:28" x14ac:dyDescent="0.25">
      <c r="AB23075" s="9"/>
    </row>
    <row r="23076" spans="21:28" x14ac:dyDescent="0.25">
      <c r="AB23076" s="9"/>
    </row>
    <row r="23077" spans="21:28" x14ac:dyDescent="0.25">
      <c r="AB23077" s="9"/>
    </row>
    <row r="23078" spans="21:28" x14ac:dyDescent="0.25">
      <c r="AB23078" s="9"/>
    </row>
    <row r="23079" spans="21:28" x14ac:dyDescent="0.25">
      <c r="AB23079" s="9"/>
    </row>
    <row r="23080" spans="21:28" x14ac:dyDescent="0.25">
      <c r="AB23080" s="9"/>
    </row>
    <row r="23081" spans="21:28" x14ac:dyDescent="0.25">
      <c r="AB23081" s="9"/>
    </row>
    <row r="23082" spans="21:28" x14ac:dyDescent="0.25">
      <c r="AB23082" s="9"/>
    </row>
    <row r="23083" spans="21:28" x14ac:dyDescent="0.25">
      <c r="AB23083" s="9"/>
    </row>
    <row r="23084" spans="21:28" x14ac:dyDescent="0.25">
      <c r="AB23084" s="9"/>
    </row>
    <row r="23085" spans="21:28" x14ac:dyDescent="0.25">
      <c r="AB23085" s="9"/>
    </row>
    <row r="23086" spans="21:28" x14ac:dyDescent="0.25">
      <c r="AB23086" s="9"/>
    </row>
    <row r="23087" spans="21:28" x14ac:dyDescent="0.25">
      <c r="AB23087" s="9"/>
    </row>
    <row r="23088" spans="21:28" x14ac:dyDescent="0.25">
      <c r="AB23088" s="9"/>
    </row>
    <row r="23089" spans="21:28" x14ac:dyDescent="0.25">
      <c r="AB23089" s="9"/>
    </row>
    <row r="23090" spans="21:28" x14ac:dyDescent="0.25">
      <c r="AB23090" s="9"/>
    </row>
    <row r="23091" spans="21:28" x14ac:dyDescent="0.25">
      <c r="AB23091" s="9"/>
    </row>
    <row r="23092" spans="21:28" x14ac:dyDescent="0.25">
      <c r="AB23092" s="9"/>
    </row>
    <row r="23093" spans="21:28" x14ac:dyDescent="0.25">
      <c r="AB23093" s="9"/>
    </row>
    <row r="23094" spans="21:28" x14ac:dyDescent="0.25">
      <c r="AB23094" s="9"/>
    </row>
    <row r="23095" spans="21:28" x14ac:dyDescent="0.25">
      <c r="AB23095" s="9"/>
    </row>
    <row r="23096" spans="21:28" x14ac:dyDescent="0.25">
      <c r="AB23096" s="9"/>
    </row>
    <row r="23097" spans="21:28" x14ac:dyDescent="0.25">
      <c r="U23097" s="9"/>
      <c r="AB23097" s="9"/>
    </row>
    <row r="23098" spans="21:28" x14ac:dyDescent="0.25">
      <c r="U23098" s="9"/>
      <c r="AB23098" s="9"/>
    </row>
    <row r="23099" spans="21:28" x14ac:dyDescent="0.25">
      <c r="U23099" s="9"/>
      <c r="AB23099" s="9"/>
    </row>
    <row r="23100" spans="21:28" x14ac:dyDescent="0.25">
      <c r="AB23100" s="9"/>
    </row>
    <row r="23101" spans="21:28" x14ac:dyDescent="0.25">
      <c r="AB23101" s="9"/>
    </row>
    <row r="23102" spans="21:28" x14ac:dyDescent="0.25">
      <c r="AB23102" s="9"/>
    </row>
    <row r="23103" spans="21:28" x14ac:dyDescent="0.25">
      <c r="AB23103" s="9"/>
    </row>
    <row r="23104" spans="21:28" x14ac:dyDescent="0.25">
      <c r="AB23104" s="9"/>
    </row>
    <row r="23105" spans="28:28" x14ac:dyDescent="0.25">
      <c r="AB23105" s="9"/>
    </row>
    <row r="23106" spans="28:28" x14ac:dyDescent="0.25">
      <c r="AB23106" s="9"/>
    </row>
    <row r="23107" spans="28:28" x14ac:dyDescent="0.25">
      <c r="AB23107" s="9"/>
    </row>
    <row r="23108" spans="28:28" x14ac:dyDescent="0.25">
      <c r="AB23108" s="9"/>
    </row>
    <row r="23109" spans="28:28" x14ac:dyDescent="0.25">
      <c r="AB23109" s="9"/>
    </row>
    <row r="23110" spans="28:28" x14ac:dyDescent="0.25">
      <c r="AB23110" s="9"/>
    </row>
    <row r="23111" spans="28:28" x14ac:dyDescent="0.25">
      <c r="AB23111" s="9"/>
    </row>
    <row r="23112" spans="28:28" x14ac:dyDescent="0.25">
      <c r="AB23112" s="9"/>
    </row>
    <row r="23113" spans="28:28" x14ac:dyDescent="0.25">
      <c r="AB23113" s="9"/>
    </row>
    <row r="23114" spans="28:28" x14ac:dyDescent="0.25">
      <c r="AB23114" s="9"/>
    </row>
    <row r="23115" spans="28:28" x14ac:dyDescent="0.25">
      <c r="AB23115" s="9"/>
    </row>
    <row r="23116" spans="28:28" x14ac:dyDescent="0.25">
      <c r="AB23116" s="9"/>
    </row>
    <row r="23117" spans="28:28" x14ac:dyDescent="0.25">
      <c r="AB23117" s="9"/>
    </row>
    <row r="23118" spans="28:28" x14ac:dyDescent="0.25">
      <c r="AB23118" s="9"/>
    </row>
    <row r="23119" spans="28:28" x14ac:dyDescent="0.25">
      <c r="AB23119" s="9"/>
    </row>
    <row r="23120" spans="28:28" x14ac:dyDescent="0.25">
      <c r="AB23120" s="9"/>
    </row>
    <row r="23121" spans="28:28" x14ac:dyDescent="0.25">
      <c r="AB23121" s="9"/>
    </row>
    <row r="23122" spans="28:28" x14ac:dyDescent="0.25">
      <c r="AB23122" s="9"/>
    </row>
    <row r="23123" spans="28:28" x14ac:dyDescent="0.25">
      <c r="AB23123" s="9"/>
    </row>
    <row r="23124" spans="28:28" x14ac:dyDescent="0.25">
      <c r="AB23124" s="9"/>
    </row>
    <row r="23125" spans="28:28" x14ac:dyDescent="0.25">
      <c r="AB23125" s="9"/>
    </row>
    <row r="23126" spans="28:28" x14ac:dyDescent="0.25">
      <c r="AB23126" s="9"/>
    </row>
    <row r="23127" spans="28:28" x14ac:dyDescent="0.25">
      <c r="AB23127" s="9"/>
    </row>
    <row r="23128" spans="28:28" x14ac:dyDescent="0.25">
      <c r="AB23128" s="9"/>
    </row>
    <row r="23129" spans="28:28" x14ac:dyDescent="0.25">
      <c r="AB23129" s="9"/>
    </row>
    <row r="23130" spans="28:28" x14ac:dyDescent="0.25">
      <c r="AB23130" s="9"/>
    </row>
    <row r="23131" spans="28:28" x14ac:dyDescent="0.25">
      <c r="AB23131" s="9"/>
    </row>
    <row r="23132" spans="28:28" x14ac:dyDescent="0.25">
      <c r="AB23132" s="9"/>
    </row>
    <row r="23133" spans="28:28" x14ac:dyDescent="0.25">
      <c r="AB23133" s="9"/>
    </row>
    <row r="23134" spans="28:28" x14ac:dyDescent="0.25">
      <c r="AB23134" s="9"/>
    </row>
    <row r="23135" spans="28:28" x14ac:dyDescent="0.25">
      <c r="AB23135" s="9"/>
    </row>
    <row r="23136" spans="28:28" x14ac:dyDescent="0.25">
      <c r="AB23136" s="9"/>
    </row>
    <row r="23137" spans="28:28" x14ac:dyDescent="0.25">
      <c r="AB23137" s="9"/>
    </row>
    <row r="23138" spans="28:28" x14ac:dyDescent="0.25">
      <c r="AB23138" s="9"/>
    </row>
    <row r="23139" spans="28:28" x14ac:dyDescent="0.25">
      <c r="AB23139" s="9"/>
    </row>
    <row r="23140" spans="28:28" x14ac:dyDescent="0.25">
      <c r="AB23140" s="9"/>
    </row>
    <row r="23141" spans="28:28" x14ac:dyDescent="0.25">
      <c r="AB23141" s="9"/>
    </row>
    <row r="23142" spans="28:28" x14ac:dyDescent="0.25">
      <c r="AB23142" s="9"/>
    </row>
    <row r="23143" spans="28:28" x14ac:dyDescent="0.25">
      <c r="AB23143" s="9"/>
    </row>
    <row r="23144" spans="28:28" x14ac:dyDescent="0.25">
      <c r="AB23144" s="9"/>
    </row>
    <row r="23145" spans="28:28" x14ac:dyDescent="0.25">
      <c r="AB23145" s="9"/>
    </row>
    <row r="23146" spans="28:28" x14ac:dyDescent="0.25">
      <c r="AB23146" s="9"/>
    </row>
    <row r="23147" spans="28:28" x14ac:dyDescent="0.25">
      <c r="AB23147" s="9"/>
    </row>
    <row r="23148" spans="28:28" x14ac:dyDescent="0.25">
      <c r="AB23148" s="9"/>
    </row>
    <row r="23149" spans="28:28" x14ac:dyDescent="0.25">
      <c r="AB23149" s="9"/>
    </row>
    <row r="23150" spans="28:28" x14ac:dyDescent="0.25">
      <c r="AB23150" s="9"/>
    </row>
    <row r="23151" spans="28:28" x14ac:dyDescent="0.25">
      <c r="AB23151" s="9"/>
    </row>
    <row r="23152" spans="28:28" x14ac:dyDescent="0.25">
      <c r="AB23152" s="9"/>
    </row>
    <row r="23153" spans="28:28" x14ac:dyDescent="0.25">
      <c r="AB23153" s="9"/>
    </row>
    <row r="23154" spans="28:28" x14ac:dyDescent="0.25">
      <c r="AB23154" s="9"/>
    </row>
    <row r="23155" spans="28:28" x14ac:dyDescent="0.25">
      <c r="AB23155" s="9"/>
    </row>
    <row r="23156" spans="28:28" x14ac:dyDescent="0.25">
      <c r="AB23156" s="9"/>
    </row>
    <row r="23157" spans="28:28" x14ac:dyDescent="0.25">
      <c r="AB23157" s="9"/>
    </row>
    <row r="23158" spans="28:28" x14ac:dyDescent="0.25">
      <c r="AB23158" s="9"/>
    </row>
    <row r="23159" spans="28:28" x14ac:dyDescent="0.25">
      <c r="AB23159" s="9"/>
    </row>
    <row r="23160" spans="28:28" x14ac:dyDescent="0.25">
      <c r="AB23160" s="9"/>
    </row>
    <row r="23161" spans="28:28" x14ac:dyDescent="0.25">
      <c r="AB23161" s="9"/>
    </row>
    <row r="23162" spans="28:28" x14ac:dyDescent="0.25">
      <c r="AB23162" s="9"/>
    </row>
    <row r="23163" spans="28:28" x14ac:dyDescent="0.25">
      <c r="AB23163" s="9"/>
    </row>
    <row r="23164" spans="28:28" x14ac:dyDescent="0.25">
      <c r="AB23164" s="9"/>
    </row>
    <row r="23165" spans="28:28" x14ac:dyDescent="0.25">
      <c r="AB23165" s="9"/>
    </row>
    <row r="23166" spans="28:28" x14ac:dyDescent="0.25">
      <c r="AB23166" s="9"/>
    </row>
    <row r="23167" spans="28:28" x14ac:dyDescent="0.25">
      <c r="AB23167" s="9"/>
    </row>
    <row r="23168" spans="28:28" x14ac:dyDescent="0.25">
      <c r="AB23168" s="9"/>
    </row>
    <row r="23169" spans="21:28" x14ac:dyDescent="0.25">
      <c r="AB23169" s="9"/>
    </row>
    <row r="23170" spans="21:28" x14ac:dyDescent="0.25">
      <c r="AB23170" s="9"/>
    </row>
    <row r="23171" spans="21:28" x14ac:dyDescent="0.25">
      <c r="AB23171" s="9"/>
    </row>
    <row r="23172" spans="21:28" x14ac:dyDescent="0.25">
      <c r="AB23172" s="9"/>
    </row>
    <row r="23173" spans="21:28" x14ac:dyDescent="0.25">
      <c r="AB23173" s="9"/>
    </row>
    <row r="23174" spans="21:28" x14ac:dyDescent="0.25">
      <c r="AB23174" s="9"/>
    </row>
    <row r="23175" spans="21:28" x14ac:dyDescent="0.25">
      <c r="AB23175" s="9"/>
    </row>
    <row r="23176" spans="21:28" x14ac:dyDescent="0.25">
      <c r="AB23176" s="9"/>
    </row>
    <row r="23177" spans="21:28" x14ac:dyDescent="0.25">
      <c r="AB23177" s="9"/>
    </row>
    <row r="23178" spans="21:28" x14ac:dyDescent="0.25">
      <c r="U23178" s="9"/>
      <c r="AB23178" s="9"/>
    </row>
    <row r="23179" spans="21:28" x14ac:dyDescent="0.25">
      <c r="U23179" s="9"/>
      <c r="AB23179" s="9"/>
    </row>
    <row r="23180" spans="21:28" x14ac:dyDescent="0.25">
      <c r="U23180" s="9"/>
      <c r="AB23180" s="9"/>
    </row>
    <row r="23181" spans="21:28" x14ac:dyDescent="0.25">
      <c r="U23181" s="9"/>
      <c r="AB23181" s="9"/>
    </row>
    <row r="23182" spans="21:28" x14ac:dyDescent="0.25">
      <c r="AB23182" s="9"/>
    </row>
    <row r="23183" spans="21:28" x14ac:dyDescent="0.25">
      <c r="AB23183" s="9"/>
    </row>
    <row r="23184" spans="21:28" x14ac:dyDescent="0.25">
      <c r="AB23184" s="9"/>
    </row>
    <row r="23185" spans="28:28" x14ac:dyDescent="0.25">
      <c r="AB23185" s="9"/>
    </row>
    <row r="23186" spans="28:28" x14ac:dyDescent="0.25">
      <c r="AB23186" s="9"/>
    </row>
    <row r="23187" spans="28:28" x14ac:dyDescent="0.25">
      <c r="AB23187" s="9"/>
    </row>
    <row r="23188" spans="28:28" x14ac:dyDescent="0.25">
      <c r="AB23188" s="9"/>
    </row>
    <row r="23189" spans="28:28" x14ac:dyDescent="0.25">
      <c r="AB23189" s="9"/>
    </row>
    <row r="23190" spans="28:28" x14ac:dyDescent="0.25">
      <c r="AB23190" s="9"/>
    </row>
    <row r="23191" spans="28:28" x14ac:dyDescent="0.25">
      <c r="AB23191" s="9"/>
    </row>
    <row r="23192" spans="28:28" x14ac:dyDescent="0.25">
      <c r="AB23192" s="9"/>
    </row>
    <row r="23193" spans="28:28" x14ac:dyDescent="0.25">
      <c r="AB23193" s="9"/>
    </row>
    <row r="23194" spans="28:28" x14ac:dyDescent="0.25">
      <c r="AB23194" s="9"/>
    </row>
    <row r="23195" spans="28:28" x14ac:dyDescent="0.25">
      <c r="AB23195" s="9"/>
    </row>
    <row r="23196" spans="28:28" x14ac:dyDescent="0.25">
      <c r="AB23196" s="9"/>
    </row>
    <row r="23197" spans="28:28" x14ac:dyDescent="0.25">
      <c r="AB23197" s="9"/>
    </row>
    <row r="23198" spans="28:28" x14ac:dyDescent="0.25">
      <c r="AB23198" s="9"/>
    </row>
    <row r="23199" spans="28:28" x14ac:dyDescent="0.25">
      <c r="AB23199" s="9"/>
    </row>
    <row r="23200" spans="28:28" x14ac:dyDescent="0.25">
      <c r="AB23200" s="9"/>
    </row>
    <row r="23201" spans="28:28" x14ac:dyDescent="0.25">
      <c r="AB23201" s="9"/>
    </row>
    <row r="23202" spans="28:28" x14ac:dyDescent="0.25">
      <c r="AB23202" s="9"/>
    </row>
    <row r="23203" spans="28:28" x14ac:dyDescent="0.25">
      <c r="AB23203" s="9"/>
    </row>
    <row r="23204" spans="28:28" x14ac:dyDescent="0.25">
      <c r="AB23204" s="9"/>
    </row>
    <row r="23205" spans="28:28" x14ac:dyDescent="0.25">
      <c r="AB23205" s="9"/>
    </row>
    <row r="23206" spans="28:28" x14ac:dyDescent="0.25">
      <c r="AB23206" s="9"/>
    </row>
    <row r="23207" spans="28:28" x14ac:dyDescent="0.25">
      <c r="AB23207" s="9"/>
    </row>
    <row r="23208" spans="28:28" x14ac:dyDescent="0.25">
      <c r="AB23208" s="9"/>
    </row>
    <row r="23209" spans="28:28" x14ac:dyDescent="0.25">
      <c r="AB23209" s="9"/>
    </row>
    <row r="23210" spans="28:28" x14ac:dyDescent="0.25">
      <c r="AB23210" s="9"/>
    </row>
    <row r="23211" spans="28:28" x14ac:dyDescent="0.25">
      <c r="AB23211" s="9"/>
    </row>
    <row r="23212" spans="28:28" x14ac:dyDescent="0.25">
      <c r="AB23212" s="9"/>
    </row>
    <row r="23213" spans="28:28" x14ac:dyDescent="0.25">
      <c r="AB23213" s="9"/>
    </row>
    <row r="23214" spans="28:28" x14ac:dyDescent="0.25">
      <c r="AB23214" s="9"/>
    </row>
    <row r="23215" spans="28:28" x14ac:dyDescent="0.25">
      <c r="AB23215" s="9"/>
    </row>
    <row r="23216" spans="28:28" x14ac:dyDescent="0.25">
      <c r="AB23216" s="9"/>
    </row>
    <row r="23217" spans="28:28" x14ac:dyDescent="0.25">
      <c r="AB23217" s="9"/>
    </row>
    <row r="23218" spans="28:28" x14ac:dyDescent="0.25">
      <c r="AB23218" s="9"/>
    </row>
    <row r="23219" spans="28:28" x14ac:dyDescent="0.25">
      <c r="AB23219" s="9"/>
    </row>
    <row r="23220" spans="28:28" x14ac:dyDescent="0.25">
      <c r="AB23220" s="9"/>
    </row>
    <row r="23221" spans="28:28" x14ac:dyDescent="0.25">
      <c r="AB23221" s="9"/>
    </row>
    <row r="23222" spans="28:28" x14ac:dyDescent="0.25">
      <c r="AB23222" s="9"/>
    </row>
    <row r="23223" spans="28:28" x14ac:dyDescent="0.25">
      <c r="AB23223" s="9"/>
    </row>
    <row r="23224" spans="28:28" x14ac:dyDescent="0.25">
      <c r="AB23224" s="9"/>
    </row>
    <row r="23225" spans="28:28" x14ac:dyDescent="0.25">
      <c r="AB23225" s="9"/>
    </row>
    <row r="23226" spans="28:28" x14ac:dyDescent="0.25">
      <c r="AB23226" s="9"/>
    </row>
    <row r="23227" spans="28:28" x14ac:dyDescent="0.25">
      <c r="AB23227" s="9"/>
    </row>
    <row r="23228" spans="28:28" x14ac:dyDescent="0.25">
      <c r="AB23228" s="9"/>
    </row>
    <row r="23229" spans="28:28" x14ac:dyDescent="0.25">
      <c r="AB23229" s="9"/>
    </row>
    <row r="23230" spans="28:28" x14ac:dyDescent="0.25">
      <c r="AB23230" s="9"/>
    </row>
    <row r="23231" spans="28:28" x14ac:dyDescent="0.25">
      <c r="AB23231" s="9"/>
    </row>
    <row r="23232" spans="28:28" x14ac:dyDescent="0.25">
      <c r="AB23232" s="9"/>
    </row>
    <row r="23233" spans="28:28" x14ac:dyDescent="0.25">
      <c r="AB23233" s="9"/>
    </row>
    <row r="23234" spans="28:28" x14ac:dyDescent="0.25">
      <c r="AB23234" s="9"/>
    </row>
    <row r="23235" spans="28:28" x14ac:dyDescent="0.25">
      <c r="AB23235" s="9"/>
    </row>
    <row r="23236" spans="28:28" x14ac:dyDescent="0.25">
      <c r="AB23236" s="9"/>
    </row>
    <row r="23237" spans="28:28" x14ac:dyDescent="0.25">
      <c r="AB23237" s="9"/>
    </row>
    <row r="23238" spans="28:28" x14ac:dyDescent="0.25">
      <c r="AB23238" s="9"/>
    </row>
    <row r="23239" spans="28:28" x14ac:dyDescent="0.25">
      <c r="AB23239" s="9"/>
    </row>
    <row r="23240" spans="28:28" x14ac:dyDescent="0.25">
      <c r="AB23240" s="9"/>
    </row>
    <row r="23241" spans="28:28" x14ac:dyDescent="0.25">
      <c r="AB23241" s="9"/>
    </row>
    <row r="23242" spans="28:28" x14ac:dyDescent="0.25">
      <c r="AB23242" s="9"/>
    </row>
    <row r="23243" spans="28:28" x14ac:dyDescent="0.25">
      <c r="AB23243" s="9"/>
    </row>
    <row r="23244" spans="28:28" x14ac:dyDescent="0.25">
      <c r="AB23244" s="9"/>
    </row>
    <row r="23245" spans="28:28" x14ac:dyDescent="0.25">
      <c r="AB23245" s="9"/>
    </row>
    <row r="23246" spans="28:28" x14ac:dyDescent="0.25">
      <c r="AB23246" s="9"/>
    </row>
    <row r="23247" spans="28:28" x14ac:dyDescent="0.25">
      <c r="AB23247" s="9"/>
    </row>
    <row r="23248" spans="28:28" x14ac:dyDescent="0.25">
      <c r="AB23248" s="9"/>
    </row>
    <row r="23249" spans="28:28" x14ac:dyDescent="0.25">
      <c r="AB23249" s="9"/>
    </row>
    <row r="23250" spans="28:28" x14ac:dyDescent="0.25">
      <c r="AB23250" s="9"/>
    </row>
    <row r="23251" spans="28:28" x14ac:dyDescent="0.25">
      <c r="AB23251" s="9"/>
    </row>
    <row r="23252" spans="28:28" x14ac:dyDescent="0.25">
      <c r="AB23252" s="9"/>
    </row>
    <row r="23253" spans="28:28" x14ac:dyDescent="0.25">
      <c r="AB23253" s="9"/>
    </row>
    <row r="23254" spans="28:28" x14ac:dyDescent="0.25">
      <c r="AB23254" s="9"/>
    </row>
    <row r="23255" spans="28:28" x14ac:dyDescent="0.25">
      <c r="AB23255" s="9"/>
    </row>
    <row r="23256" spans="28:28" x14ac:dyDescent="0.25">
      <c r="AB23256" s="9"/>
    </row>
    <row r="23257" spans="28:28" x14ac:dyDescent="0.25">
      <c r="AB23257" s="9"/>
    </row>
    <row r="23258" spans="28:28" x14ac:dyDescent="0.25">
      <c r="AB23258" s="9"/>
    </row>
    <row r="23259" spans="28:28" x14ac:dyDescent="0.25">
      <c r="AB23259" s="9"/>
    </row>
    <row r="23260" spans="28:28" x14ac:dyDescent="0.25">
      <c r="AB23260" s="9"/>
    </row>
    <row r="23261" spans="28:28" x14ac:dyDescent="0.25">
      <c r="AB23261" s="9"/>
    </row>
    <row r="23262" spans="28:28" x14ac:dyDescent="0.25">
      <c r="AB23262" s="9"/>
    </row>
    <row r="23263" spans="28:28" x14ac:dyDescent="0.25">
      <c r="AB23263" s="9"/>
    </row>
    <row r="23264" spans="28:28" x14ac:dyDescent="0.25">
      <c r="AB23264" s="9"/>
    </row>
    <row r="23265" spans="28:28" x14ac:dyDescent="0.25">
      <c r="AB23265" s="9"/>
    </row>
    <row r="23266" spans="28:28" x14ac:dyDescent="0.25">
      <c r="AB23266" s="9"/>
    </row>
    <row r="23267" spans="28:28" x14ac:dyDescent="0.25">
      <c r="AB23267" s="9"/>
    </row>
    <row r="23268" spans="28:28" x14ac:dyDescent="0.25">
      <c r="AB23268" s="9"/>
    </row>
    <row r="23269" spans="28:28" x14ac:dyDescent="0.25">
      <c r="AB23269" s="9"/>
    </row>
    <row r="23270" spans="28:28" x14ac:dyDescent="0.25">
      <c r="AB23270" s="9"/>
    </row>
    <row r="23271" spans="28:28" x14ac:dyDescent="0.25">
      <c r="AB23271" s="9"/>
    </row>
    <row r="23272" spans="28:28" x14ac:dyDescent="0.25">
      <c r="AB23272" s="9"/>
    </row>
    <row r="23273" spans="28:28" x14ac:dyDescent="0.25">
      <c r="AB23273" s="9"/>
    </row>
    <row r="23274" spans="28:28" x14ac:dyDescent="0.25">
      <c r="AB23274" s="9"/>
    </row>
    <row r="23275" spans="28:28" x14ac:dyDescent="0.25">
      <c r="AB23275" s="9"/>
    </row>
    <row r="23276" spans="28:28" x14ac:dyDescent="0.25">
      <c r="AB23276" s="9"/>
    </row>
    <row r="23277" spans="28:28" x14ac:dyDescent="0.25">
      <c r="AB23277" s="9"/>
    </row>
    <row r="23278" spans="28:28" x14ac:dyDescent="0.25">
      <c r="AB23278" s="9"/>
    </row>
    <row r="23279" spans="28:28" x14ac:dyDescent="0.25">
      <c r="AB23279" s="9"/>
    </row>
    <row r="23280" spans="28:28" x14ac:dyDescent="0.25">
      <c r="AB23280" s="9"/>
    </row>
    <row r="23281" spans="28:28" x14ac:dyDescent="0.25">
      <c r="AB23281" s="9"/>
    </row>
    <row r="23282" spans="28:28" x14ac:dyDescent="0.25">
      <c r="AB23282" s="9"/>
    </row>
    <row r="23283" spans="28:28" x14ac:dyDescent="0.25">
      <c r="AB23283" s="9"/>
    </row>
    <row r="23284" spans="28:28" x14ac:dyDescent="0.25">
      <c r="AB23284" s="9"/>
    </row>
    <row r="23285" spans="28:28" x14ac:dyDescent="0.25">
      <c r="AB23285" s="9"/>
    </row>
    <row r="23286" spans="28:28" x14ac:dyDescent="0.25">
      <c r="AB23286" s="9"/>
    </row>
    <row r="23287" spans="28:28" x14ac:dyDescent="0.25">
      <c r="AB23287" s="9"/>
    </row>
    <row r="23288" spans="28:28" x14ac:dyDescent="0.25">
      <c r="AB23288" s="9"/>
    </row>
    <row r="23289" spans="28:28" x14ac:dyDescent="0.25">
      <c r="AB23289" s="9"/>
    </row>
    <row r="23290" spans="28:28" x14ac:dyDescent="0.25">
      <c r="AB23290" s="9"/>
    </row>
    <row r="23291" spans="28:28" x14ac:dyDescent="0.25">
      <c r="AB23291" s="9"/>
    </row>
    <row r="23292" spans="28:28" x14ac:dyDescent="0.25">
      <c r="AB23292" s="9"/>
    </row>
    <row r="23293" spans="28:28" x14ac:dyDescent="0.25">
      <c r="AB23293" s="9"/>
    </row>
    <row r="23294" spans="28:28" x14ac:dyDescent="0.25">
      <c r="AB23294" s="9"/>
    </row>
    <row r="23295" spans="28:28" x14ac:dyDescent="0.25">
      <c r="AB23295" s="9"/>
    </row>
    <row r="23296" spans="28:28" x14ac:dyDescent="0.25">
      <c r="AB23296" s="9"/>
    </row>
    <row r="23297" spans="28:28" x14ac:dyDescent="0.25">
      <c r="AB23297" s="9"/>
    </row>
    <row r="23298" spans="28:28" x14ac:dyDescent="0.25">
      <c r="AB23298" s="9"/>
    </row>
    <row r="23299" spans="28:28" x14ac:dyDescent="0.25">
      <c r="AB23299" s="9"/>
    </row>
    <row r="23300" spans="28:28" x14ac:dyDescent="0.25">
      <c r="AB23300" s="9"/>
    </row>
    <row r="23301" spans="28:28" x14ac:dyDescent="0.25">
      <c r="AB23301" s="9"/>
    </row>
    <row r="23302" spans="28:28" x14ac:dyDescent="0.25">
      <c r="AB23302" s="9"/>
    </row>
    <row r="23303" spans="28:28" x14ac:dyDescent="0.25">
      <c r="AB23303" s="9"/>
    </row>
    <row r="23304" spans="28:28" x14ac:dyDescent="0.25">
      <c r="AB23304" s="9"/>
    </row>
    <row r="23305" spans="28:28" x14ac:dyDescent="0.25">
      <c r="AB23305" s="9"/>
    </row>
    <row r="23306" spans="28:28" x14ac:dyDescent="0.25">
      <c r="AB23306" s="9"/>
    </row>
    <row r="23307" spans="28:28" x14ac:dyDescent="0.25">
      <c r="AB23307" s="9"/>
    </row>
    <row r="23308" spans="28:28" x14ac:dyDescent="0.25">
      <c r="AB23308" s="9"/>
    </row>
    <row r="23309" spans="28:28" x14ac:dyDescent="0.25">
      <c r="AB23309" s="9"/>
    </row>
    <row r="23310" spans="28:28" x14ac:dyDescent="0.25">
      <c r="AB23310" s="9"/>
    </row>
    <row r="23311" spans="28:28" x14ac:dyDescent="0.25">
      <c r="AB23311" s="9"/>
    </row>
    <row r="23312" spans="28:28" x14ac:dyDescent="0.25">
      <c r="AB23312" s="9"/>
    </row>
    <row r="23313" spans="28:28" x14ac:dyDescent="0.25">
      <c r="AB23313" s="9"/>
    </row>
    <row r="23314" spans="28:28" x14ac:dyDescent="0.25">
      <c r="AB23314" s="9"/>
    </row>
    <row r="23315" spans="28:28" x14ac:dyDescent="0.25">
      <c r="AB23315" s="9"/>
    </row>
    <row r="23316" spans="28:28" x14ac:dyDescent="0.25">
      <c r="AB23316" s="9"/>
    </row>
    <row r="23317" spans="28:28" x14ac:dyDescent="0.25">
      <c r="AB23317" s="9"/>
    </row>
    <row r="23318" spans="28:28" x14ac:dyDescent="0.25">
      <c r="AB23318" s="9"/>
    </row>
    <row r="23319" spans="28:28" x14ac:dyDescent="0.25">
      <c r="AB23319" s="9"/>
    </row>
    <row r="23320" spans="28:28" x14ac:dyDescent="0.25">
      <c r="AB23320" s="9"/>
    </row>
    <row r="23321" spans="28:28" x14ac:dyDescent="0.25">
      <c r="AB23321" s="9"/>
    </row>
    <row r="23322" spans="28:28" x14ac:dyDescent="0.25">
      <c r="AB23322" s="9"/>
    </row>
    <row r="23323" spans="28:28" x14ac:dyDescent="0.25">
      <c r="AB23323" s="9"/>
    </row>
    <row r="23324" spans="28:28" x14ac:dyDescent="0.25">
      <c r="AB23324" s="9"/>
    </row>
    <row r="23325" spans="28:28" x14ac:dyDescent="0.25">
      <c r="AB23325" s="9"/>
    </row>
    <row r="23326" spans="28:28" x14ac:dyDescent="0.25">
      <c r="AB23326" s="9"/>
    </row>
    <row r="23327" spans="28:28" x14ac:dyDescent="0.25">
      <c r="AB23327" s="9"/>
    </row>
    <row r="23328" spans="28:28" x14ac:dyDescent="0.25">
      <c r="AB23328" s="9"/>
    </row>
    <row r="23329" spans="28:28" x14ac:dyDescent="0.25">
      <c r="AB23329" s="9"/>
    </row>
    <row r="23330" spans="28:28" x14ac:dyDescent="0.25">
      <c r="AB23330" s="9"/>
    </row>
    <row r="23331" spans="28:28" x14ac:dyDescent="0.25">
      <c r="AB23331" s="9"/>
    </row>
    <row r="23332" spans="28:28" x14ac:dyDescent="0.25">
      <c r="AB23332" s="9"/>
    </row>
    <row r="23333" spans="28:28" x14ac:dyDescent="0.25">
      <c r="AB23333" s="9"/>
    </row>
    <row r="23334" spans="28:28" x14ac:dyDescent="0.25">
      <c r="AB23334" s="9"/>
    </row>
    <row r="23335" spans="28:28" x14ac:dyDescent="0.25">
      <c r="AB23335" s="9"/>
    </row>
    <row r="23336" spans="28:28" x14ac:dyDescent="0.25">
      <c r="AB23336" s="9"/>
    </row>
    <row r="23337" spans="28:28" x14ac:dyDescent="0.25">
      <c r="AB23337" s="9"/>
    </row>
    <row r="23338" spans="28:28" x14ac:dyDescent="0.25">
      <c r="AB23338" s="9"/>
    </row>
    <row r="23339" spans="28:28" x14ac:dyDescent="0.25">
      <c r="AB23339" s="9"/>
    </row>
    <row r="23340" spans="28:28" x14ac:dyDescent="0.25">
      <c r="AB23340" s="9"/>
    </row>
    <row r="23341" spans="28:28" x14ac:dyDescent="0.25">
      <c r="AB23341" s="9"/>
    </row>
    <row r="23342" spans="28:28" x14ac:dyDescent="0.25">
      <c r="AB23342" s="9"/>
    </row>
    <row r="23343" spans="28:28" x14ac:dyDescent="0.25">
      <c r="AB23343" s="9"/>
    </row>
    <row r="23344" spans="28:28" x14ac:dyDescent="0.25">
      <c r="AB23344" s="9"/>
    </row>
    <row r="23345" spans="28:28" x14ac:dyDescent="0.25">
      <c r="AB23345" s="9"/>
    </row>
    <row r="23346" spans="28:28" x14ac:dyDescent="0.25">
      <c r="AB23346" s="9"/>
    </row>
    <row r="23347" spans="28:28" x14ac:dyDescent="0.25">
      <c r="AB23347" s="9"/>
    </row>
    <row r="23348" spans="28:28" x14ac:dyDescent="0.25">
      <c r="AB23348" s="9"/>
    </row>
    <row r="23349" spans="28:28" x14ac:dyDescent="0.25">
      <c r="AB23349" s="9"/>
    </row>
    <row r="23350" spans="28:28" x14ac:dyDescent="0.25">
      <c r="AB23350" s="9"/>
    </row>
    <row r="23351" spans="28:28" x14ac:dyDescent="0.25">
      <c r="AB23351" s="9"/>
    </row>
    <row r="23352" spans="28:28" x14ac:dyDescent="0.25">
      <c r="AB23352" s="9"/>
    </row>
    <row r="23353" spans="28:28" x14ac:dyDescent="0.25">
      <c r="AB23353" s="9"/>
    </row>
    <row r="23354" spans="28:28" x14ac:dyDescent="0.25">
      <c r="AB23354" s="9"/>
    </row>
    <row r="23355" spans="28:28" x14ac:dyDescent="0.25">
      <c r="AB23355" s="9"/>
    </row>
    <row r="23356" spans="28:28" x14ac:dyDescent="0.25">
      <c r="AB23356" s="9"/>
    </row>
    <row r="23357" spans="28:28" x14ac:dyDescent="0.25">
      <c r="AB23357" s="9"/>
    </row>
    <row r="23358" spans="28:28" x14ac:dyDescent="0.25">
      <c r="AB23358" s="9"/>
    </row>
    <row r="23359" spans="28:28" x14ac:dyDescent="0.25">
      <c r="AB23359" s="9"/>
    </row>
    <row r="23360" spans="28:28" x14ac:dyDescent="0.25">
      <c r="AB23360" s="9"/>
    </row>
    <row r="23361" spans="28:28" x14ac:dyDescent="0.25">
      <c r="AB23361" s="9"/>
    </row>
    <row r="23362" spans="28:28" x14ac:dyDescent="0.25">
      <c r="AB23362" s="9"/>
    </row>
    <row r="23363" spans="28:28" x14ac:dyDescent="0.25">
      <c r="AB23363" s="9"/>
    </row>
    <row r="23364" spans="28:28" x14ac:dyDescent="0.25">
      <c r="AB23364" s="9"/>
    </row>
    <row r="23365" spans="28:28" x14ac:dyDescent="0.25">
      <c r="AB23365" s="9"/>
    </row>
    <row r="23366" spans="28:28" x14ac:dyDescent="0.25">
      <c r="AB23366" s="9"/>
    </row>
    <row r="23367" spans="28:28" x14ac:dyDescent="0.25">
      <c r="AB23367" s="9"/>
    </row>
    <row r="23368" spans="28:28" x14ac:dyDescent="0.25">
      <c r="AB23368" s="9"/>
    </row>
    <row r="23369" spans="28:28" x14ac:dyDescent="0.25">
      <c r="AB23369" s="9"/>
    </row>
    <row r="23370" spans="28:28" x14ac:dyDescent="0.25">
      <c r="AB23370" s="9"/>
    </row>
    <row r="23371" spans="28:28" x14ac:dyDescent="0.25">
      <c r="AB23371" s="9"/>
    </row>
    <row r="23372" spans="28:28" x14ac:dyDescent="0.25">
      <c r="AB23372" s="9"/>
    </row>
    <row r="23373" spans="28:28" x14ac:dyDescent="0.25">
      <c r="AB23373" s="9"/>
    </row>
    <row r="23374" spans="28:28" x14ac:dyDescent="0.25">
      <c r="AB23374" s="9"/>
    </row>
    <row r="23375" spans="28:28" x14ac:dyDescent="0.25">
      <c r="AB23375" s="9"/>
    </row>
    <row r="23376" spans="28:28" x14ac:dyDescent="0.25">
      <c r="AB23376" s="9"/>
    </row>
    <row r="23377" spans="28:28" x14ac:dyDescent="0.25">
      <c r="AB23377" s="9"/>
    </row>
    <row r="23378" spans="28:28" x14ac:dyDescent="0.25">
      <c r="AB23378" s="9"/>
    </row>
    <row r="23379" spans="28:28" x14ac:dyDescent="0.25">
      <c r="AB23379" s="9"/>
    </row>
    <row r="23380" spans="28:28" x14ac:dyDescent="0.25">
      <c r="AB23380" s="9"/>
    </row>
    <row r="23381" spans="28:28" x14ac:dyDescent="0.25">
      <c r="AB23381" s="9"/>
    </row>
    <row r="23382" spans="28:28" x14ac:dyDescent="0.25">
      <c r="AB23382" s="9"/>
    </row>
    <row r="23383" spans="28:28" x14ac:dyDescent="0.25">
      <c r="AB23383" s="9"/>
    </row>
    <row r="23384" spans="28:28" x14ac:dyDescent="0.25">
      <c r="AB23384" s="9"/>
    </row>
    <row r="23385" spans="28:28" x14ac:dyDescent="0.25">
      <c r="AB23385" s="9"/>
    </row>
    <row r="23386" spans="28:28" x14ac:dyDescent="0.25">
      <c r="AB23386" s="9"/>
    </row>
    <row r="23387" spans="28:28" x14ac:dyDescent="0.25">
      <c r="AB23387" s="9"/>
    </row>
    <row r="23388" spans="28:28" x14ac:dyDescent="0.25">
      <c r="AB23388" s="9"/>
    </row>
    <row r="23389" spans="28:28" x14ac:dyDescent="0.25">
      <c r="AB23389" s="9"/>
    </row>
    <row r="23390" spans="28:28" x14ac:dyDescent="0.25">
      <c r="AB23390" s="9"/>
    </row>
    <row r="23391" spans="28:28" x14ac:dyDescent="0.25">
      <c r="AB23391" s="9"/>
    </row>
    <row r="23392" spans="28:28" x14ac:dyDescent="0.25">
      <c r="AB23392" s="9"/>
    </row>
    <row r="23393" spans="28:28" x14ac:dyDescent="0.25">
      <c r="AB23393" s="9"/>
    </row>
    <row r="23394" spans="28:28" x14ac:dyDescent="0.25">
      <c r="AB23394" s="9"/>
    </row>
    <row r="23395" spans="28:28" x14ac:dyDescent="0.25">
      <c r="AB23395" s="9"/>
    </row>
    <row r="23396" spans="28:28" x14ac:dyDescent="0.25">
      <c r="AB23396" s="9"/>
    </row>
    <row r="23397" spans="28:28" x14ac:dyDescent="0.25">
      <c r="AB23397" s="9"/>
    </row>
    <row r="23398" spans="28:28" x14ac:dyDescent="0.25">
      <c r="AB23398" s="9"/>
    </row>
    <row r="23399" spans="28:28" x14ac:dyDescent="0.25">
      <c r="AB23399" s="9"/>
    </row>
    <row r="23400" spans="28:28" x14ac:dyDescent="0.25">
      <c r="AB23400" s="9"/>
    </row>
    <row r="23401" spans="28:28" x14ac:dyDescent="0.25">
      <c r="AB23401" s="9"/>
    </row>
    <row r="23402" spans="28:28" x14ac:dyDescent="0.25">
      <c r="AB23402" s="9"/>
    </row>
    <row r="23403" spans="28:28" x14ac:dyDescent="0.25">
      <c r="AB23403" s="9"/>
    </row>
    <row r="23404" spans="28:28" x14ac:dyDescent="0.25">
      <c r="AB23404" s="9"/>
    </row>
    <row r="23405" spans="28:28" x14ac:dyDescent="0.25">
      <c r="AB23405" s="9"/>
    </row>
    <row r="23406" spans="28:28" x14ac:dyDescent="0.25">
      <c r="AB23406" s="9"/>
    </row>
    <row r="23407" spans="28:28" x14ac:dyDescent="0.25">
      <c r="AB23407" s="9"/>
    </row>
    <row r="23408" spans="28:28" x14ac:dyDescent="0.25">
      <c r="AB23408" s="9"/>
    </row>
    <row r="23409" spans="21:28" x14ac:dyDescent="0.25">
      <c r="AB23409" s="9"/>
    </row>
    <row r="23410" spans="21:28" x14ac:dyDescent="0.25">
      <c r="AB23410" s="9"/>
    </row>
    <row r="23411" spans="21:28" x14ac:dyDescent="0.25">
      <c r="AB23411" s="9"/>
    </row>
    <row r="23412" spans="21:28" x14ac:dyDescent="0.25">
      <c r="AB23412" s="9"/>
    </row>
    <row r="23413" spans="21:28" x14ac:dyDescent="0.25">
      <c r="AB23413" s="9"/>
    </row>
    <row r="23414" spans="21:28" x14ac:dyDescent="0.25">
      <c r="AB23414" s="9"/>
    </row>
    <row r="23415" spans="21:28" x14ac:dyDescent="0.25">
      <c r="AB23415" s="9"/>
    </row>
    <row r="23416" spans="21:28" x14ac:dyDescent="0.25">
      <c r="AB23416" s="9"/>
    </row>
    <row r="23417" spans="21:28" x14ac:dyDescent="0.25">
      <c r="AB23417" s="9"/>
    </row>
    <row r="23418" spans="21:28" x14ac:dyDescent="0.25">
      <c r="U23418" s="9"/>
      <c r="AB23418" s="9"/>
    </row>
    <row r="23419" spans="21:28" x14ac:dyDescent="0.25">
      <c r="U23419" s="9"/>
      <c r="AB23419" s="9"/>
    </row>
    <row r="23420" spans="21:28" x14ac:dyDescent="0.25">
      <c r="U23420" s="9"/>
      <c r="AB23420" s="9"/>
    </row>
    <row r="23421" spans="21:28" x14ac:dyDescent="0.25">
      <c r="AB23421" s="9"/>
    </row>
    <row r="23422" spans="21:28" x14ac:dyDescent="0.25">
      <c r="AB23422" s="9"/>
    </row>
    <row r="23423" spans="21:28" x14ac:dyDescent="0.25">
      <c r="AB23423" s="9"/>
    </row>
    <row r="23424" spans="21:28" x14ac:dyDescent="0.25">
      <c r="AB23424" s="9"/>
    </row>
    <row r="23425" spans="28:28" x14ac:dyDescent="0.25">
      <c r="AB23425" s="9"/>
    </row>
    <row r="23426" spans="28:28" x14ac:dyDescent="0.25">
      <c r="AB23426" s="9"/>
    </row>
    <row r="23427" spans="28:28" x14ac:dyDescent="0.25">
      <c r="AB23427" s="9"/>
    </row>
    <row r="23428" spans="28:28" x14ac:dyDescent="0.25">
      <c r="AB23428" s="9"/>
    </row>
    <row r="23429" spans="28:28" x14ac:dyDescent="0.25">
      <c r="AB23429" s="9"/>
    </row>
    <row r="23430" spans="28:28" x14ac:dyDescent="0.25">
      <c r="AB23430" s="9"/>
    </row>
    <row r="23431" spans="28:28" x14ac:dyDescent="0.25">
      <c r="AB23431" s="9"/>
    </row>
    <row r="23432" spans="28:28" x14ac:dyDescent="0.25">
      <c r="AB23432" s="9"/>
    </row>
    <row r="23433" spans="28:28" x14ac:dyDescent="0.25">
      <c r="AB23433" s="9"/>
    </row>
    <row r="23434" spans="28:28" x14ac:dyDescent="0.25">
      <c r="AB23434" s="9"/>
    </row>
    <row r="23435" spans="28:28" x14ac:dyDescent="0.25">
      <c r="AB23435" s="9"/>
    </row>
    <row r="23436" spans="28:28" x14ac:dyDescent="0.25">
      <c r="AB23436" s="9"/>
    </row>
    <row r="23437" spans="28:28" x14ac:dyDescent="0.25">
      <c r="AB23437" s="9"/>
    </row>
    <row r="23438" spans="28:28" x14ac:dyDescent="0.25">
      <c r="AB23438" s="9"/>
    </row>
    <row r="23439" spans="28:28" x14ac:dyDescent="0.25">
      <c r="AB23439" s="9"/>
    </row>
    <row r="23440" spans="28:28" x14ac:dyDescent="0.25">
      <c r="AB23440" s="9"/>
    </row>
    <row r="23441" spans="28:28" x14ac:dyDescent="0.25">
      <c r="AB23441" s="9"/>
    </row>
    <row r="23442" spans="28:28" x14ac:dyDescent="0.25">
      <c r="AB23442" s="9"/>
    </row>
    <row r="23443" spans="28:28" x14ac:dyDescent="0.25">
      <c r="AB23443" s="9"/>
    </row>
    <row r="23444" spans="28:28" x14ac:dyDescent="0.25">
      <c r="AB23444" s="9"/>
    </row>
    <row r="23445" spans="28:28" x14ac:dyDescent="0.25">
      <c r="AB23445" s="9"/>
    </row>
    <row r="23446" spans="28:28" x14ac:dyDescent="0.25">
      <c r="AB23446" s="9"/>
    </row>
    <row r="23447" spans="28:28" x14ac:dyDescent="0.25">
      <c r="AB23447" s="9"/>
    </row>
    <row r="23448" spans="28:28" x14ac:dyDescent="0.25">
      <c r="AB23448" s="9"/>
    </row>
    <row r="23449" spans="28:28" x14ac:dyDescent="0.25">
      <c r="AB23449" s="9"/>
    </row>
    <row r="23450" spans="28:28" x14ac:dyDescent="0.25">
      <c r="AB23450" s="9"/>
    </row>
    <row r="23451" spans="28:28" x14ac:dyDescent="0.25">
      <c r="AB23451" s="9"/>
    </row>
    <row r="23452" spans="28:28" x14ac:dyDescent="0.25">
      <c r="AB23452" s="9"/>
    </row>
    <row r="23453" spans="28:28" x14ac:dyDescent="0.25">
      <c r="AB23453" s="9"/>
    </row>
    <row r="23454" spans="28:28" x14ac:dyDescent="0.25">
      <c r="AB23454" s="9"/>
    </row>
    <row r="23455" spans="28:28" x14ac:dyDescent="0.25">
      <c r="AB23455" s="9"/>
    </row>
    <row r="23456" spans="28:28" x14ac:dyDescent="0.25">
      <c r="AB23456" s="9"/>
    </row>
    <row r="23457" spans="28:28" x14ac:dyDescent="0.25">
      <c r="AB23457" s="9"/>
    </row>
    <row r="23458" spans="28:28" x14ac:dyDescent="0.25">
      <c r="AB23458" s="9"/>
    </row>
    <row r="23459" spans="28:28" x14ac:dyDescent="0.25">
      <c r="AB23459" s="9"/>
    </row>
    <row r="23460" spans="28:28" x14ac:dyDescent="0.25">
      <c r="AB23460" s="9"/>
    </row>
    <row r="23461" spans="28:28" x14ac:dyDescent="0.25">
      <c r="AB23461" s="9"/>
    </row>
    <row r="23462" spans="28:28" x14ac:dyDescent="0.25">
      <c r="AB23462" s="9"/>
    </row>
    <row r="23463" spans="28:28" x14ac:dyDescent="0.25">
      <c r="AB23463" s="9"/>
    </row>
    <row r="23464" spans="28:28" x14ac:dyDescent="0.25">
      <c r="AB23464" s="9"/>
    </row>
    <row r="23465" spans="28:28" x14ac:dyDescent="0.25">
      <c r="AB23465" s="9"/>
    </row>
    <row r="23466" spans="28:28" x14ac:dyDescent="0.25">
      <c r="AB23466" s="9"/>
    </row>
    <row r="23467" spans="28:28" x14ac:dyDescent="0.25">
      <c r="AB23467" s="9"/>
    </row>
    <row r="23468" spans="28:28" x14ac:dyDescent="0.25">
      <c r="AB23468" s="9"/>
    </row>
    <row r="23469" spans="28:28" x14ac:dyDescent="0.25">
      <c r="AB23469" s="9"/>
    </row>
    <row r="23470" spans="28:28" x14ac:dyDescent="0.25">
      <c r="AB23470" s="9"/>
    </row>
    <row r="23471" spans="28:28" x14ac:dyDescent="0.25">
      <c r="AB23471" s="9"/>
    </row>
    <row r="23472" spans="28:28" x14ac:dyDescent="0.25">
      <c r="AB23472" s="9"/>
    </row>
    <row r="23473" spans="28:28" x14ac:dyDescent="0.25">
      <c r="AB23473" s="9"/>
    </row>
    <row r="23474" spans="28:28" x14ac:dyDescent="0.25">
      <c r="AB23474" s="9"/>
    </row>
    <row r="23475" spans="28:28" x14ac:dyDescent="0.25">
      <c r="AB23475" s="9"/>
    </row>
    <row r="23476" spans="28:28" x14ac:dyDescent="0.25">
      <c r="AB23476" s="9"/>
    </row>
    <row r="23477" spans="28:28" x14ac:dyDescent="0.25">
      <c r="AB23477" s="9"/>
    </row>
    <row r="23478" spans="28:28" x14ac:dyDescent="0.25">
      <c r="AB23478" s="9"/>
    </row>
    <row r="23479" spans="28:28" x14ac:dyDescent="0.25">
      <c r="AB23479" s="9"/>
    </row>
    <row r="23480" spans="28:28" x14ac:dyDescent="0.25">
      <c r="AB23480" s="9"/>
    </row>
    <row r="23481" spans="28:28" x14ac:dyDescent="0.25">
      <c r="AB23481" s="9"/>
    </row>
    <row r="23482" spans="28:28" x14ac:dyDescent="0.25">
      <c r="AB23482" s="9"/>
    </row>
    <row r="23483" spans="28:28" x14ac:dyDescent="0.25">
      <c r="AB23483" s="9"/>
    </row>
    <row r="23484" spans="28:28" x14ac:dyDescent="0.25">
      <c r="AB23484" s="9"/>
    </row>
    <row r="23485" spans="28:28" x14ac:dyDescent="0.25">
      <c r="AB23485" s="9"/>
    </row>
    <row r="23486" spans="28:28" x14ac:dyDescent="0.25">
      <c r="AB23486" s="9"/>
    </row>
    <row r="23487" spans="28:28" x14ac:dyDescent="0.25">
      <c r="AB23487" s="9"/>
    </row>
    <row r="23488" spans="28:28" x14ac:dyDescent="0.25">
      <c r="AB23488" s="9"/>
    </row>
    <row r="23489" spans="28:28" x14ac:dyDescent="0.25">
      <c r="AB23489" s="9"/>
    </row>
    <row r="23490" spans="28:28" x14ac:dyDescent="0.25">
      <c r="AB23490" s="9"/>
    </row>
    <row r="23491" spans="28:28" x14ac:dyDescent="0.25">
      <c r="AB23491" s="9"/>
    </row>
    <row r="23492" spans="28:28" x14ac:dyDescent="0.25">
      <c r="AB23492" s="9"/>
    </row>
    <row r="23493" spans="28:28" x14ac:dyDescent="0.25">
      <c r="AB23493" s="9"/>
    </row>
    <row r="23494" spans="28:28" x14ac:dyDescent="0.25">
      <c r="AB23494" s="9"/>
    </row>
    <row r="23495" spans="28:28" x14ac:dyDescent="0.25">
      <c r="AB23495" s="9"/>
    </row>
    <row r="23496" spans="28:28" x14ac:dyDescent="0.25">
      <c r="AB23496" s="9"/>
    </row>
    <row r="23497" spans="28:28" x14ac:dyDescent="0.25">
      <c r="AB23497" s="9"/>
    </row>
    <row r="23498" spans="28:28" x14ac:dyDescent="0.25">
      <c r="AB23498" s="9"/>
    </row>
    <row r="23499" spans="28:28" x14ac:dyDescent="0.25">
      <c r="AB23499" s="9"/>
    </row>
    <row r="23500" spans="28:28" x14ac:dyDescent="0.25">
      <c r="AB23500" s="9"/>
    </row>
    <row r="23501" spans="28:28" x14ac:dyDescent="0.25">
      <c r="AB23501" s="9"/>
    </row>
    <row r="23502" spans="28:28" x14ac:dyDescent="0.25">
      <c r="AB23502" s="9"/>
    </row>
    <row r="23503" spans="28:28" x14ac:dyDescent="0.25">
      <c r="AB23503" s="9"/>
    </row>
    <row r="23504" spans="28:28" x14ac:dyDescent="0.25">
      <c r="AB23504" s="9"/>
    </row>
    <row r="23505" spans="28:28" x14ac:dyDescent="0.25">
      <c r="AB23505" s="9"/>
    </row>
    <row r="23506" spans="28:28" x14ac:dyDescent="0.25">
      <c r="AB23506" s="9"/>
    </row>
    <row r="23507" spans="28:28" x14ac:dyDescent="0.25">
      <c r="AB23507" s="9"/>
    </row>
    <row r="23508" spans="28:28" x14ac:dyDescent="0.25">
      <c r="AB23508" s="9"/>
    </row>
    <row r="23509" spans="28:28" x14ac:dyDescent="0.25">
      <c r="AB23509" s="9"/>
    </row>
    <row r="23510" spans="28:28" x14ac:dyDescent="0.25">
      <c r="AB23510" s="9"/>
    </row>
    <row r="23511" spans="28:28" x14ac:dyDescent="0.25">
      <c r="AB23511" s="9"/>
    </row>
    <row r="23512" spans="28:28" x14ac:dyDescent="0.25">
      <c r="AB23512" s="9"/>
    </row>
    <row r="23513" spans="28:28" x14ac:dyDescent="0.25">
      <c r="AB23513" s="9"/>
    </row>
    <row r="23514" spans="28:28" x14ac:dyDescent="0.25">
      <c r="AB23514" s="9"/>
    </row>
    <row r="23515" spans="28:28" x14ac:dyDescent="0.25">
      <c r="AB23515" s="9"/>
    </row>
    <row r="23516" spans="28:28" x14ac:dyDescent="0.25">
      <c r="AB23516" s="9"/>
    </row>
    <row r="23517" spans="28:28" x14ac:dyDescent="0.25">
      <c r="AB23517" s="9"/>
    </row>
    <row r="23518" spans="28:28" x14ac:dyDescent="0.25">
      <c r="AB23518" s="9"/>
    </row>
    <row r="23519" spans="28:28" x14ac:dyDescent="0.25">
      <c r="AB23519" s="9"/>
    </row>
    <row r="23520" spans="28:28" x14ac:dyDescent="0.25">
      <c r="AB23520" s="9"/>
    </row>
    <row r="23521" spans="28:28" x14ac:dyDescent="0.25">
      <c r="AB23521" s="9"/>
    </row>
    <row r="23522" spans="28:28" x14ac:dyDescent="0.25">
      <c r="AB23522" s="9"/>
    </row>
    <row r="23523" spans="28:28" x14ac:dyDescent="0.25">
      <c r="AB23523" s="9"/>
    </row>
    <row r="23524" spans="28:28" x14ac:dyDescent="0.25">
      <c r="AB23524" s="9"/>
    </row>
    <row r="23525" spans="28:28" x14ac:dyDescent="0.25">
      <c r="AB23525" s="9"/>
    </row>
    <row r="23526" spans="28:28" x14ac:dyDescent="0.25">
      <c r="AB23526" s="9"/>
    </row>
    <row r="23527" spans="28:28" x14ac:dyDescent="0.25">
      <c r="AB23527" s="9"/>
    </row>
    <row r="23528" spans="28:28" x14ac:dyDescent="0.25">
      <c r="AB23528" s="9"/>
    </row>
    <row r="23529" spans="28:28" x14ac:dyDescent="0.25">
      <c r="AB23529" s="9"/>
    </row>
    <row r="23530" spans="28:28" x14ac:dyDescent="0.25">
      <c r="AB23530" s="9"/>
    </row>
    <row r="23531" spans="28:28" x14ac:dyDescent="0.25">
      <c r="AB23531" s="9"/>
    </row>
    <row r="23532" spans="28:28" x14ac:dyDescent="0.25">
      <c r="AB23532" s="9"/>
    </row>
    <row r="23533" spans="28:28" x14ac:dyDescent="0.25">
      <c r="AB23533" s="9"/>
    </row>
    <row r="23534" spans="28:28" x14ac:dyDescent="0.25">
      <c r="AB23534" s="9"/>
    </row>
    <row r="23535" spans="28:28" x14ac:dyDescent="0.25">
      <c r="AB23535" s="9"/>
    </row>
    <row r="23536" spans="28:28" x14ac:dyDescent="0.25">
      <c r="AB23536" s="9"/>
    </row>
    <row r="23537" spans="21:28" x14ac:dyDescent="0.25">
      <c r="AB23537" s="9"/>
    </row>
    <row r="23538" spans="21:28" x14ac:dyDescent="0.25">
      <c r="AB23538" s="9"/>
    </row>
    <row r="23539" spans="21:28" x14ac:dyDescent="0.25">
      <c r="AB23539" s="9"/>
    </row>
    <row r="23540" spans="21:28" x14ac:dyDescent="0.25">
      <c r="AB23540" s="9"/>
    </row>
    <row r="23541" spans="21:28" x14ac:dyDescent="0.25">
      <c r="AB23541" s="9"/>
    </row>
    <row r="23542" spans="21:28" x14ac:dyDescent="0.25">
      <c r="AB23542" s="9"/>
    </row>
    <row r="23543" spans="21:28" x14ac:dyDescent="0.25">
      <c r="U23543" s="9"/>
      <c r="AB23543" s="9"/>
    </row>
    <row r="23544" spans="21:28" x14ac:dyDescent="0.25">
      <c r="U23544" s="9"/>
      <c r="AB23544" s="9"/>
    </row>
    <row r="23545" spans="21:28" x14ac:dyDescent="0.25">
      <c r="U23545" s="9"/>
      <c r="AB23545" s="9"/>
    </row>
    <row r="23546" spans="21:28" x14ac:dyDescent="0.25">
      <c r="U23546" s="9"/>
      <c r="AB23546" s="9"/>
    </row>
    <row r="23547" spans="21:28" x14ac:dyDescent="0.25">
      <c r="U23547" s="9"/>
      <c r="AB23547" s="9"/>
    </row>
    <row r="23548" spans="21:28" x14ac:dyDescent="0.25">
      <c r="AB23548" s="9"/>
    </row>
    <row r="23549" spans="21:28" x14ac:dyDescent="0.25">
      <c r="AB23549" s="9"/>
    </row>
    <row r="23550" spans="21:28" x14ac:dyDescent="0.25">
      <c r="AB23550" s="9"/>
    </row>
    <row r="23551" spans="21:28" x14ac:dyDescent="0.25">
      <c r="AB23551" s="9"/>
    </row>
    <row r="23552" spans="21:28" x14ac:dyDescent="0.25">
      <c r="AB23552" s="9"/>
    </row>
    <row r="23553" spans="28:28" x14ac:dyDescent="0.25">
      <c r="AB23553" s="9"/>
    </row>
    <row r="23554" spans="28:28" x14ac:dyDescent="0.25">
      <c r="AB23554" s="9"/>
    </row>
    <row r="23555" spans="28:28" x14ac:dyDescent="0.25">
      <c r="AB23555" s="9"/>
    </row>
    <row r="23556" spans="28:28" x14ac:dyDescent="0.25">
      <c r="AB23556" s="9"/>
    </row>
    <row r="23557" spans="28:28" x14ac:dyDescent="0.25">
      <c r="AB23557" s="9"/>
    </row>
    <row r="23558" spans="28:28" x14ac:dyDescent="0.25">
      <c r="AB23558" s="9"/>
    </row>
    <row r="23559" spans="28:28" x14ac:dyDescent="0.25">
      <c r="AB23559" s="9"/>
    </row>
    <row r="23560" spans="28:28" x14ac:dyDescent="0.25">
      <c r="AB23560" s="9"/>
    </row>
    <row r="23561" spans="28:28" x14ac:dyDescent="0.25">
      <c r="AB23561" s="9"/>
    </row>
    <row r="23562" spans="28:28" x14ac:dyDescent="0.25">
      <c r="AB23562" s="9"/>
    </row>
    <row r="23563" spans="28:28" x14ac:dyDescent="0.25">
      <c r="AB23563" s="9"/>
    </row>
    <row r="23564" spans="28:28" x14ac:dyDescent="0.25">
      <c r="AB23564" s="9"/>
    </row>
    <row r="23565" spans="28:28" x14ac:dyDescent="0.25">
      <c r="AB23565" s="9"/>
    </row>
    <row r="23566" spans="28:28" x14ac:dyDescent="0.25">
      <c r="AB23566" s="9"/>
    </row>
    <row r="23567" spans="28:28" x14ac:dyDescent="0.25">
      <c r="AB23567" s="9"/>
    </row>
    <row r="23568" spans="28:28" x14ac:dyDescent="0.25">
      <c r="AB23568" s="9"/>
    </row>
    <row r="23569" spans="28:28" x14ac:dyDescent="0.25">
      <c r="AB23569" s="9"/>
    </row>
    <row r="23570" spans="28:28" x14ac:dyDescent="0.25">
      <c r="AB23570" s="9"/>
    </row>
    <row r="23571" spans="28:28" x14ac:dyDescent="0.25">
      <c r="AB23571" s="9"/>
    </row>
    <row r="23572" spans="28:28" x14ac:dyDescent="0.25">
      <c r="AB23572" s="9"/>
    </row>
    <row r="23573" spans="28:28" x14ac:dyDescent="0.25">
      <c r="AB23573" s="9"/>
    </row>
    <row r="23574" spans="28:28" x14ac:dyDescent="0.25">
      <c r="AB23574" s="9"/>
    </row>
    <row r="23575" spans="28:28" x14ac:dyDescent="0.25">
      <c r="AB23575" s="9"/>
    </row>
    <row r="23576" spans="28:28" x14ac:dyDescent="0.25">
      <c r="AB23576" s="9"/>
    </row>
    <row r="23577" spans="28:28" x14ac:dyDescent="0.25">
      <c r="AB23577" s="9"/>
    </row>
    <row r="23578" spans="28:28" x14ac:dyDescent="0.25">
      <c r="AB23578" s="9"/>
    </row>
    <row r="23579" spans="28:28" x14ac:dyDescent="0.25">
      <c r="AB23579" s="9"/>
    </row>
    <row r="23580" spans="28:28" x14ac:dyDescent="0.25">
      <c r="AB23580" s="9"/>
    </row>
    <row r="23581" spans="28:28" x14ac:dyDescent="0.25">
      <c r="AB23581" s="9"/>
    </row>
    <row r="23582" spans="28:28" x14ac:dyDescent="0.25">
      <c r="AB23582" s="9"/>
    </row>
    <row r="23583" spans="28:28" x14ac:dyDescent="0.25">
      <c r="AB23583" s="9"/>
    </row>
    <row r="23584" spans="28:28" x14ac:dyDescent="0.25">
      <c r="AB23584" s="9"/>
    </row>
    <row r="23585" spans="28:28" x14ac:dyDescent="0.25">
      <c r="AB23585" s="9"/>
    </row>
    <row r="23586" spans="28:28" x14ac:dyDescent="0.25">
      <c r="AB23586" s="9"/>
    </row>
    <row r="23587" spans="28:28" x14ac:dyDescent="0.25">
      <c r="AB23587" s="9"/>
    </row>
    <row r="23588" spans="28:28" x14ac:dyDescent="0.25">
      <c r="AB23588" s="9"/>
    </row>
    <row r="23589" spans="28:28" x14ac:dyDescent="0.25">
      <c r="AB23589" s="9"/>
    </row>
    <row r="23590" spans="28:28" x14ac:dyDescent="0.25">
      <c r="AB23590" s="9"/>
    </row>
    <row r="23591" spans="28:28" x14ac:dyDescent="0.25">
      <c r="AB23591" s="9"/>
    </row>
    <row r="23592" spans="28:28" x14ac:dyDescent="0.25">
      <c r="AB23592" s="9"/>
    </row>
    <row r="23593" spans="28:28" x14ac:dyDescent="0.25">
      <c r="AB23593" s="9"/>
    </row>
    <row r="23594" spans="28:28" x14ac:dyDescent="0.25">
      <c r="AB23594" s="9"/>
    </row>
    <row r="23595" spans="28:28" x14ac:dyDescent="0.25">
      <c r="AB23595" s="9"/>
    </row>
    <row r="23596" spans="28:28" x14ac:dyDescent="0.25">
      <c r="AB23596" s="9"/>
    </row>
    <row r="23597" spans="28:28" x14ac:dyDescent="0.25">
      <c r="AB23597" s="9"/>
    </row>
    <row r="23598" spans="28:28" x14ac:dyDescent="0.25">
      <c r="AB23598" s="9"/>
    </row>
    <row r="23599" spans="28:28" x14ac:dyDescent="0.25">
      <c r="AB23599" s="9"/>
    </row>
    <row r="23600" spans="28:28" x14ac:dyDescent="0.25">
      <c r="AB23600" s="9"/>
    </row>
    <row r="23601" spans="28:28" x14ac:dyDescent="0.25">
      <c r="AB23601" s="9"/>
    </row>
    <row r="23602" spans="28:28" x14ac:dyDescent="0.25">
      <c r="AB23602" s="9"/>
    </row>
    <row r="23603" spans="28:28" x14ac:dyDescent="0.25">
      <c r="AB23603" s="9"/>
    </row>
    <row r="23604" spans="28:28" x14ac:dyDescent="0.25">
      <c r="AB23604" s="9"/>
    </row>
    <row r="23605" spans="28:28" x14ac:dyDescent="0.25">
      <c r="AB23605" s="9"/>
    </row>
    <row r="23606" spans="28:28" x14ac:dyDescent="0.25">
      <c r="AB23606" s="9"/>
    </row>
    <row r="23607" spans="28:28" x14ac:dyDescent="0.25">
      <c r="AB23607" s="9"/>
    </row>
    <row r="23608" spans="28:28" x14ac:dyDescent="0.25">
      <c r="AB23608" s="9"/>
    </row>
    <row r="23609" spans="28:28" x14ac:dyDescent="0.25">
      <c r="AB23609" s="9"/>
    </row>
    <row r="23610" spans="28:28" x14ac:dyDescent="0.25">
      <c r="AB23610" s="9"/>
    </row>
    <row r="23611" spans="28:28" x14ac:dyDescent="0.25">
      <c r="AB23611" s="9"/>
    </row>
    <row r="23612" spans="28:28" x14ac:dyDescent="0.25">
      <c r="AB23612" s="9"/>
    </row>
    <row r="23613" spans="28:28" x14ac:dyDescent="0.25">
      <c r="AB23613" s="9"/>
    </row>
    <row r="23614" spans="28:28" x14ac:dyDescent="0.25">
      <c r="AB23614" s="9"/>
    </row>
    <row r="23615" spans="28:28" x14ac:dyDescent="0.25">
      <c r="AB23615" s="9"/>
    </row>
    <row r="23616" spans="28:28" x14ac:dyDescent="0.25">
      <c r="AB23616" s="9"/>
    </row>
    <row r="23617" spans="28:28" x14ac:dyDescent="0.25">
      <c r="AB23617" s="9"/>
    </row>
    <row r="23618" spans="28:28" x14ac:dyDescent="0.25">
      <c r="AB23618" s="9"/>
    </row>
    <row r="23619" spans="28:28" x14ac:dyDescent="0.25">
      <c r="AB23619" s="9"/>
    </row>
    <row r="23620" spans="28:28" x14ac:dyDescent="0.25">
      <c r="AB23620" s="9"/>
    </row>
    <row r="23621" spans="28:28" x14ac:dyDescent="0.25">
      <c r="AB23621" s="9"/>
    </row>
    <row r="23622" spans="28:28" x14ac:dyDescent="0.25">
      <c r="AB23622" s="9"/>
    </row>
    <row r="23623" spans="28:28" x14ac:dyDescent="0.25">
      <c r="AB23623" s="9"/>
    </row>
    <row r="23624" spans="28:28" x14ac:dyDescent="0.25">
      <c r="AB23624" s="9"/>
    </row>
    <row r="23625" spans="28:28" x14ac:dyDescent="0.25">
      <c r="AB23625" s="9"/>
    </row>
    <row r="23626" spans="28:28" x14ac:dyDescent="0.25">
      <c r="AB23626" s="9"/>
    </row>
    <row r="23627" spans="28:28" x14ac:dyDescent="0.25">
      <c r="AB23627" s="9"/>
    </row>
    <row r="23628" spans="28:28" x14ac:dyDescent="0.25">
      <c r="AB23628" s="9"/>
    </row>
    <row r="23629" spans="28:28" x14ac:dyDescent="0.25">
      <c r="AB23629" s="9"/>
    </row>
    <row r="23630" spans="28:28" x14ac:dyDescent="0.25">
      <c r="AB23630" s="9"/>
    </row>
    <row r="23631" spans="28:28" x14ac:dyDescent="0.25">
      <c r="AB23631" s="9"/>
    </row>
    <row r="23632" spans="28:28" x14ac:dyDescent="0.25">
      <c r="AB23632" s="9"/>
    </row>
    <row r="23633" spans="28:28" x14ac:dyDescent="0.25">
      <c r="AB23633" s="9"/>
    </row>
    <row r="23634" spans="28:28" x14ac:dyDescent="0.25">
      <c r="AB23634" s="9"/>
    </row>
    <row r="23635" spans="28:28" x14ac:dyDescent="0.25">
      <c r="AB23635" s="9"/>
    </row>
    <row r="23636" spans="28:28" x14ac:dyDescent="0.25">
      <c r="AB23636" s="9"/>
    </row>
    <row r="23637" spans="28:28" x14ac:dyDescent="0.25">
      <c r="AB23637" s="9"/>
    </row>
    <row r="23638" spans="28:28" x14ac:dyDescent="0.25">
      <c r="AB23638" s="9"/>
    </row>
    <row r="23639" spans="28:28" x14ac:dyDescent="0.25">
      <c r="AB23639" s="9"/>
    </row>
    <row r="23640" spans="28:28" x14ac:dyDescent="0.25">
      <c r="AB23640" s="9"/>
    </row>
    <row r="23641" spans="28:28" x14ac:dyDescent="0.25">
      <c r="AB23641" s="9"/>
    </row>
    <row r="23642" spans="28:28" x14ac:dyDescent="0.25">
      <c r="AB23642" s="9"/>
    </row>
    <row r="23643" spans="28:28" x14ac:dyDescent="0.25">
      <c r="AB23643" s="9"/>
    </row>
    <row r="23644" spans="28:28" x14ac:dyDescent="0.25">
      <c r="AB23644" s="9"/>
    </row>
    <row r="23645" spans="28:28" x14ac:dyDescent="0.25">
      <c r="AB23645" s="9"/>
    </row>
    <row r="23646" spans="28:28" x14ac:dyDescent="0.25">
      <c r="AB23646" s="9"/>
    </row>
    <row r="23647" spans="28:28" x14ac:dyDescent="0.25">
      <c r="AB23647" s="9"/>
    </row>
    <row r="23648" spans="28:28" x14ac:dyDescent="0.25">
      <c r="AB23648" s="9"/>
    </row>
    <row r="23649" spans="28:28" x14ac:dyDescent="0.25">
      <c r="AB23649" s="9"/>
    </row>
    <row r="23650" spans="28:28" x14ac:dyDescent="0.25">
      <c r="AB23650" s="9"/>
    </row>
    <row r="23651" spans="28:28" x14ac:dyDescent="0.25">
      <c r="AB23651" s="9"/>
    </row>
    <row r="23652" spans="28:28" x14ac:dyDescent="0.25">
      <c r="AB23652" s="9"/>
    </row>
    <row r="23653" spans="28:28" x14ac:dyDescent="0.25">
      <c r="AB23653" s="9"/>
    </row>
    <row r="23654" spans="28:28" x14ac:dyDescent="0.25">
      <c r="AB23654" s="9"/>
    </row>
    <row r="23655" spans="28:28" x14ac:dyDescent="0.25">
      <c r="AB23655" s="9"/>
    </row>
    <row r="23656" spans="28:28" x14ac:dyDescent="0.25">
      <c r="AB23656" s="9"/>
    </row>
    <row r="23657" spans="28:28" x14ac:dyDescent="0.25">
      <c r="AB23657" s="9"/>
    </row>
    <row r="23658" spans="28:28" x14ac:dyDescent="0.25">
      <c r="AB23658" s="9"/>
    </row>
    <row r="23659" spans="28:28" x14ac:dyDescent="0.25">
      <c r="AB23659" s="9"/>
    </row>
    <row r="23660" spans="28:28" x14ac:dyDescent="0.25">
      <c r="AB23660" s="9"/>
    </row>
    <row r="23661" spans="28:28" x14ac:dyDescent="0.25">
      <c r="AB23661" s="9"/>
    </row>
    <row r="23662" spans="28:28" x14ac:dyDescent="0.25">
      <c r="AB23662" s="9"/>
    </row>
    <row r="23663" spans="28:28" x14ac:dyDescent="0.25">
      <c r="AB23663" s="9"/>
    </row>
    <row r="23664" spans="28:28" x14ac:dyDescent="0.25">
      <c r="AB23664" s="9"/>
    </row>
    <row r="23665" spans="28:28" x14ac:dyDescent="0.25">
      <c r="AB23665" s="9"/>
    </row>
    <row r="23666" spans="28:28" x14ac:dyDescent="0.25">
      <c r="AB23666" s="9"/>
    </row>
    <row r="23667" spans="28:28" x14ac:dyDescent="0.25">
      <c r="AB23667" s="9"/>
    </row>
    <row r="23668" spans="28:28" x14ac:dyDescent="0.25">
      <c r="AB23668" s="9"/>
    </row>
    <row r="23669" spans="28:28" x14ac:dyDescent="0.25">
      <c r="AB23669" s="9"/>
    </row>
    <row r="23670" spans="28:28" x14ac:dyDescent="0.25">
      <c r="AB23670" s="9"/>
    </row>
    <row r="23671" spans="28:28" x14ac:dyDescent="0.25">
      <c r="AB23671" s="9"/>
    </row>
    <row r="23672" spans="28:28" x14ac:dyDescent="0.25">
      <c r="AB23672" s="9"/>
    </row>
    <row r="23673" spans="28:28" x14ac:dyDescent="0.25">
      <c r="AB23673" s="9"/>
    </row>
    <row r="23674" spans="28:28" x14ac:dyDescent="0.25">
      <c r="AB23674" s="9"/>
    </row>
    <row r="23675" spans="28:28" x14ac:dyDescent="0.25">
      <c r="AB23675" s="9"/>
    </row>
    <row r="23676" spans="28:28" x14ac:dyDescent="0.25">
      <c r="AB23676" s="9"/>
    </row>
    <row r="23677" spans="28:28" x14ac:dyDescent="0.25">
      <c r="AB23677" s="9"/>
    </row>
    <row r="23678" spans="28:28" x14ac:dyDescent="0.25">
      <c r="AB23678" s="9"/>
    </row>
    <row r="23679" spans="28:28" x14ac:dyDescent="0.25">
      <c r="AB23679" s="9"/>
    </row>
    <row r="23680" spans="28:28" x14ac:dyDescent="0.25">
      <c r="AB23680" s="9"/>
    </row>
    <row r="23681" spans="28:28" x14ac:dyDescent="0.25">
      <c r="AB23681" s="9"/>
    </row>
    <row r="23682" spans="28:28" x14ac:dyDescent="0.25">
      <c r="AB23682" s="9"/>
    </row>
    <row r="23683" spans="28:28" x14ac:dyDescent="0.25">
      <c r="AB23683" s="9"/>
    </row>
    <row r="23684" spans="28:28" x14ac:dyDescent="0.25">
      <c r="AB23684" s="9"/>
    </row>
    <row r="23685" spans="28:28" x14ac:dyDescent="0.25">
      <c r="AB23685" s="9"/>
    </row>
    <row r="23686" spans="28:28" x14ac:dyDescent="0.25">
      <c r="AB23686" s="9"/>
    </row>
    <row r="23687" spans="28:28" x14ac:dyDescent="0.25">
      <c r="AB23687" s="9"/>
    </row>
    <row r="23688" spans="28:28" x14ac:dyDescent="0.25">
      <c r="AB23688" s="9"/>
    </row>
    <row r="23689" spans="28:28" x14ac:dyDescent="0.25">
      <c r="AB23689" s="9"/>
    </row>
    <row r="23690" spans="28:28" x14ac:dyDescent="0.25">
      <c r="AB23690" s="9"/>
    </row>
    <row r="23691" spans="28:28" x14ac:dyDescent="0.25">
      <c r="AB23691" s="9"/>
    </row>
    <row r="23692" spans="28:28" x14ac:dyDescent="0.25">
      <c r="AB23692" s="9"/>
    </row>
    <row r="23693" spans="28:28" x14ac:dyDescent="0.25">
      <c r="AB23693" s="9"/>
    </row>
    <row r="23694" spans="28:28" x14ac:dyDescent="0.25">
      <c r="AB23694" s="9"/>
    </row>
    <row r="23695" spans="28:28" x14ac:dyDescent="0.25">
      <c r="AB23695" s="9"/>
    </row>
    <row r="23696" spans="28:28" x14ac:dyDescent="0.25">
      <c r="AB23696" s="9"/>
    </row>
    <row r="23697" spans="28:28" x14ac:dyDescent="0.25">
      <c r="AB23697" s="9"/>
    </row>
    <row r="23698" spans="28:28" x14ac:dyDescent="0.25">
      <c r="AB23698" s="9"/>
    </row>
    <row r="23699" spans="28:28" x14ac:dyDescent="0.25">
      <c r="AB23699" s="9"/>
    </row>
    <row r="23700" spans="28:28" x14ac:dyDescent="0.25">
      <c r="AB23700" s="9"/>
    </row>
    <row r="23701" spans="28:28" x14ac:dyDescent="0.25">
      <c r="AB23701" s="9"/>
    </row>
    <row r="23702" spans="28:28" x14ac:dyDescent="0.25">
      <c r="AB23702" s="9"/>
    </row>
    <row r="23703" spans="28:28" x14ac:dyDescent="0.25">
      <c r="AB23703" s="9"/>
    </row>
    <row r="23704" spans="28:28" x14ac:dyDescent="0.25">
      <c r="AB23704" s="9"/>
    </row>
    <row r="23705" spans="28:28" x14ac:dyDescent="0.25">
      <c r="AB23705" s="9"/>
    </row>
    <row r="23706" spans="28:28" x14ac:dyDescent="0.25">
      <c r="AB23706" s="9"/>
    </row>
    <row r="23707" spans="28:28" x14ac:dyDescent="0.25">
      <c r="AB23707" s="9"/>
    </row>
    <row r="23708" spans="28:28" x14ac:dyDescent="0.25">
      <c r="AB23708" s="9"/>
    </row>
    <row r="23709" spans="28:28" x14ac:dyDescent="0.25">
      <c r="AB23709" s="9"/>
    </row>
    <row r="23710" spans="28:28" x14ac:dyDescent="0.25">
      <c r="AB23710" s="9"/>
    </row>
    <row r="23711" spans="28:28" x14ac:dyDescent="0.25">
      <c r="AB23711" s="9"/>
    </row>
    <row r="23712" spans="28:28" x14ac:dyDescent="0.25">
      <c r="AB23712" s="9"/>
    </row>
    <row r="23713" spans="28:28" x14ac:dyDescent="0.25">
      <c r="AB23713" s="9"/>
    </row>
    <row r="23714" spans="28:28" x14ac:dyDescent="0.25">
      <c r="AB23714" s="9"/>
    </row>
    <row r="23715" spans="28:28" x14ac:dyDescent="0.25">
      <c r="AB23715" s="9"/>
    </row>
    <row r="23716" spans="28:28" x14ac:dyDescent="0.25">
      <c r="AB23716" s="9"/>
    </row>
    <row r="23717" spans="28:28" x14ac:dyDescent="0.25">
      <c r="AB23717" s="9"/>
    </row>
    <row r="23718" spans="28:28" x14ac:dyDescent="0.25">
      <c r="AB23718" s="9"/>
    </row>
    <row r="23719" spans="28:28" x14ac:dyDescent="0.25">
      <c r="AB23719" s="9"/>
    </row>
    <row r="23720" spans="28:28" x14ac:dyDescent="0.25">
      <c r="AB23720" s="9"/>
    </row>
    <row r="23721" spans="28:28" x14ac:dyDescent="0.25">
      <c r="AB23721" s="9"/>
    </row>
    <row r="23722" spans="28:28" x14ac:dyDescent="0.25">
      <c r="AB23722" s="9"/>
    </row>
    <row r="23723" spans="28:28" x14ac:dyDescent="0.25">
      <c r="AB23723" s="9"/>
    </row>
    <row r="23724" spans="28:28" x14ac:dyDescent="0.25">
      <c r="AB23724" s="9"/>
    </row>
    <row r="23725" spans="28:28" x14ac:dyDescent="0.25">
      <c r="AB23725" s="9"/>
    </row>
    <row r="23726" spans="28:28" x14ac:dyDescent="0.25">
      <c r="AB23726" s="9"/>
    </row>
    <row r="23727" spans="28:28" x14ac:dyDescent="0.25">
      <c r="AB23727" s="9"/>
    </row>
    <row r="23728" spans="28:28" x14ac:dyDescent="0.25">
      <c r="AB23728" s="9"/>
    </row>
    <row r="23729" spans="28:28" x14ac:dyDescent="0.25">
      <c r="AB23729" s="9"/>
    </row>
    <row r="23730" spans="28:28" x14ac:dyDescent="0.25">
      <c r="AB23730" s="9"/>
    </row>
    <row r="23731" spans="28:28" x14ac:dyDescent="0.25">
      <c r="AB23731" s="9"/>
    </row>
    <row r="23732" spans="28:28" x14ac:dyDescent="0.25">
      <c r="AB23732" s="9"/>
    </row>
    <row r="23733" spans="28:28" x14ac:dyDescent="0.25">
      <c r="AB23733" s="9"/>
    </row>
    <row r="23734" spans="28:28" x14ac:dyDescent="0.25">
      <c r="AB23734" s="9"/>
    </row>
    <row r="23735" spans="28:28" x14ac:dyDescent="0.25">
      <c r="AB23735" s="9"/>
    </row>
    <row r="23736" spans="28:28" x14ac:dyDescent="0.25">
      <c r="AB23736" s="9"/>
    </row>
    <row r="23737" spans="28:28" x14ac:dyDescent="0.25">
      <c r="AB23737" s="9"/>
    </row>
    <row r="23738" spans="28:28" x14ac:dyDescent="0.25">
      <c r="AB23738" s="9"/>
    </row>
    <row r="23739" spans="28:28" x14ac:dyDescent="0.25">
      <c r="AB23739" s="9"/>
    </row>
    <row r="23740" spans="28:28" x14ac:dyDescent="0.25">
      <c r="AB23740" s="9"/>
    </row>
    <row r="23741" spans="28:28" x14ac:dyDescent="0.25">
      <c r="AB23741" s="9"/>
    </row>
    <row r="23742" spans="28:28" x14ac:dyDescent="0.25">
      <c r="AB23742" s="9"/>
    </row>
    <row r="23743" spans="28:28" x14ac:dyDescent="0.25">
      <c r="AB23743" s="9"/>
    </row>
    <row r="23744" spans="28:28" x14ac:dyDescent="0.25">
      <c r="AB23744" s="9"/>
    </row>
    <row r="23745" spans="28:28" x14ac:dyDescent="0.25">
      <c r="AB23745" s="9"/>
    </row>
    <row r="23746" spans="28:28" x14ac:dyDescent="0.25">
      <c r="AB23746" s="9"/>
    </row>
    <row r="23747" spans="28:28" x14ac:dyDescent="0.25">
      <c r="AB23747" s="9"/>
    </row>
    <row r="23748" spans="28:28" x14ac:dyDescent="0.25">
      <c r="AB23748" s="9"/>
    </row>
    <row r="23749" spans="28:28" x14ac:dyDescent="0.25">
      <c r="AB23749" s="9"/>
    </row>
    <row r="23750" spans="28:28" x14ac:dyDescent="0.25">
      <c r="AB23750" s="9"/>
    </row>
    <row r="23751" spans="28:28" x14ac:dyDescent="0.25">
      <c r="AB23751" s="9"/>
    </row>
    <row r="23752" spans="28:28" x14ac:dyDescent="0.25">
      <c r="AB23752" s="9"/>
    </row>
    <row r="23753" spans="28:28" x14ac:dyDescent="0.25">
      <c r="AB23753" s="9"/>
    </row>
    <row r="23754" spans="28:28" x14ac:dyDescent="0.25">
      <c r="AB23754" s="9"/>
    </row>
    <row r="23755" spans="28:28" x14ac:dyDescent="0.25">
      <c r="AB23755" s="9"/>
    </row>
    <row r="23756" spans="28:28" x14ac:dyDescent="0.25">
      <c r="AB23756" s="9"/>
    </row>
    <row r="23757" spans="28:28" x14ac:dyDescent="0.25">
      <c r="AB23757" s="9"/>
    </row>
    <row r="23758" spans="28:28" x14ac:dyDescent="0.25">
      <c r="AB23758" s="9"/>
    </row>
    <row r="23759" spans="28:28" x14ac:dyDescent="0.25">
      <c r="AB23759" s="9"/>
    </row>
    <row r="23760" spans="28:28" x14ac:dyDescent="0.25">
      <c r="AB23760" s="9"/>
    </row>
    <row r="23761" spans="28:28" x14ac:dyDescent="0.25">
      <c r="AB23761" s="9"/>
    </row>
    <row r="23762" spans="28:28" x14ac:dyDescent="0.25">
      <c r="AB23762" s="9"/>
    </row>
    <row r="23763" spans="28:28" x14ac:dyDescent="0.25">
      <c r="AB23763" s="9"/>
    </row>
    <row r="23764" spans="28:28" x14ac:dyDescent="0.25">
      <c r="AB23764" s="9"/>
    </row>
    <row r="23765" spans="28:28" x14ac:dyDescent="0.25">
      <c r="AB23765" s="9"/>
    </row>
    <row r="23766" spans="28:28" x14ac:dyDescent="0.25">
      <c r="AB23766" s="9"/>
    </row>
    <row r="23767" spans="28:28" x14ac:dyDescent="0.25">
      <c r="AB23767" s="9"/>
    </row>
    <row r="23768" spans="28:28" x14ac:dyDescent="0.25">
      <c r="AB23768" s="9"/>
    </row>
    <row r="23769" spans="28:28" x14ac:dyDescent="0.25">
      <c r="AB23769" s="9"/>
    </row>
    <row r="23770" spans="28:28" x14ac:dyDescent="0.25">
      <c r="AB23770" s="9"/>
    </row>
    <row r="23771" spans="28:28" x14ac:dyDescent="0.25">
      <c r="AB23771" s="9"/>
    </row>
    <row r="23772" spans="28:28" x14ac:dyDescent="0.25">
      <c r="AB23772" s="9"/>
    </row>
    <row r="23773" spans="28:28" x14ac:dyDescent="0.25">
      <c r="AB23773" s="9"/>
    </row>
    <row r="23774" spans="28:28" x14ac:dyDescent="0.25">
      <c r="AB23774" s="9"/>
    </row>
    <row r="23775" spans="28:28" x14ac:dyDescent="0.25">
      <c r="AB23775" s="9"/>
    </row>
    <row r="23776" spans="28:28" x14ac:dyDescent="0.25">
      <c r="AB23776" s="9"/>
    </row>
    <row r="23777" spans="28:28" x14ac:dyDescent="0.25">
      <c r="AB23777" s="9"/>
    </row>
    <row r="23778" spans="28:28" x14ac:dyDescent="0.25">
      <c r="AB23778" s="9"/>
    </row>
    <row r="23779" spans="28:28" x14ac:dyDescent="0.25">
      <c r="AB23779" s="9"/>
    </row>
    <row r="23780" spans="28:28" x14ac:dyDescent="0.25">
      <c r="AB23780" s="9"/>
    </row>
    <row r="23781" spans="28:28" x14ac:dyDescent="0.25">
      <c r="AB23781" s="9"/>
    </row>
    <row r="23782" spans="28:28" x14ac:dyDescent="0.25">
      <c r="AB23782" s="9"/>
    </row>
    <row r="23783" spans="28:28" x14ac:dyDescent="0.25">
      <c r="AB23783" s="9"/>
    </row>
    <row r="23784" spans="28:28" x14ac:dyDescent="0.25">
      <c r="AB23784" s="9"/>
    </row>
    <row r="23785" spans="28:28" x14ac:dyDescent="0.25">
      <c r="AB23785" s="9"/>
    </row>
    <row r="23786" spans="28:28" x14ac:dyDescent="0.25">
      <c r="AB23786" s="9"/>
    </row>
    <row r="23787" spans="28:28" x14ac:dyDescent="0.25">
      <c r="AB23787" s="9"/>
    </row>
    <row r="23788" spans="28:28" x14ac:dyDescent="0.25">
      <c r="AB23788" s="9"/>
    </row>
    <row r="23789" spans="28:28" x14ac:dyDescent="0.25">
      <c r="AB23789" s="9"/>
    </row>
    <row r="23790" spans="28:28" x14ac:dyDescent="0.25">
      <c r="AB23790" s="9"/>
    </row>
    <row r="23791" spans="28:28" x14ac:dyDescent="0.25">
      <c r="AB23791" s="9"/>
    </row>
    <row r="23792" spans="28:28" x14ac:dyDescent="0.25">
      <c r="AB23792" s="9"/>
    </row>
    <row r="23793" spans="28:28" x14ac:dyDescent="0.25">
      <c r="AB23793" s="9"/>
    </row>
    <row r="23794" spans="28:28" x14ac:dyDescent="0.25">
      <c r="AB23794" s="9"/>
    </row>
    <row r="23795" spans="28:28" x14ac:dyDescent="0.25">
      <c r="AB23795" s="9"/>
    </row>
    <row r="23796" spans="28:28" x14ac:dyDescent="0.25">
      <c r="AB23796" s="9"/>
    </row>
    <row r="23797" spans="28:28" x14ac:dyDescent="0.25">
      <c r="AB23797" s="9"/>
    </row>
    <row r="23798" spans="28:28" x14ac:dyDescent="0.25">
      <c r="AB23798" s="9"/>
    </row>
    <row r="23799" spans="28:28" x14ac:dyDescent="0.25">
      <c r="AB23799" s="9"/>
    </row>
    <row r="23800" spans="28:28" x14ac:dyDescent="0.25">
      <c r="AB23800" s="9"/>
    </row>
    <row r="23801" spans="28:28" x14ac:dyDescent="0.25">
      <c r="AB23801" s="9"/>
    </row>
    <row r="23802" spans="28:28" x14ac:dyDescent="0.25">
      <c r="AB23802" s="9"/>
    </row>
    <row r="23803" spans="28:28" x14ac:dyDescent="0.25">
      <c r="AB23803" s="9"/>
    </row>
    <row r="23804" spans="28:28" x14ac:dyDescent="0.25">
      <c r="AB23804" s="9"/>
    </row>
    <row r="23805" spans="28:28" x14ac:dyDescent="0.25">
      <c r="AB23805" s="9"/>
    </row>
    <row r="23806" spans="28:28" x14ac:dyDescent="0.25">
      <c r="AB23806" s="9"/>
    </row>
    <row r="23807" spans="28:28" x14ac:dyDescent="0.25">
      <c r="AB23807" s="9"/>
    </row>
    <row r="23808" spans="28:28" x14ac:dyDescent="0.25">
      <c r="AB23808" s="9"/>
    </row>
    <row r="23809" spans="28:28" x14ac:dyDescent="0.25">
      <c r="AB23809" s="9"/>
    </row>
    <row r="23810" spans="28:28" x14ac:dyDescent="0.25">
      <c r="AB23810" s="9"/>
    </row>
    <row r="23811" spans="28:28" x14ac:dyDescent="0.25">
      <c r="AB23811" s="9"/>
    </row>
    <row r="23812" spans="28:28" x14ac:dyDescent="0.25">
      <c r="AB23812" s="9"/>
    </row>
    <row r="23813" spans="28:28" x14ac:dyDescent="0.25">
      <c r="AB23813" s="9"/>
    </row>
    <row r="23814" spans="28:28" x14ac:dyDescent="0.25">
      <c r="AB23814" s="9"/>
    </row>
    <row r="23815" spans="28:28" x14ac:dyDescent="0.25">
      <c r="AB23815" s="9"/>
    </row>
    <row r="23816" spans="28:28" x14ac:dyDescent="0.25">
      <c r="AB23816" s="9"/>
    </row>
    <row r="23817" spans="28:28" x14ac:dyDescent="0.25">
      <c r="AB23817" s="9"/>
    </row>
    <row r="23818" spans="28:28" x14ac:dyDescent="0.25">
      <c r="AB23818" s="9"/>
    </row>
    <row r="23819" spans="28:28" x14ac:dyDescent="0.25">
      <c r="AB23819" s="9"/>
    </row>
    <row r="23820" spans="28:28" x14ac:dyDescent="0.25">
      <c r="AB23820" s="9"/>
    </row>
    <row r="23821" spans="28:28" x14ac:dyDescent="0.25">
      <c r="AB23821" s="9"/>
    </row>
    <row r="23822" spans="28:28" x14ac:dyDescent="0.25">
      <c r="AB23822" s="9"/>
    </row>
    <row r="23823" spans="28:28" x14ac:dyDescent="0.25">
      <c r="AB23823" s="9"/>
    </row>
    <row r="23824" spans="28:28" x14ac:dyDescent="0.25">
      <c r="AB23824" s="9"/>
    </row>
    <row r="23825" spans="28:28" x14ac:dyDescent="0.25">
      <c r="AB23825" s="9"/>
    </row>
    <row r="23826" spans="28:28" x14ac:dyDescent="0.25">
      <c r="AB23826" s="9"/>
    </row>
    <row r="23827" spans="28:28" x14ac:dyDescent="0.25">
      <c r="AB23827" s="9"/>
    </row>
    <row r="23828" spans="28:28" x14ac:dyDescent="0.25">
      <c r="AB23828" s="9"/>
    </row>
    <row r="23829" spans="28:28" x14ac:dyDescent="0.25">
      <c r="AB23829" s="9"/>
    </row>
    <row r="23830" spans="28:28" x14ac:dyDescent="0.25">
      <c r="AB23830" s="9"/>
    </row>
    <row r="23831" spans="28:28" x14ac:dyDescent="0.25">
      <c r="AB23831" s="9"/>
    </row>
    <row r="23832" spans="28:28" x14ac:dyDescent="0.25">
      <c r="AB23832" s="9"/>
    </row>
    <row r="23833" spans="28:28" x14ac:dyDescent="0.25">
      <c r="AB23833" s="9"/>
    </row>
    <row r="23834" spans="28:28" x14ac:dyDescent="0.25">
      <c r="AB23834" s="9"/>
    </row>
    <row r="23835" spans="28:28" x14ac:dyDescent="0.25">
      <c r="AB23835" s="9"/>
    </row>
    <row r="23836" spans="28:28" x14ac:dyDescent="0.25">
      <c r="AB23836" s="9"/>
    </row>
    <row r="23837" spans="28:28" x14ac:dyDescent="0.25">
      <c r="AB23837" s="9"/>
    </row>
    <row r="23838" spans="28:28" x14ac:dyDescent="0.25">
      <c r="AB23838" s="9"/>
    </row>
    <row r="23839" spans="28:28" x14ac:dyDescent="0.25">
      <c r="AB23839" s="9"/>
    </row>
    <row r="23840" spans="28:28" x14ac:dyDescent="0.25">
      <c r="AB23840" s="9"/>
    </row>
    <row r="23841" spans="28:28" x14ac:dyDescent="0.25">
      <c r="AB23841" s="9"/>
    </row>
    <row r="23842" spans="28:28" x14ac:dyDescent="0.25">
      <c r="AB23842" s="9"/>
    </row>
    <row r="23843" spans="28:28" x14ac:dyDescent="0.25">
      <c r="AB23843" s="9"/>
    </row>
    <row r="23844" spans="28:28" x14ac:dyDescent="0.25">
      <c r="AB23844" s="9"/>
    </row>
    <row r="23845" spans="28:28" x14ac:dyDescent="0.25">
      <c r="AB23845" s="9"/>
    </row>
    <row r="23846" spans="28:28" x14ac:dyDescent="0.25">
      <c r="AB23846" s="9"/>
    </row>
    <row r="23847" spans="28:28" x14ac:dyDescent="0.25">
      <c r="AB23847" s="9"/>
    </row>
    <row r="23848" spans="28:28" x14ac:dyDescent="0.25">
      <c r="AB23848" s="9"/>
    </row>
    <row r="23849" spans="28:28" x14ac:dyDescent="0.25">
      <c r="AB23849" s="9"/>
    </row>
    <row r="23850" spans="28:28" x14ac:dyDescent="0.25">
      <c r="AB23850" s="9"/>
    </row>
    <row r="23851" spans="28:28" x14ac:dyDescent="0.25">
      <c r="AB23851" s="9"/>
    </row>
    <row r="23852" spans="28:28" x14ac:dyDescent="0.25">
      <c r="AB23852" s="9"/>
    </row>
    <row r="23853" spans="28:28" x14ac:dyDescent="0.25">
      <c r="AB23853" s="9"/>
    </row>
    <row r="23854" spans="28:28" x14ac:dyDescent="0.25">
      <c r="AB23854" s="9"/>
    </row>
    <row r="23855" spans="28:28" x14ac:dyDescent="0.25">
      <c r="AB23855" s="9"/>
    </row>
    <row r="23856" spans="28:28" x14ac:dyDescent="0.25">
      <c r="AB23856" s="9"/>
    </row>
    <row r="23857" spans="28:28" x14ac:dyDescent="0.25">
      <c r="AB23857" s="9"/>
    </row>
    <row r="23858" spans="28:28" x14ac:dyDescent="0.25">
      <c r="AB23858" s="9"/>
    </row>
    <row r="23859" spans="28:28" x14ac:dyDescent="0.25">
      <c r="AB23859" s="9"/>
    </row>
    <row r="23860" spans="28:28" x14ac:dyDescent="0.25">
      <c r="AB23860" s="9"/>
    </row>
    <row r="23861" spans="28:28" x14ac:dyDescent="0.25">
      <c r="AB23861" s="9"/>
    </row>
    <row r="23862" spans="28:28" x14ac:dyDescent="0.25">
      <c r="AB23862" s="9"/>
    </row>
    <row r="23863" spans="28:28" x14ac:dyDescent="0.25">
      <c r="AB23863" s="9"/>
    </row>
    <row r="23864" spans="28:28" x14ac:dyDescent="0.25">
      <c r="AB23864" s="9"/>
    </row>
    <row r="23865" spans="28:28" x14ac:dyDescent="0.25">
      <c r="AB23865" s="9"/>
    </row>
    <row r="23866" spans="28:28" x14ac:dyDescent="0.25">
      <c r="AB23866" s="9"/>
    </row>
    <row r="23867" spans="28:28" x14ac:dyDescent="0.25">
      <c r="AB23867" s="9"/>
    </row>
    <row r="23868" spans="28:28" x14ac:dyDescent="0.25">
      <c r="AB23868" s="9"/>
    </row>
    <row r="23869" spans="28:28" x14ac:dyDescent="0.25">
      <c r="AB23869" s="9"/>
    </row>
    <row r="23870" spans="28:28" x14ac:dyDescent="0.25">
      <c r="AB23870" s="9"/>
    </row>
    <row r="23871" spans="28:28" x14ac:dyDescent="0.25">
      <c r="AB23871" s="9"/>
    </row>
    <row r="23872" spans="28:28" x14ac:dyDescent="0.25">
      <c r="AB23872" s="9"/>
    </row>
    <row r="23873" spans="28:28" x14ac:dyDescent="0.25">
      <c r="AB23873" s="9"/>
    </row>
    <row r="23874" spans="28:28" x14ac:dyDescent="0.25">
      <c r="AB23874" s="9"/>
    </row>
    <row r="23875" spans="28:28" x14ac:dyDescent="0.25">
      <c r="AB23875" s="9"/>
    </row>
    <row r="23876" spans="28:28" x14ac:dyDescent="0.25">
      <c r="AB23876" s="9"/>
    </row>
    <row r="23877" spans="28:28" x14ac:dyDescent="0.25">
      <c r="AB23877" s="9"/>
    </row>
    <row r="23878" spans="28:28" x14ac:dyDescent="0.25">
      <c r="AB23878" s="9"/>
    </row>
    <row r="23879" spans="28:28" x14ac:dyDescent="0.25">
      <c r="AB23879" s="9"/>
    </row>
    <row r="23880" spans="28:28" x14ac:dyDescent="0.25">
      <c r="AB23880" s="9"/>
    </row>
    <row r="23881" spans="28:28" x14ac:dyDescent="0.25">
      <c r="AB23881" s="9"/>
    </row>
    <row r="23882" spans="28:28" x14ac:dyDescent="0.25">
      <c r="AB23882" s="9"/>
    </row>
    <row r="23883" spans="28:28" x14ac:dyDescent="0.25">
      <c r="AB23883" s="9"/>
    </row>
    <row r="23884" spans="28:28" x14ac:dyDescent="0.25">
      <c r="AB23884" s="9"/>
    </row>
    <row r="23885" spans="28:28" x14ac:dyDescent="0.25">
      <c r="AB23885" s="9"/>
    </row>
    <row r="23886" spans="28:28" x14ac:dyDescent="0.25">
      <c r="AB23886" s="9"/>
    </row>
    <row r="23887" spans="28:28" x14ac:dyDescent="0.25">
      <c r="AB23887" s="9"/>
    </row>
    <row r="23888" spans="28:28" x14ac:dyDescent="0.25">
      <c r="AB23888" s="9"/>
    </row>
    <row r="23889" spans="28:28" x14ac:dyDescent="0.25">
      <c r="AB23889" s="9"/>
    </row>
    <row r="23890" spans="28:28" x14ac:dyDescent="0.25">
      <c r="AB23890" s="9"/>
    </row>
    <row r="23891" spans="28:28" x14ac:dyDescent="0.25">
      <c r="AB23891" s="9"/>
    </row>
    <row r="23892" spans="28:28" x14ac:dyDescent="0.25">
      <c r="AB23892" s="9"/>
    </row>
    <row r="23893" spans="28:28" x14ac:dyDescent="0.25">
      <c r="AB23893" s="9"/>
    </row>
    <row r="23894" spans="28:28" x14ac:dyDescent="0.25">
      <c r="AB23894" s="9"/>
    </row>
    <row r="23895" spans="28:28" x14ac:dyDescent="0.25">
      <c r="AB23895" s="9"/>
    </row>
    <row r="23896" spans="28:28" x14ac:dyDescent="0.25">
      <c r="AB23896" s="9"/>
    </row>
    <row r="23897" spans="28:28" x14ac:dyDescent="0.25">
      <c r="AB23897" s="9"/>
    </row>
    <row r="23898" spans="28:28" x14ac:dyDescent="0.25">
      <c r="AB23898" s="9"/>
    </row>
    <row r="23899" spans="28:28" x14ac:dyDescent="0.25">
      <c r="AB23899" s="9"/>
    </row>
    <row r="23900" spans="28:28" x14ac:dyDescent="0.25">
      <c r="AB23900" s="9"/>
    </row>
    <row r="23901" spans="28:28" x14ac:dyDescent="0.25">
      <c r="AB23901" s="9"/>
    </row>
    <row r="23902" spans="28:28" x14ac:dyDescent="0.25">
      <c r="AB23902" s="9"/>
    </row>
    <row r="23903" spans="28:28" x14ac:dyDescent="0.25">
      <c r="AB23903" s="9"/>
    </row>
    <row r="23904" spans="28:28" x14ac:dyDescent="0.25">
      <c r="AB23904" s="9"/>
    </row>
    <row r="23905" spans="21:28" x14ac:dyDescent="0.25">
      <c r="AB23905" s="9"/>
    </row>
    <row r="23906" spans="21:28" x14ac:dyDescent="0.25">
      <c r="AB23906" s="9"/>
    </row>
    <row r="23907" spans="21:28" x14ac:dyDescent="0.25">
      <c r="AB23907" s="9"/>
    </row>
    <row r="23908" spans="21:28" x14ac:dyDescent="0.25">
      <c r="U23908" s="9"/>
      <c r="AB23908" s="9"/>
    </row>
    <row r="23909" spans="21:28" x14ac:dyDescent="0.25">
      <c r="U23909" s="9"/>
      <c r="AB23909" s="9"/>
    </row>
    <row r="23910" spans="21:28" x14ac:dyDescent="0.25">
      <c r="U23910" s="9"/>
      <c r="AB23910" s="9"/>
    </row>
    <row r="23911" spans="21:28" x14ac:dyDescent="0.25">
      <c r="U23911" s="9"/>
      <c r="AB23911" s="9"/>
    </row>
    <row r="23912" spans="21:28" x14ac:dyDescent="0.25">
      <c r="U23912" s="9"/>
      <c r="AB23912" s="9"/>
    </row>
    <row r="23913" spans="21:28" x14ac:dyDescent="0.25">
      <c r="AB23913" s="9"/>
    </row>
    <row r="23914" spans="21:28" x14ac:dyDescent="0.25">
      <c r="AB23914" s="9"/>
    </row>
    <row r="23915" spans="21:28" x14ac:dyDescent="0.25">
      <c r="AB23915" s="9"/>
    </row>
    <row r="23916" spans="21:28" x14ac:dyDescent="0.25">
      <c r="AB23916" s="9"/>
    </row>
    <row r="23917" spans="21:28" x14ac:dyDescent="0.25">
      <c r="AB23917" s="9"/>
    </row>
    <row r="23918" spans="21:28" x14ac:dyDescent="0.25">
      <c r="AB23918" s="9"/>
    </row>
    <row r="23919" spans="21:28" x14ac:dyDescent="0.25">
      <c r="AB23919" s="9"/>
    </row>
    <row r="23920" spans="21:28" x14ac:dyDescent="0.25">
      <c r="AB23920" s="9"/>
    </row>
    <row r="23921" spans="28:28" x14ac:dyDescent="0.25">
      <c r="AB23921" s="9"/>
    </row>
    <row r="23922" spans="28:28" x14ac:dyDescent="0.25">
      <c r="AB23922" s="9"/>
    </row>
    <row r="23923" spans="28:28" x14ac:dyDescent="0.25">
      <c r="AB23923" s="9"/>
    </row>
    <row r="23924" spans="28:28" x14ac:dyDescent="0.25">
      <c r="AB23924" s="9"/>
    </row>
    <row r="23925" spans="28:28" x14ac:dyDescent="0.25">
      <c r="AB23925" s="9"/>
    </row>
    <row r="23926" spans="28:28" x14ac:dyDescent="0.25">
      <c r="AB23926" s="9"/>
    </row>
    <row r="23927" spans="28:28" x14ac:dyDescent="0.25">
      <c r="AB23927" s="9"/>
    </row>
    <row r="23928" spans="28:28" x14ac:dyDescent="0.25">
      <c r="AB23928" s="9"/>
    </row>
    <row r="23929" spans="28:28" x14ac:dyDescent="0.25">
      <c r="AB23929" s="9"/>
    </row>
    <row r="23930" spans="28:28" x14ac:dyDescent="0.25">
      <c r="AB23930" s="9"/>
    </row>
    <row r="23931" spans="28:28" x14ac:dyDescent="0.25">
      <c r="AB23931" s="9"/>
    </row>
    <row r="23932" spans="28:28" x14ac:dyDescent="0.25">
      <c r="AB23932" s="9"/>
    </row>
    <row r="23933" spans="28:28" x14ac:dyDescent="0.25">
      <c r="AB23933" s="9"/>
    </row>
    <row r="23934" spans="28:28" x14ac:dyDescent="0.25">
      <c r="AB23934" s="9"/>
    </row>
    <row r="23935" spans="28:28" x14ac:dyDescent="0.25">
      <c r="AB23935" s="9"/>
    </row>
    <row r="23936" spans="28:28" x14ac:dyDescent="0.25">
      <c r="AB23936" s="9"/>
    </row>
    <row r="23937" spans="28:28" x14ac:dyDescent="0.25">
      <c r="AB23937" s="9"/>
    </row>
    <row r="23938" spans="28:28" x14ac:dyDescent="0.25">
      <c r="AB23938" s="9"/>
    </row>
    <row r="23939" spans="28:28" x14ac:dyDescent="0.25">
      <c r="AB23939" s="9"/>
    </row>
    <row r="23940" spans="28:28" x14ac:dyDescent="0.25">
      <c r="AB23940" s="9"/>
    </row>
    <row r="23941" spans="28:28" x14ac:dyDescent="0.25">
      <c r="AB23941" s="9"/>
    </row>
    <row r="23942" spans="28:28" x14ac:dyDescent="0.25">
      <c r="AB23942" s="9"/>
    </row>
    <row r="23943" spans="28:28" x14ac:dyDescent="0.25">
      <c r="AB23943" s="9"/>
    </row>
    <row r="23944" spans="28:28" x14ac:dyDescent="0.25">
      <c r="AB23944" s="9"/>
    </row>
    <row r="23945" spans="28:28" x14ac:dyDescent="0.25">
      <c r="AB23945" s="9"/>
    </row>
    <row r="23946" spans="28:28" x14ac:dyDescent="0.25">
      <c r="AB23946" s="9"/>
    </row>
    <row r="23947" spans="28:28" x14ac:dyDescent="0.25">
      <c r="AB23947" s="9"/>
    </row>
    <row r="23948" spans="28:28" x14ac:dyDescent="0.25">
      <c r="AB23948" s="9"/>
    </row>
    <row r="23949" spans="28:28" x14ac:dyDescent="0.25">
      <c r="AB23949" s="9"/>
    </row>
    <row r="23950" spans="28:28" x14ac:dyDescent="0.25">
      <c r="AB23950" s="9"/>
    </row>
    <row r="23951" spans="28:28" x14ac:dyDescent="0.25">
      <c r="AB23951" s="9"/>
    </row>
    <row r="23952" spans="28:28" x14ac:dyDescent="0.25">
      <c r="AB23952" s="9"/>
    </row>
    <row r="23953" spans="28:28" x14ac:dyDescent="0.25">
      <c r="AB23953" s="9"/>
    </row>
    <row r="23954" spans="28:28" x14ac:dyDescent="0.25">
      <c r="AB23954" s="9"/>
    </row>
    <row r="23955" spans="28:28" x14ac:dyDescent="0.25">
      <c r="AB23955" s="9"/>
    </row>
    <row r="23956" spans="28:28" x14ac:dyDescent="0.25">
      <c r="AB23956" s="9"/>
    </row>
    <row r="23957" spans="28:28" x14ac:dyDescent="0.25">
      <c r="AB23957" s="9"/>
    </row>
    <row r="23958" spans="28:28" x14ac:dyDescent="0.25">
      <c r="AB23958" s="9"/>
    </row>
    <row r="23959" spans="28:28" x14ac:dyDescent="0.25">
      <c r="AB23959" s="9"/>
    </row>
    <row r="23960" spans="28:28" x14ac:dyDescent="0.25">
      <c r="AB23960" s="9"/>
    </row>
    <row r="23961" spans="28:28" x14ac:dyDescent="0.25">
      <c r="AB23961" s="9"/>
    </row>
    <row r="23962" spans="28:28" x14ac:dyDescent="0.25">
      <c r="AB23962" s="9"/>
    </row>
    <row r="23963" spans="28:28" x14ac:dyDescent="0.25">
      <c r="AB23963" s="9"/>
    </row>
    <row r="23964" spans="28:28" x14ac:dyDescent="0.25">
      <c r="AB23964" s="9"/>
    </row>
    <row r="23965" spans="28:28" x14ac:dyDescent="0.25">
      <c r="AB23965" s="9"/>
    </row>
    <row r="23966" spans="28:28" x14ac:dyDescent="0.25">
      <c r="AB23966" s="9"/>
    </row>
    <row r="23967" spans="28:28" x14ac:dyDescent="0.25">
      <c r="AB23967" s="9"/>
    </row>
    <row r="23968" spans="28:28" x14ac:dyDescent="0.25">
      <c r="AB23968" s="9"/>
    </row>
    <row r="23969" spans="28:28" x14ac:dyDescent="0.25">
      <c r="AB23969" s="9"/>
    </row>
    <row r="23970" spans="28:28" x14ac:dyDescent="0.25">
      <c r="AB23970" s="9"/>
    </row>
    <row r="23971" spans="28:28" x14ac:dyDescent="0.25">
      <c r="AB23971" s="9"/>
    </row>
    <row r="23972" spans="28:28" x14ac:dyDescent="0.25">
      <c r="AB23972" s="9"/>
    </row>
    <row r="23973" spans="28:28" x14ac:dyDescent="0.25">
      <c r="AB23973" s="9"/>
    </row>
    <row r="23974" spans="28:28" x14ac:dyDescent="0.25">
      <c r="AB23974" s="9"/>
    </row>
    <row r="23975" spans="28:28" x14ac:dyDescent="0.25">
      <c r="AB23975" s="9"/>
    </row>
    <row r="23976" spans="28:28" x14ac:dyDescent="0.25">
      <c r="AB23976" s="9"/>
    </row>
    <row r="23977" spans="28:28" x14ac:dyDescent="0.25">
      <c r="AB23977" s="9"/>
    </row>
    <row r="23978" spans="28:28" x14ac:dyDescent="0.25">
      <c r="AB23978" s="9"/>
    </row>
    <row r="23979" spans="28:28" x14ac:dyDescent="0.25">
      <c r="AB23979" s="9"/>
    </row>
    <row r="23980" spans="28:28" x14ac:dyDescent="0.25">
      <c r="AB23980" s="9"/>
    </row>
    <row r="23981" spans="28:28" x14ac:dyDescent="0.25">
      <c r="AB23981" s="9"/>
    </row>
    <row r="23982" spans="28:28" x14ac:dyDescent="0.25">
      <c r="AB23982" s="9"/>
    </row>
    <row r="23983" spans="28:28" x14ac:dyDescent="0.25">
      <c r="AB23983" s="9"/>
    </row>
    <row r="23984" spans="28:28" x14ac:dyDescent="0.25">
      <c r="AB23984" s="9"/>
    </row>
    <row r="23985" spans="28:28" x14ac:dyDescent="0.25">
      <c r="AB23985" s="9"/>
    </row>
    <row r="23986" spans="28:28" x14ac:dyDescent="0.25">
      <c r="AB23986" s="9"/>
    </row>
    <row r="23987" spans="28:28" x14ac:dyDescent="0.25">
      <c r="AB23987" s="9"/>
    </row>
    <row r="23988" spans="28:28" x14ac:dyDescent="0.25">
      <c r="AB23988" s="9"/>
    </row>
    <row r="23989" spans="28:28" x14ac:dyDescent="0.25">
      <c r="AB23989" s="9"/>
    </row>
    <row r="23990" spans="28:28" x14ac:dyDescent="0.25">
      <c r="AB23990" s="9"/>
    </row>
    <row r="23991" spans="28:28" x14ac:dyDescent="0.25">
      <c r="AB23991" s="9"/>
    </row>
    <row r="23992" spans="28:28" x14ac:dyDescent="0.25">
      <c r="AB23992" s="9"/>
    </row>
    <row r="23993" spans="28:28" x14ac:dyDescent="0.25">
      <c r="AB23993" s="9"/>
    </row>
    <row r="23994" spans="28:28" x14ac:dyDescent="0.25">
      <c r="AB23994" s="9"/>
    </row>
    <row r="23995" spans="28:28" x14ac:dyDescent="0.25">
      <c r="AB23995" s="9"/>
    </row>
    <row r="23996" spans="28:28" x14ac:dyDescent="0.25">
      <c r="AB23996" s="9"/>
    </row>
    <row r="23997" spans="28:28" x14ac:dyDescent="0.25">
      <c r="AB23997" s="9"/>
    </row>
    <row r="23998" spans="28:28" x14ac:dyDescent="0.25">
      <c r="AB23998" s="9"/>
    </row>
    <row r="23999" spans="28:28" x14ac:dyDescent="0.25">
      <c r="AB23999" s="9"/>
    </row>
    <row r="24000" spans="28:28" x14ac:dyDescent="0.25">
      <c r="AB24000" s="9"/>
    </row>
    <row r="24001" spans="28:28" x14ac:dyDescent="0.25">
      <c r="AB24001" s="9"/>
    </row>
    <row r="24002" spans="28:28" x14ac:dyDescent="0.25">
      <c r="AB24002" s="9"/>
    </row>
    <row r="24003" spans="28:28" x14ac:dyDescent="0.25">
      <c r="AB24003" s="9"/>
    </row>
    <row r="24004" spans="28:28" x14ac:dyDescent="0.25">
      <c r="AB24004" s="9"/>
    </row>
    <row r="24005" spans="28:28" x14ac:dyDescent="0.25">
      <c r="AB24005" s="9"/>
    </row>
    <row r="24006" spans="28:28" x14ac:dyDescent="0.25">
      <c r="AB24006" s="9"/>
    </row>
    <row r="24007" spans="28:28" x14ac:dyDescent="0.25">
      <c r="AB24007" s="9"/>
    </row>
    <row r="24008" spans="28:28" x14ac:dyDescent="0.25">
      <c r="AB24008" s="9"/>
    </row>
    <row r="24009" spans="28:28" x14ac:dyDescent="0.25">
      <c r="AB24009" s="9"/>
    </row>
    <row r="24010" spans="28:28" x14ac:dyDescent="0.25">
      <c r="AB24010" s="9"/>
    </row>
    <row r="24011" spans="28:28" x14ac:dyDescent="0.25">
      <c r="AB24011" s="9"/>
    </row>
    <row r="24012" spans="28:28" x14ac:dyDescent="0.25">
      <c r="AB24012" s="9"/>
    </row>
    <row r="24013" spans="28:28" x14ac:dyDescent="0.25">
      <c r="AB24013" s="9"/>
    </row>
    <row r="24014" spans="28:28" x14ac:dyDescent="0.25">
      <c r="AB24014" s="9"/>
    </row>
    <row r="24015" spans="28:28" x14ac:dyDescent="0.25">
      <c r="AB24015" s="9"/>
    </row>
    <row r="24016" spans="28:28" x14ac:dyDescent="0.25">
      <c r="AB24016" s="9"/>
    </row>
    <row r="24017" spans="28:28" x14ac:dyDescent="0.25">
      <c r="AB24017" s="9"/>
    </row>
    <row r="24018" spans="28:28" x14ac:dyDescent="0.25">
      <c r="AB24018" s="9"/>
    </row>
    <row r="24019" spans="28:28" x14ac:dyDescent="0.25">
      <c r="AB24019" s="9"/>
    </row>
    <row r="24020" spans="28:28" x14ac:dyDescent="0.25">
      <c r="AB24020" s="9"/>
    </row>
    <row r="24021" spans="28:28" x14ac:dyDescent="0.25">
      <c r="AB24021" s="9"/>
    </row>
    <row r="24022" spans="28:28" x14ac:dyDescent="0.25">
      <c r="AB24022" s="9"/>
    </row>
    <row r="24023" spans="28:28" x14ac:dyDescent="0.25">
      <c r="AB24023" s="9"/>
    </row>
    <row r="24024" spans="28:28" x14ac:dyDescent="0.25">
      <c r="AB24024" s="9"/>
    </row>
    <row r="24025" spans="28:28" x14ac:dyDescent="0.25">
      <c r="AB24025" s="9"/>
    </row>
    <row r="24026" spans="28:28" x14ac:dyDescent="0.25">
      <c r="AB24026" s="9"/>
    </row>
    <row r="24027" spans="28:28" x14ac:dyDescent="0.25">
      <c r="AB24027" s="9"/>
    </row>
    <row r="24028" spans="28:28" x14ac:dyDescent="0.25">
      <c r="AB24028" s="9"/>
    </row>
    <row r="24029" spans="28:28" x14ac:dyDescent="0.25">
      <c r="AB24029" s="9"/>
    </row>
    <row r="24030" spans="28:28" x14ac:dyDescent="0.25">
      <c r="AB24030" s="9"/>
    </row>
    <row r="24031" spans="28:28" x14ac:dyDescent="0.25">
      <c r="AB24031" s="9"/>
    </row>
    <row r="24032" spans="28:28" x14ac:dyDescent="0.25">
      <c r="AB24032" s="9"/>
    </row>
    <row r="24033" spans="28:28" x14ac:dyDescent="0.25">
      <c r="AB24033" s="9"/>
    </row>
    <row r="24034" spans="28:28" x14ac:dyDescent="0.25">
      <c r="AB24034" s="9"/>
    </row>
    <row r="24035" spans="28:28" x14ac:dyDescent="0.25">
      <c r="AB24035" s="9"/>
    </row>
    <row r="24036" spans="28:28" x14ac:dyDescent="0.25">
      <c r="AB24036" s="9"/>
    </row>
    <row r="24037" spans="28:28" x14ac:dyDescent="0.25">
      <c r="AB24037" s="9"/>
    </row>
    <row r="24038" spans="28:28" x14ac:dyDescent="0.25">
      <c r="AB24038" s="9"/>
    </row>
    <row r="24039" spans="28:28" x14ac:dyDescent="0.25">
      <c r="AB24039" s="9"/>
    </row>
    <row r="24040" spans="28:28" x14ac:dyDescent="0.25">
      <c r="AB24040" s="9"/>
    </row>
    <row r="24041" spans="28:28" x14ac:dyDescent="0.25">
      <c r="AB24041" s="9"/>
    </row>
    <row r="24042" spans="28:28" x14ac:dyDescent="0.25">
      <c r="AB24042" s="9"/>
    </row>
    <row r="24043" spans="28:28" x14ac:dyDescent="0.25">
      <c r="AB24043" s="9"/>
    </row>
    <row r="24044" spans="28:28" x14ac:dyDescent="0.25">
      <c r="AB24044" s="9"/>
    </row>
    <row r="24045" spans="28:28" x14ac:dyDescent="0.25">
      <c r="AB24045" s="9"/>
    </row>
    <row r="24046" spans="28:28" x14ac:dyDescent="0.25">
      <c r="AB24046" s="9"/>
    </row>
    <row r="24047" spans="28:28" x14ac:dyDescent="0.25">
      <c r="AB24047" s="9"/>
    </row>
    <row r="24048" spans="28:28" x14ac:dyDescent="0.25">
      <c r="AB24048" s="9"/>
    </row>
    <row r="24049" spans="28:28" x14ac:dyDescent="0.25">
      <c r="AB24049" s="9"/>
    </row>
    <row r="24050" spans="28:28" x14ac:dyDescent="0.25">
      <c r="AB24050" s="9"/>
    </row>
    <row r="24051" spans="28:28" x14ac:dyDescent="0.25">
      <c r="AB24051" s="9"/>
    </row>
    <row r="24052" spans="28:28" x14ac:dyDescent="0.25">
      <c r="AB24052" s="9"/>
    </row>
    <row r="24053" spans="28:28" x14ac:dyDescent="0.25">
      <c r="AB24053" s="9"/>
    </row>
    <row r="24054" spans="28:28" x14ac:dyDescent="0.25">
      <c r="AB24054" s="9"/>
    </row>
    <row r="24055" spans="28:28" x14ac:dyDescent="0.25">
      <c r="AB24055" s="9"/>
    </row>
    <row r="24056" spans="28:28" x14ac:dyDescent="0.25">
      <c r="AB24056" s="9"/>
    </row>
    <row r="24057" spans="28:28" x14ac:dyDescent="0.25">
      <c r="AB24057" s="9"/>
    </row>
    <row r="24058" spans="28:28" x14ac:dyDescent="0.25">
      <c r="AB24058" s="9"/>
    </row>
    <row r="24059" spans="28:28" x14ac:dyDescent="0.25">
      <c r="AB24059" s="9"/>
    </row>
    <row r="24060" spans="28:28" x14ac:dyDescent="0.25">
      <c r="AB24060" s="9"/>
    </row>
    <row r="24061" spans="28:28" x14ac:dyDescent="0.25">
      <c r="AB24061" s="9"/>
    </row>
    <row r="24062" spans="28:28" x14ac:dyDescent="0.25">
      <c r="AB24062" s="9"/>
    </row>
    <row r="24063" spans="28:28" x14ac:dyDescent="0.25">
      <c r="AB24063" s="9"/>
    </row>
    <row r="24064" spans="28:28" x14ac:dyDescent="0.25">
      <c r="AB24064" s="9"/>
    </row>
    <row r="24065" spans="28:28" x14ac:dyDescent="0.25">
      <c r="AB24065" s="9"/>
    </row>
    <row r="24066" spans="28:28" x14ac:dyDescent="0.25">
      <c r="AB24066" s="9"/>
    </row>
    <row r="24067" spans="28:28" x14ac:dyDescent="0.25">
      <c r="AB24067" s="9"/>
    </row>
    <row r="24068" spans="28:28" x14ac:dyDescent="0.25">
      <c r="AB24068" s="9"/>
    </row>
    <row r="24069" spans="28:28" x14ac:dyDescent="0.25">
      <c r="AB24069" s="9"/>
    </row>
    <row r="24070" spans="28:28" x14ac:dyDescent="0.25">
      <c r="AB24070" s="9"/>
    </row>
    <row r="24071" spans="28:28" x14ac:dyDescent="0.25">
      <c r="AB24071" s="9"/>
    </row>
    <row r="24072" spans="28:28" x14ac:dyDescent="0.25">
      <c r="AB24072" s="9"/>
    </row>
    <row r="24073" spans="28:28" x14ac:dyDescent="0.25">
      <c r="AB24073" s="9"/>
    </row>
    <row r="24074" spans="28:28" x14ac:dyDescent="0.25">
      <c r="AB24074" s="9"/>
    </row>
    <row r="24075" spans="28:28" x14ac:dyDescent="0.25">
      <c r="AB24075" s="9"/>
    </row>
    <row r="24076" spans="28:28" x14ac:dyDescent="0.25">
      <c r="AB24076" s="9"/>
    </row>
    <row r="24077" spans="28:28" x14ac:dyDescent="0.25">
      <c r="AB24077" s="9"/>
    </row>
    <row r="24078" spans="28:28" x14ac:dyDescent="0.25">
      <c r="AB24078" s="9"/>
    </row>
    <row r="24079" spans="28:28" x14ac:dyDescent="0.25">
      <c r="AB24079" s="9"/>
    </row>
    <row r="24080" spans="28:28" x14ac:dyDescent="0.25">
      <c r="AB24080" s="9"/>
    </row>
    <row r="24081" spans="28:28" x14ac:dyDescent="0.25">
      <c r="AB24081" s="9"/>
    </row>
    <row r="24082" spans="28:28" x14ac:dyDescent="0.25">
      <c r="AB24082" s="9"/>
    </row>
    <row r="24083" spans="28:28" x14ac:dyDescent="0.25">
      <c r="AB24083" s="9"/>
    </row>
    <row r="24084" spans="28:28" x14ac:dyDescent="0.25">
      <c r="AB24084" s="9"/>
    </row>
    <row r="24085" spans="28:28" x14ac:dyDescent="0.25">
      <c r="AB24085" s="9"/>
    </row>
    <row r="24086" spans="28:28" x14ac:dyDescent="0.25">
      <c r="AB24086" s="9"/>
    </row>
    <row r="24087" spans="28:28" x14ac:dyDescent="0.25">
      <c r="AB24087" s="9"/>
    </row>
    <row r="24088" spans="28:28" x14ac:dyDescent="0.25">
      <c r="AB24088" s="9"/>
    </row>
    <row r="24089" spans="28:28" x14ac:dyDescent="0.25">
      <c r="AB24089" s="9"/>
    </row>
    <row r="24090" spans="28:28" x14ac:dyDescent="0.25">
      <c r="AB24090" s="9"/>
    </row>
    <row r="24091" spans="28:28" x14ac:dyDescent="0.25">
      <c r="AB24091" s="9"/>
    </row>
    <row r="24092" spans="28:28" x14ac:dyDescent="0.25">
      <c r="AB24092" s="9"/>
    </row>
    <row r="24093" spans="28:28" x14ac:dyDescent="0.25">
      <c r="AB24093" s="9"/>
    </row>
    <row r="24094" spans="28:28" x14ac:dyDescent="0.25">
      <c r="AB24094" s="9"/>
    </row>
    <row r="24095" spans="28:28" x14ac:dyDescent="0.25">
      <c r="AB24095" s="9"/>
    </row>
    <row r="24096" spans="28:28" x14ac:dyDescent="0.25">
      <c r="AB24096" s="9"/>
    </row>
    <row r="24097" spans="28:28" x14ac:dyDescent="0.25">
      <c r="AB24097" s="9"/>
    </row>
    <row r="24098" spans="28:28" x14ac:dyDescent="0.25">
      <c r="AB24098" s="9"/>
    </row>
    <row r="24099" spans="28:28" x14ac:dyDescent="0.25">
      <c r="AB24099" s="9"/>
    </row>
    <row r="24100" spans="28:28" x14ac:dyDescent="0.25">
      <c r="AB24100" s="9"/>
    </row>
    <row r="24101" spans="28:28" x14ac:dyDescent="0.25">
      <c r="AB24101" s="9"/>
    </row>
    <row r="24102" spans="28:28" x14ac:dyDescent="0.25">
      <c r="AB24102" s="9"/>
    </row>
    <row r="24103" spans="28:28" x14ac:dyDescent="0.25">
      <c r="AB24103" s="9"/>
    </row>
    <row r="24104" spans="28:28" x14ac:dyDescent="0.25">
      <c r="AB24104" s="9"/>
    </row>
    <row r="24105" spans="28:28" x14ac:dyDescent="0.25">
      <c r="AB24105" s="9"/>
    </row>
    <row r="24106" spans="28:28" x14ac:dyDescent="0.25">
      <c r="AB24106" s="9"/>
    </row>
    <row r="24107" spans="28:28" x14ac:dyDescent="0.25">
      <c r="AB24107" s="9"/>
    </row>
    <row r="24108" spans="28:28" x14ac:dyDescent="0.25">
      <c r="AB24108" s="9"/>
    </row>
    <row r="24109" spans="28:28" x14ac:dyDescent="0.25">
      <c r="AB24109" s="9"/>
    </row>
    <row r="24110" spans="28:28" x14ac:dyDescent="0.25">
      <c r="AB24110" s="9"/>
    </row>
    <row r="24111" spans="28:28" x14ac:dyDescent="0.25">
      <c r="AB24111" s="9"/>
    </row>
    <row r="24112" spans="28:28" x14ac:dyDescent="0.25">
      <c r="AB24112" s="9"/>
    </row>
    <row r="24113" spans="28:28" x14ac:dyDescent="0.25">
      <c r="AB24113" s="9"/>
    </row>
    <row r="24114" spans="28:28" x14ac:dyDescent="0.25">
      <c r="AB24114" s="9"/>
    </row>
    <row r="24115" spans="28:28" x14ac:dyDescent="0.25">
      <c r="AB24115" s="9"/>
    </row>
    <row r="24116" spans="28:28" x14ac:dyDescent="0.25">
      <c r="AB24116" s="9"/>
    </row>
    <row r="24117" spans="28:28" x14ac:dyDescent="0.25">
      <c r="AB24117" s="9"/>
    </row>
    <row r="24118" spans="28:28" x14ac:dyDescent="0.25">
      <c r="AB24118" s="9"/>
    </row>
    <row r="24119" spans="28:28" x14ac:dyDescent="0.25">
      <c r="AB24119" s="9"/>
    </row>
    <row r="24120" spans="28:28" x14ac:dyDescent="0.25">
      <c r="AB24120" s="9"/>
    </row>
    <row r="24121" spans="28:28" x14ac:dyDescent="0.25">
      <c r="AB24121" s="9"/>
    </row>
    <row r="24122" spans="28:28" x14ac:dyDescent="0.25">
      <c r="AB24122" s="9"/>
    </row>
    <row r="24123" spans="28:28" x14ac:dyDescent="0.25">
      <c r="AB24123" s="9"/>
    </row>
    <row r="24124" spans="28:28" x14ac:dyDescent="0.25">
      <c r="AB24124" s="9"/>
    </row>
    <row r="24125" spans="28:28" x14ac:dyDescent="0.25">
      <c r="AB24125" s="9"/>
    </row>
    <row r="24126" spans="28:28" x14ac:dyDescent="0.25">
      <c r="AB24126" s="9"/>
    </row>
    <row r="24127" spans="28:28" x14ac:dyDescent="0.25">
      <c r="AB24127" s="9"/>
    </row>
    <row r="24128" spans="28:28" x14ac:dyDescent="0.25">
      <c r="AB24128" s="9"/>
    </row>
    <row r="24129" spans="28:28" x14ac:dyDescent="0.25">
      <c r="AB24129" s="9"/>
    </row>
    <row r="24130" spans="28:28" x14ac:dyDescent="0.25">
      <c r="AB24130" s="9"/>
    </row>
    <row r="24131" spans="28:28" x14ac:dyDescent="0.25">
      <c r="AB24131" s="9"/>
    </row>
    <row r="24132" spans="28:28" x14ac:dyDescent="0.25">
      <c r="AB24132" s="9"/>
    </row>
    <row r="24133" spans="28:28" x14ac:dyDescent="0.25">
      <c r="AB24133" s="9"/>
    </row>
    <row r="24134" spans="28:28" x14ac:dyDescent="0.25">
      <c r="AB24134" s="9"/>
    </row>
    <row r="24135" spans="28:28" x14ac:dyDescent="0.25">
      <c r="AB24135" s="9"/>
    </row>
    <row r="24136" spans="28:28" x14ac:dyDescent="0.25">
      <c r="AB24136" s="9"/>
    </row>
    <row r="24137" spans="28:28" x14ac:dyDescent="0.25">
      <c r="AB24137" s="9"/>
    </row>
    <row r="24138" spans="28:28" x14ac:dyDescent="0.25">
      <c r="AB24138" s="9"/>
    </row>
    <row r="24139" spans="28:28" x14ac:dyDescent="0.25">
      <c r="AB24139" s="9"/>
    </row>
    <row r="24140" spans="28:28" x14ac:dyDescent="0.25">
      <c r="AB24140" s="9"/>
    </row>
    <row r="24141" spans="28:28" x14ac:dyDescent="0.25">
      <c r="AB24141" s="9"/>
    </row>
    <row r="24142" spans="28:28" x14ac:dyDescent="0.25">
      <c r="AB24142" s="9"/>
    </row>
    <row r="24143" spans="28:28" x14ac:dyDescent="0.25">
      <c r="AB24143" s="9"/>
    </row>
    <row r="24144" spans="28:28" x14ac:dyDescent="0.25">
      <c r="AB24144" s="9"/>
    </row>
    <row r="24145" spans="28:28" x14ac:dyDescent="0.25">
      <c r="AB24145" s="9"/>
    </row>
    <row r="24146" spans="28:28" x14ac:dyDescent="0.25">
      <c r="AB24146" s="9"/>
    </row>
    <row r="24147" spans="28:28" x14ac:dyDescent="0.25">
      <c r="AB24147" s="9"/>
    </row>
    <row r="24148" spans="28:28" x14ac:dyDescent="0.25">
      <c r="AB24148" s="9"/>
    </row>
    <row r="24149" spans="28:28" x14ac:dyDescent="0.25">
      <c r="AB24149" s="9"/>
    </row>
    <row r="24150" spans="28:28" x14ac:dyDescent="0.25">
      <c r="AB24150" s="9"/>
    </row>
    <row r="24151" spans="28:28" x14ac:dyDescent="0.25">
      <c r="AB24151" s="9"/>
    </row>
    <row r="24152" spans="28:28" x14ac:dyDescent="0.25">
      <c r="AB24152" s="9"/>
    </row>
    <row r="24153" spans="28:28" x14ac:dyDescent="0.25">
      <c r="AB24153" s="9"/>
    </row>
    <row r="24154" spans="28:28" x14ac:dyDescent="0.25">
      <c r="AB24154" s="9"/>
    </row>
    <row r="24155" spans="28:28" x14ac:dyDescent="0.25">
      <c r="AB24155" s="9"/>
    </row>
    <row r="24156" spans="28:28" x14ac:dyDescent="0.25">
      <c r="AB24156" s="9"/>
    </row>
    <row r="24157" spans="28:28" x14ac:dyDescent="0.25">
      <c r="AB24157" s="9"/>
    </row>
    <row r="24158" spans="28:28" x14ac:dyDescent="0.25">
      <c r="AB24158" s="9"/>
    </row>
    <row r="24159" spans="28:28" x14ac:dyDescent="0.25">
      <c r="AB24159" s="9"/>
    </row>
    <row r="24160" spans="28:28" x14ac:dyDescent="0.25">
      <c r="AB24160" s="9"/>
    </row>
    <row r="24161" spans="28:28" x14ac:dyDescent="0.25">
      <c r="AB24161" s="9"/>
    </row>
    <row r="24162" spans="28:28" x14ac:dyDescent="0.25">
      <c r="AB24162" s="9"/>
    </row>
    <row r="24163" spans="28:28" x14ac:dyDescent="0.25">
      <c r="AB24163" s="9"/>
    </row>
    <row r="24164" spans="28:28" x14ac:dyDescent="0.25">
      <c r="AB24164" s="9"/>
    </row>
    <row r="24165" spans="28:28" x14ac:dyDescent="0.25">
      <c r="AB24165" s="9"/>
    </row>
    <row r="24166" spans="28:28" x14ac:dyDescent="0.25">
      <c r="AB24166" s="9"/>
    </row>
    <row r="24167" spans="28:28" x14ac:dyDescent="0.25">
      <c r="AB24167" s="9"/>
    </row>
    <row r="24168" spans="28:28" x14ac:dyDescent="0.25">
      <c r="AB24168" s="9"/>
    </row>
    <row r="24169" spans="28:28" x14ac:dyDescent="0.25">
      <c r="AB24169" s="9"/>
    </row>
    <row r="24170" spans="28:28" x14ac:dyDescent="0.25">
      <c r="AB24170" s="9"/>
    </row>
    <row r="24171" spans="28:28" x14ac:dyDescent="0.25">
      <c r="AB24171" s="9"/>
    </row>
    <row r="24172" spans="28:28" x14ac:dyDescent="0.25">
      <c r="AB24172" s="9"/>
    </row>
    <row r="24173" spans="28:28" x14ac:dyDescent="0.25">
      <c r="AB24173" s="9"/>
    </row>
    <row r="24174" spans="28:28" x14ac:dyDescent="0.25">
      <c r="AB24174" s="9"/>
    </row>
    <row r="24175" spans="28:28" x14ac:dyDescent="0.25">
      <c r="AB24175" s="9"/>
    </row>
    <row r="24176" spans="28:28" x14ac:dyDescent="0.25">
      <c r="AB24176" s="9"/>
    </row>
    <row r="24177" spans="28:28" x14ac:dyDescent="0.25">
      <c r="AB24177" s="9"/>
    </row>
    <row r="24178" spans="28:28" x14ac:dyDescent="0.25">
      <c r="AB24178" s="9"/>
    </row>
    <row r="24179" spans="28:28" x14ac:dyDescent="0.25">
      <c r="AB24179" s="9"/>
    </row>
    <row r="24180" spans="28:28" x14ac:dyDescent="0.25">
      <c r="AB24180" s="9"/>
    </row>
    <row r="24181" spans="28:28" x14ac:dyDescent="0.25">
      <c r="AB24181" s="9"/>
    </row>
    <row r="24182" spans="28:28" x14ac:dyDescent="0.25">
      <c r="AB24182" s="9"/>
    </row>
    <row r="24183" spans="28:28" x14ac:dyDescent="0.25">
      <c r="AB24183" s="9"/>
    </row>
    <row r="24184" spans="28:28" x14ac:dyDescent="0.25">
      <c r="AB24184" s="9"/>
    </row>
    <row r="24185" spans="28:28" x14ac:dyDescent="0.25">
      <c r="AB24185" s="9"/>
    </row>
    <row r="24186" spans="28:28" x14ac:dyDescent="0.25">
      <c r="AB24186" s="9"/>
    </row>
    <row r="24187" spans="28:28" x14ac:dyDescent="0.25">
      <c r="AB24187" s="9"/>
    </row>
    <row r="24188" spans="28:28" x14ac:dyDescent="0.25">
      <c r="AB24188" s="9"/>
    </row>
    <row r="24189" spans="28:28" x14ac:dyDescent="0.25">
      <c r="AB24189" s="9"/>
    </row>
    <row r="24190" spans="28:28" x14ac:dyDescent="0.25">
      <c r="AB24190" s="9"/>
    </row>
    <row r="24191" spans="28:28" x14ac:dyDescent="0.25">
      <c r="AB24191" s="9"/>
    </row>
    <row r="24192" spans="28:28" x14ac:dyDescent="0.25">
      <c r="AB24192" s="9"/>
    </row>
    <row r="24193" spans="21:28" x14ac:dyDescent="0.25">
      <c r="AB24193" s="9"/>
    </row>
    <row r="24194" spans="21:28" x14ac:dyDescent="0.25">
      <c r="AB24194" s="9"/>
    </row>
    <row r="24195" spans="21:28" x14ac:dyDescent="0.25">
      <c r="AB24195" s="9"/>
    </row>
    <row r="24196" spans="21:28" x14ac:dyDescent="0.25">
      <c r="AB24196" s="9"/>
    </row>
    <row r="24197" spans="21:28" x14ac:dyDescent="0.25">
      <c r="AB24197" s="9"/>
    </row>
    <row r="24198" spans="21:28" x14ac:dyDescent="0.25">
      <c r="AB24198" s="9"/>
    </row>
    <row r="24199" spans="21:28" x14ac:dyDescent="0.25">
      <c r="AB24199" s="9"/>
    </row>
    <row r="24200" spans="21:28" x14ac:dyDescent="0.25">
      <c r="AB24200" s="9"/>
    </row>
    <row r="24201" spans="21:28" x14ac:dyDescent="0.25">
      <c r="AB24201" s="9"/>
    </row>
    <row r="24202" spans="21:28" x14ac:dyDescent="0.25">
      <c r="AB24202" s="9"/>
    </row>
    <row r="24203" spans="21:28" x14ac:dyDescent="0.25">
      <c r="AB24203" s="9"/>
    </row>
    <row r="24204" spans="21:28" x14ac:dyDescent="0.25">
      <c r="U24204" s="9"/>
      <c r="AB24204" s="9"/>
    </row>
    <row r="24205" spans="21:28" x14ac:dyDescent="0.25">
      <c r="U24205" s="9"/>
      <c r="AB24205" s="9"/>
    </row>
    <row r="24206" spans="21:28" x14ac:dyDescent="0.25">
      <c r="U24206" s="9"/>
      <c r="AB24206" s="9"/>
    </row>
    <row r="24207" spans="21:28" x14ac:dyDescent="0.25">
      <c r="U24207" s="9"/>
      <c r="AB24207" s="9"/>
    </row>
    <row r="24208" spans="21:28" x14ac:dyDescent="0.25">
      <c r="U24208" s="9"/>
      <c r="AB24208" s="9"/>
    </row>
    <row r="24209" spans="21:28" x14ac:dyDescent="0.25">
      <c r="U24209" s="9"/>
      <c r="AB24209" s="9"/>
    </row>
    <row r="24210" spans="21:28" x14ac:dyDescent="0.25">
      <c r="U24210" s="9"/>
      <c r="AB24210" s="9"/>
    </row>
    <row r="24211" spans="21:28" x14ac:dyDescent="0.25">
      <c r="AB24211" s="9"/>
    </row>
    <row r="24212" spans="21:28" x14ac:dyDescent="0.25">
      <c r="AB24212" s="9"/>
    </row>
    <row r="24213" spans="21:28" x14ac:dyDescent="0.25">
      <c r="AB24213" s="9"/>
    </row>
    <row r="24214" spans="21:28" x14ac:dyDescent="0.25">
      <c r="AB24214" s="9"/>
    </row>
    <row r="24215" spans="21:28" x14ac:dyDescent="0.25">
      <c r="AB24215" s="9"/>
    </row>
    <row r="24216" spans="21:28" x14ac:dyDescent="0.25">
      <c r="AB24216" s="9"/>
    </row>
    <row r="24217" spans="21:28" x14ac:dyDescent="0.25">
      <c r="AB24217" s="9"/>
    </row>
    <row r="24218" spans="21:28" x14ac:dyDescent="0.25">
      <c r="AB24218" s="9"/>
    </row>
    <row r="24219" spans="21:28" x14ac:dyDescent="0.25">
      <c r="AB24219" s="9"/>
    </row>
    <row r="24220" spans="21:28" x14ac:dyDescent="0.25">
      <c r="AB24220" s="9"/>
    </row>
    <row r="24221" spans="21:28" x14ac:dyDescent="0.25">
      <c r="AB24221" s="9"/>
    </row>
    <row r="24222" spans="21:28" x14ac:dyDescent="0.25">
      <c r="AB24222" s="9"/>
    </row>
    <row r="24223" spans="21:28" x14ac:dyDescent="0.25">
      <c r="AB24223" s="9"/>
    </row>
    <row r="24224" spans="21:28" x14ac:dyDescent="0.25">
      <c r="AB24224" s="9"/>
    </row>
    <row r="24225" spans="28:28" x14ac:dyDescent="0.25">
      <c r="AB24225" s="9"/>
    </row>
    <row r="24226" spans="28:28" x14ac:dyDescent="0.25">
      <c r="AB24226" s="9"/>
    </row>
    <row r="24227" spans="28:28" x14ac:dyDescent="0.25">
      <c r="AB24227" s="9"/>
    </row>
    <row r="24228" spans="28:28" x14ac:dyDescent="0.25">
      <c r="AB24228" s="9"/>
    </row>
    <row r="24229" spans="28:28" x14ac:dyDescent="0.25">
      <c r="AB24229" s="9"/>
    </row>
    <row r="24230" spans="28:28" x14ac:dyDescent="0.25">
      <c r="AB24230" s="9"/>
    </row>
    <row r="24231" spans="28:28" x14ac:dyDescent="0.25">
      <c r="AB24231" s="9"/>
    </row>
    <row r="24232" spans="28:28" x14ac:dyDescent="0.25">
      <c r="AB24232" s="9"/>
    </row>
    <row r="24233" spans="28:28" x14ac:dyDescent="0.25">
      <c r="AB24233" s="9"/>
    </row>
    <row r="24234" spans="28:28" x14ac:dyDescent="0.25">
      <c r="AB24234" s="9"/>
    </row>
    <row r="24235" spans="28:28" x14ac:dyDescent="0.25">
      <c r="AB24235" s="9"/>
    </row>
    <row r="24236" spans="28:28" x14ac:dyDescent="0.25">
      <c r="AB24236" s="9"/>
    </row>
    <row r="24237" spans="28:28" x14ac:dyDescent="0.25">
      <c r="AB24237" s="9"/>
    </row>
    <row r="24238" spans="28:28" x14ac:dyDescent="0.25">
      <c r="AB24238" s="9"/>
    </row>
    <row r="24239" spans="28:28" x14ac:dyDescent="0.25">
      <c r="AB24239" s="9"/>
    </row>
    <row r="24240" spans="28:28" x14ac:dyDescent="0.25">
      <c r="AB24240" s="9"/>
    </row>
    <row r="24241" spans="28:28" x14ac:dyDescent="0.25">
      <c r="AB24241" s="9"/>
    </row>
    <row r="24242" spans="28:28" x14ac:dyDescent="0.25">
      <c r="AB24242" s="9"/>
    </row>
    <row r="24243" spans="28:28" x14ac:dyDescent="0.25">
      <c r="AB24243" s="9"/>
    </row>
    <row r="24244" spans="28:28" x14ac:dyDescent="0.25">
      <c r="AB24244" s="9"/>
    </row>
    <row r="24245" spans="28:28" x14ac:dyDescent="0.25">
      <c r="AB24245" s="9"/>
    </row>
    <row r="24246" spans="28:28" x14ac:dyDescent="0.25">
      <c r="AB24246" s="9"/>
    </row>
    <row r="24247" spans="28:28" x14ac:dyDescent="0.25">
      <c r="AB24247" s="9"/>
    </row>
    <row r="24248" spans="28:28" x14ac:dyDescent="0.25">
      <c r="AB24248" s="9"/>
    </row>
    <row r="24249" spans="28:28" x14ac:dyDescent="0.25">
      <c r="AB24249" s="9"/>
    </row>
    <row r="24250" spans="28:28" x14ac:dyDescent="0.25">
      <c r="AB24250" s="9"/>
    </row>
    <row r="24251" spans="28:28" x14ac:dyDescent="0.25">
      <c r="AB24251" s="9"/>
    </row>
    <row r="24252" spans="28:28" x14ac:dyDescent="0.25">
      <c r="AB24252" s="9"/>
    </row>
    <row r="24253" spans="28:28" x14ac:dyDescent="0.25">
      <c r="AB24253" s="9"/>
    </row>
    <row r="24254" spans="28:28" x14ac:dyDescent="0.25">
      <c r="AB24254" s="9"/>
    </row>
    <row r="24255" spans="28:28" x14ac:dyDescent="0.25">
      <c r="AB24255" s="9"/>
    </row>
    <row r="24256" spans="28:28" x14ac:dyDescent="0.25">
      <c r="AB24256" s="9"/>
    </row>
    <row r="24257" spans="28:28" x14ac:dyDescent="0.25">
      <c r="AB24257" s="9"/>
    </row>
    <row r="24258" spans="28:28" x14ac:dyDescent="0.25">
      <c r="AB24258" s="9"/>
    </row>
    <row r="24259" spans="28:28" x14ac:dyDescent="0.25">
      <c r="AB24259" s="9"/>
    </row>
    <row r="24260" spans="28:28" x14ac:dyDescent="0.25">
      <c r="AB24260" s="9"/>
    </row>
    <row r="24261" spans="28:28" x14ac:dyDescent="0.25">
      <c r="AB24261" s="9"/>
    </row>
    <row r="24262" spans="28:28" x14ac:dyDescent="0.25">
      <c r="AB24262" s="9"/>
    </row>
    <row r="24263" spans="28:28" x14ac:dyDescent="0.25">
      <c r="AB24263" s="9"/>
    </row>
    <row r="24264" spans="28:28" x14ac:dyDescent="0.25">
      <c r="AB24264" s="9"/>
    </row>
    <row r="24265" spans="28:28" x14ac:dyDescent="0.25">
      <c r="AB24265" s="9"/>
    </row>
    <row r="24266" spans="28:28" x14ac:dyDescent="0.25">
      <c r="AB24266" s="9"/>
    </row>
    <row r="24267" spans="28:28" x14ac:dyDescent="0.25">
      <c r="AB24267" s="9"/>
    </row>
    <row r="24268" spans="28:28" x14ac:dyDescent="0.25">
      <c r="AB24268" s="9"/>
    </row>
    <row r="24269" spans="28:28" x14ac:dyDescent="0.25">
      <c r="AB24269" s="9"/>
    </row>
    <row r="24270" spans="28:28" x14ac:dyDescent="0.25">
      <c r="AB24270" s="9"/>
    </row>
    <row r="24271" spans="28:28" x14ac:dyDescent="0.25">
      <c r="AB24271" s="9"/>
    </row>
    <row r="24272" spans="28:28" x14ac:dyDescent="0.25">
      <c r="AB24272" s="9"/>
    </row>
    <row r="24273" spans="28:28" x14ac:dyDescent="0.25">
      <c r="AB24273" s="9"/>
    </row>
    <row r="24274" spans="28:28" x14ac:dyDescent="0.25">
      <c r="AB24274" s="9"/>
    </row>
    <row r="24275" spans="28:28" x14ac:dyDescent="0.25">
      <c r="AB24275" s="9"/>
    </row>
    <row r="24276" spans="28:28" x14ac:dyDescent="0.25">
      <c r="AB24276" s="9"/>
    </row>
    <row r="24277" spans="28:28" x14ac:dyDescent="0.25">
      <c r="AB24277" s="9"/>
    </row>
    <row r="24278" spans="28:28" x14ac:dyDescent="0.25">
      <c r="AB24278" s="9"/>
    </row>
    <row r="24279" spans="28:28" x14ac:dyDescent="0.25">
      <c r="AB24279" s="9"/>
    </row>
    <row r="24280" spans="28:28" x14ac:dyDescent="0.25">
      <c r="AB24280" s="9"/>
    </row>
    <row r="24281" spans="28:28" x14ac:dyDescent="0.25">
      <c r="AB24281" s="9"/>
    </row>
    <row r="24282" spans="28:28" x14ac:dyDescent="0.25">
      <c r="AB24282" s="9"/>
    </row>
    <row r="24283" spans="28:28" x14ac:dyDescent="0.25">
      <c r="AB24283" s="9"/>
    </row>
    <row r="24284" spans="28:28" x14ac:dyDescent="0.25">
      <c r="AB24284" s="9"/>
    </row>
    <row r="24285" spans="28:28" x14ac:dyDescent="0.25">
      <c r="AB24285" s="9"/>
    </row>
    <row r="24286" spans="28:28" x14ac:dyDescent="0.25">
      <c r="AB24286" s="9"/>
    </row>
    <row r="24287" spans="28:28" x14ac:dyDescent="0.25">
      <c r="AB24287" s="9"/>
    </row>
    <row r="24288" spans="28:28" x14ac:dyDescent="0.25">
      <c r="AB24288" s="9"/>
    </row>
    <row r="24289" spans="28:28" x14ac:dyDescent="0.25">
      <c r="AB24289" s="9"/>
    </row>
    <row r="24290" spans="28:28" x14ac:dyDescent="0.25">
      <c r="AB24290" s="9"/>
    </row>
    <row r="24291" spans="28:28" x14ac:dyDescent="0.25">
      <c r="AB24291" s="9"/>
    </row>
    <row r="24292" spans="28:28" x14ac:dyDescent="0.25">
      <c r="AB24292" s="9"/>
    </row>
    <row r="24293" spans="28:28" x14ac:dyDescent="0.25">
      <c r="AB24293" s="9"/>
    </row>
    <row r="24294" spans="28:28" x14ac:dyDescent="0.25">
      <c r="AB24294" s="9"/>
    </row>
    <row r="24295" spans="28:28" x14ac:dyDescent="0.25">
      <c r="AB24295" s="9"/>
    </row>
    <row r="24296" spans="28:28" x14ac:dyDescent="0.25">
      <c r="AB24296" s="9"/>
    </row>
    <row r="24297" spans="28:28" x14ac:dyDescent="0.25">
      <c r="AB24297" s="9"/>
    </row>
    <row r="24298" spans="28:28" x14ac:dyDescent="0.25">
      <c r="AB24298" s="9"/>
    </row>
    <row r="24299" spans="28:28" x14ac:dyDescent="0.25">
      <c r="AB24299" s="9"/>
    </row>
    <row r="24300" spans="28:28" x14ac:dyDescent="0.25">
      <c r="AB24300" s="9"/>
    </row>
    <row r="24301" spans="28:28" x14ac:dyDescent="0.25">
      <c r="AB24301" s="9"/>
    </row>
    <row r="24302" spans="28:28" x14ac:dyDescent="0.25">
      <c r="AB24302" s="9"/>
    </row>
    <row r="24303" spans="28:28" x14ac:dyDescent="0.25">
      <c r="AB24303" s="9"/>
    </row>
    <row r="24304" spans="28:28" x14ac:dyDescent="0.25">
      <c r="AB24304" s="9"/>
    </row>
    <row r="24305" spans="28:28" x14ac:dyDescent="0.25">
      <c r="AB24305" s="9"/>
    </row>
    <row r="24306" spans="28:28" x14ac:dyDescent="0.25">
      <c r="AB24306" s="9"/>
    </row>
    <row r="24307" spans="28:28" x14ac:dyDescent="0.25">
      <c r="AB24307" s="9"/>
    </row>
    <row r="24308" spans="28:28" x14ac:dyDescent="0.25">
      <c r="AB24308" s="9"/>
    </row>
    <row r="24309" spans="28:28" x14ac:dyDescent="0.25">
      <c r="AB24309" s="9"/>
    </row>
    <row r="24310" spans="28:28" x14ac:dyDescent="0.25">
      <c r="AB24310" s="9"/>
    </row>
    <row r="24311" spans="28:28" x14ac:dyDescent="0.25">
      <c r="AB24311" s="9"/>
    </row>
    <row r="24312" spans="28:28" x14ac:dyDescent="0.25">
      <c r="AB24312" s="9"/>
    </row>
    <row r="24313" spans="28:28" x14ac:dyDescent="0.25">
      <c r="AB24313" s="9"/>
    </row>
    <row r="24314" spans="28:28" x14ac:dyDescent="0.25">
      <c r="AB24314" s="9"/>
    </row>
    <row r="24315" spans="28:28" x14ac:dyDescent="0.25">
      <c r="AB24315" s="9"/>
    </row>
    <row r="24316" spans="28:28" x14ac:dyDescent="0.25">
      <c r="AB24316" s="9"/>
    </row>
    <row r="24317" spans="28:28" x14ac:dyDescent="0.25">
      <c r="AB24317" s="9"/>
    </row>
    <row r="24318" spans="28:28" x14ac:dyDescent="0.25">
      <c r="AB24318" s="9"/>
    </row>
    <row r="24319" spans="28:28" x14ac:dyDescent="0.25">
      <c r="AB24319" s="9"/>
    </row>
    <row r="24320" spans="28:28" x14ac:dyDescent="0.25">
      <c r="AB24320" s="9"/>
    </row>
    <row r="24321" spans="28:28" x14ac:dyDescent="0.25">
      <c r="AB24321" s="9"/>
    </row>
    <row r="24322" spans="28:28" x14ac:dyDescent="0.25">
      <c r="AB24322" s="9"/>
    </row>
    <row r="24323" spans="28:28" x14ac:dyDescent="0.25">
      <c r="AB24323" s="9"/>
    </row>
    <row r="24324" spans="28:28" x14ac:dyDescent="0.25">
      <c r="AB24324" s="9"/>
    </row>
    <row r="24325" spans="28:28" x14ac:dyDescent="0.25">
      <c r="AB24325" s="9"/>
    </row>
    <row r="24326" spans="28:28" x14ac:dyDescent="0.25">
      <c r="AB24326" s="9"/>
    </row>
    <row r="24327" spans="28:28" x14ac:dyDescent="0.25">
      <c r="AB24327" s="9"/>
    </row>
    <row r="24328" spans="28:28" x14ac:dyDescent="0.25">
      <c r="AB24328" s="9"/>
    </row>
    <row r="24329" spans="28:28" x14ac:dyDescent="0.25">
      <c r="AB24329" s="9"/>
    </row>
    <row r="24330" spans="28:28" x14ac:dyDescent="0.25">
      <c r="AB24330" s="9"/>
    </row>
    <row r="24331" spans="28:28" x14ac:dyDescent="0.25">
      <c r="AB24331" s="9"/>
    </row>
    <row r="24332" spans="28:28" x14ac:dyDescent="0.25">
      <c r="AB24332" s="9"/>
    </row>
    <row r="24333" spans="28:28" x14ac:dyDescent="0.25">
      <c r="AB24333" s="9"/>
    </row>
    <row r="24334" spans="28:28" x14ac:dyDescent="0.25">
      <c r="AB24334" s="9"/>
    </row>
    <row r="24335" spans="28:28" x14ac:dyDescent="0.25">
      <c r="AB24335" s="9"/>
    </row>
    <row r="24336" spans="28:28" x14ac:dyDescent="0.25">
      <c r="AB24336" s="9"/>
    </row>
    <row r="24337" spans="28:28" x14ac:dyDescent="0.25">
      <c r="AB24337" s="9"/>
    </row>
    <row r="24338" spans="28:28" x14ac:dyDescent="0.25">
      <c r="AB24338" s="9"/>
    </row>
    <row r="24339" spans="28:28" x14ac:dyDescent="0.25">
      <c r="AB24339" s="9"/>
    </row>
    <row r="24340" spans="28:28" x14ac:dyDescent="0.25">
      <c r="AB24340" s="9"/>
    </row>
    <row r="24341" spans="28:28" x14ac:dyDescent="0.25">
      <c r="AB24341" s="9"/>
    </row>
    <row r="24342" spans="28:28" x14ac:dyDescent="0.25">
      <c r="AB24342" s="9"/>
    </row>
    <row r="24343" spans="28:28" x14ac:dyDescent="0.25">
      <c r="AB24343" s="9"/>
    </row>
    <row r="24344" spans="28:28" x14ac:dyDescent="0.25">
      <c r="AB24344" s="9"/>
    </row>
    <row r="24345" spans="28:28" x14ac:dyDescent="0.25">
      <c r="AB24345" s="9"/>
    </row>
    <row r="24346" spans="28:28" x14ac:dyDescent="0.25">
      <c r="AB24346" s="9"/>
    </row>
    <row r="24347" spans="28:28" x14ac:dyDescent="0.25">
      <c r="AB24347" s="9"/>
    </row>
    <row r="24348" spans="28:28" x14ac:dyDescent="0.25">
      <c r="AB24348" s="9"/>
    </row>
    <row r="24349" spans="28:28" x14ac:dyDescent="0.25">
      <c r="AB24349" s="9"/>
    </row>
    <row r="24350" spans="28:28" x14ac:dyDescent="0.25">
      <c r="AB24350" s="9"/>
    </row>
    <row r="24351" spans="28:28" x14ac:dyDescent="0.25">
      <c r="AB24351" s="9"/>
    </row>
    <row r="24352" spans="28:28" x14ac:dyDescent="0.25">
      <c r="AB24352" s="9"/>
    </row>
    <row r="24353" spans="28:28" x14ac:dyDescent="0.25">
      <c r="AB24353" s="9"/>
    </row>
    <row r="24354" spans="28:28" x14ac:dyDescent="0.25">
      <c r="AB24354" s="9"/>
    </row>
    <row r="24355" spans="28:28" x14ac:dyDescent="0.25">
      <c r="AB24355" s="9"/>
    </row>
    <row r="24356" spans="28:28" x14ac:dyDescent="0.25">
      <c r="AB24356" s="9"/>
    </row>
    <row r="24357" spans="28:28" x14ac:dyDescent="0.25">
      <c r="AB24357" s="9"/>
    </row>
    <row r="24358" spans="28:28" x14ac:dyDescent="0.25">
      <c r="AB24358" s="9"/>
    </row>
    <row r="24359" spans="28:28" x14ac:dyDescent="0.25">
      <c r="AB24359" s="9"/>
    </row>
    <row r="24360" spans="28:28" x14ac:dyDescent="0.25">
      <c r="AB24360" s="9"/>
    </row>
    <row r="24361" spans="28:28" x14ac:dyDescent="0.25">
      <c r="AB24361" s="9"/>
    </row>
    <row r="24362" spans="28:28" x14ac:dyDescent="0.25">
      <c r="AB24362" s="9"/>
    </row>
    <row r="24363" spans="28:28" x14ac:dyDescent="0.25">
      <c r="AB24363" s="9"/>
    </row>
    <row r="24364" spans="28:28" x14ac:dyDescent="0.25">
      <c r="AB24364" s="9"/>
    </row>
    <row r="24365" spans="28:28" x14ac:dyDescent="0.25">
      <c r="AB24365" s="9"/>
    </row>
    <row r="24366" spans="28:28" x14ac:dyDescent="0.25">
      <c r="AB24366" s="9"/>
    </row>
    <row r="24367" spans="28:28" x14ac:dyDescent="0.25">
      <c r="AB24367" s="9"/>
    </row>
    <row r="24368" spans="28:28" x14ac:dyDescent="0.25">
      <c r="AB24368" s="9"/>
    </row>
    <row r="24369" spans="28:28" x14ac:dyDescent="0.25">
      <c r="AB24369" s="9"/>
    </row>
    <row r="24370" spans="28:28" x14ac:dyDescent="0.25">
      <c r="AB24370" s="9"/>
    </row>
    <row r="24371" spans="28:28" x14ac:dyDescent="0.25">
      <c r="AB24371" s="9"/>
    </row>
    <row r="24372" spans="28:28" x14ac:dyDescent="0.25">
      <c r="AB24372" s="9"/>
    </row>
    <row r="24373" spans="28:28" x14ac:dyDescent="0.25">
      <c r="AB24373" s="9"/>
    </row>
    <row r="24374" spans="28:28" x14ac:dyDescent="0.25">
      <c r="AB24374" s="9"/>
    </row>
    <row r="24375" spans="28:28" x14ac:dyDescent="0.25">
      <c r="AB24375" s="9"/>
    </row>
    <row r="24376" spans="28:28" x14ac:dyDescent="0.25">
      <c r="AB24376" s="9"/>
    </row>
    <row r="24377" spans="28:28" x14ac:dyDescent="0.25">
      <c r="AB24377" s="9"/>
    </row>
    <row r="24378" spans="28:28" x14ac:dyDescent="0.25">
      <c r="AB24378" s="9"/>
    </row>
    <row r="24379" spans="28:28" x14ac:dyDescent="0.25">
      <c r="AB24379" s="9"/>
    </row>
    <row r="24380" spans="28:28" x14ac:dyDescent="0.25">
      <c r="AB24380" s="9"/>
    </row>
    <row r="24381" spans="28:28" x14ac:dyDescent="0.25">
      <c r="AB24381" s="9"/>
    </row>
    <row r="24382" spans="28:28" x14ac:dyDescent="0.25">
      <c r="AB24382" s="9"/>
    </row>
    <row r="24383" spans="28:28" x14ac:dyDescent="0.25">
      <c r="AB24383" s="9"/>
    </row>
    <row r="24384" spans="28:28" x14ac:dyDescent="0.25">
      <c r="AB24384" s="9"/>
    </row>
    <row r="24385" spans="28:28" x14ac:dyDescent="0.25">
      <c r="AB24385" s="9"/>
    </row>
    <row r="24386" spans="28:28" x14ac:dyDescent="0.25">
      <c r="AB24386" s="9"/>
    </row>
    <row r="24387" spans="28:28" x14ac:dyDescent="0.25">
      <c r="AB24387" s="9"/>
    </row>
    <row r="24388" spans="28:28" x14ac:dyDescent="0.25">
      <c r="AB24388" s="9"/>
    </row>
    <row r="24389" spans="28:28" x14ac:dyDescent="0.25">
      <c r="AB24389" s="9"/>
    </row>
    <row r="24390" spans="28:28" x14ac:dyDescent="0.25">
      <c r="AB24390" s="9"/>
    </row>
    <row r="24391" spans="28:28" x14ac:dyDescent="0.25">
      <c r="AB24391" s="9"/>
    </row>
    <row r="24392" spans="28:28" x14ac:dyDescent="0.25">
      <c r="AB24392" s="9"/>
    </row>
    <row r="24393" spans="28:28" x14ac:dyDescent="0.25">
      <c r="AB24393" s="9"/>
    </row>
    <row r="24394" spans="28:28" x14ac:dyDescent="0.25">
      <c r="AB24394" s="9"/>
    </row>
    <row r="24395" spans="28:28" x14ac:dyDescent="0.25">
      <c r="AB24395" s="9"/>
    </row>
    <row r="24396" spans="28:28" x14ac:dyDescent="0.25">
      <c r="AB24396" s="9"/>
    </row>
    <row r="24397" spans="28:28" x14ac:dyDescent="0.25">
      <c r="AB24397" s="9"/>
    </row>
    <row r="24398" spans="28:28" x14ac:dyDescent="0.25">
      <c r="AB24398" s="9"/>
    </row>
    <row r="24399" spans="28:28" x14ac:dyDescent="0.25">
      <c r="AB24399" s="9"/>
    </row>
    <row r="24400" spans="28:28" x14ac:dyDescent="0.25">
      <c r="AB24400" s="9"/>
    </row>
    <row r="24401" spans="28:28" x14ac:dyDescent="0.25">
      <c r="AB24401" s="9"/>
    </row>
    <row r="24402" spans="28:28" x14ac:dyDescent="0.25">
      <c r="AB24402" s="9"/>
    </row>
    <row r="24403" spans="28:28" x14ac:dyDescent="0.25">
      <c r="AB24403" s="9"/>
    </row>
    <row r="24404" spans="28:28" x14ac:dyDescent="0.25">
      <c r="AB24404" s="9"/>
    </row>
    <row r="24405" spans="28:28" x14ac:dyDescent="0.25">
      <c r="AB24405" s="9"/>
    </row>
    <row r="24406" spans="28:28" x14ac:dyDescent="0.25">
      <c r="AB24406" s="9"/>
    </row>
    <row r="24407" spans="28:28" x14ac:dyDescent="0.25">
      <c r="AB24407" s="9"/>
    </row>
    <row r="24408" spans="28:28" x14ac:dyDescent="0.25">
      <c r="AB24408" s="9"/>
    </row>
    <row r="24409" spans="28:28" x14ac:dyDescent="0.25">
      <c r="AB24409" s="9"/>
    </row>
    <row r="24410" spans="28:28" x14ac:dyDescent="0.25">
      <c r="AB24410" s="9"/>
    </row>
    <row r="24411" spans="28:28" x14ac:dyDescent="0.25">
      <c r="AB24411" s="9"/>
    </row>
    <row r="24412" spans="28:28" x14ac:dyDescent="0.25">
      <c r="AB24412" s="9"/>
    </row>
    <row r="24413" spans="28:28" x14ac:dyDescent="0.25">
      <c r="AB24413" s="9"/>
    </row>
    <row r="24414" spans="28:28" x14ac:dyDescent="0.25">
      <c r="AB24414" s="9"/>
    </row>
    <row r="24415" spans="28:28" x14ac:dyDescent="0.25">
      <c r="AB24415" s="9"/>
    </row>
    <row r="24416" spans="28:28" x14ac:dyDescent="0.25">
      <c r="AB24416" s="9"/>
    </row>
    <row r="24417" spans="28:28" x14ac:dyDescent="0.25">
      <c r="AB24417" s="9"/>
    </row>
    <row r="24418" spans="28:28" x14ac:dyDescent="0.25">
      <c r="AB24418" s="9"/>
    </row>
    <row r="24419" spans="28:28" x14ac:dyDescent="0.25">
      <c r="AB24419" s="9"/>
    </row>
    <row r="24420" spans="28:28" x14ac:dyDescent="0.25">
      <c r="AB24420" s="9"/>
    </row>
    <row r="24421" spans="28:28" x14ac:dyDescent="0.25">
      <c r="AB24421" s="9"/>
    </row>
    <row r="24422" spans="28:28" x14ac:dyDescent="0.25">
      <c r="AB24422" s="9"/>
    </row>
    <row r="24423" spans="28:28" x14ac:dyDescent="0.25">
      <c r="AB24423" s="9"/>
    </row>
    <row r="24424" spans="28:28" x14ac:dyDescent="0.25">
      <c r="AB24424" s="9"/>
    </row>
    <row r="24425" spans="28:28" x14ac:dyDescent="0.25">
      <c r="AB24425" s="9"/>
    </row>
    <row r="24426" spans="28:28" x14ac:dyDescent="0.25">
      <c r="AB24426" s="9"/>
    </row>
    <row r="24427" spans="28:28" x14ac:dyDescent="0.25">
      <c r="AB24427" s="9"/>
    </row>
    <row r="24428" spans="28:28" x14ac:dyDescent="0.25">
      <c r="AB24428" s="9"/>
    </row>
    <row r="24429" spans="28:28" x14ac:dyDescent="0.25">
      <c r="AB24429" s="9"/>
    </row>
    <row r="24430" spans="28:28" x14ac:dyDescent="0.25">
      <c r="AB24430" s="9"/>
    </row>
    <row r="24431" spans="28:28" x14ac:dyDescent="0.25">
      <c r="AB24431" s="9"/>
    </row>
    <row r="24432" spans="28:28" x14ac:dyDescent="0.25">
      <c r="AB24432" s="9"/>
    </row>
    <row r="24433" spans="21:28" x14ac:dyDescent="0.25">
      <c r="AB24433" s="9"/>
    </row>
    <row r="24434" spans="21:28" x14ac:dyDescent="0.25">
      <c r="AB24434" s="9"/>
    </row>
    <row r="24435" spans="21:28" x14ac:dyDescent="0.25">
      <c r="AB24435" s="9"/>
    </row>
    <row r="24436" spans="21:28" x14ac:dyDescent="0.25">
      <c r="U24436" s="9"/>
      <c r="AB24436" s="9"/>
    </row>
    <row r="24437" spans="21:28" x14ac:dyDescent="0.25">
      <c r="AB24437" s="9"/>
    </row>
    <row r="24438" spans="21:28" x14ac:dyDescent="0.25">
      <c r="AB24438" s="9"/>
    </row>
    <row r="24439" spans="21:28" x14ac:dyDescent="0.25">
      <c r="AB24439" s="9"/>
    </row>
    <row r="24440" spans="21:28" x14ac:dyDescent="0.25">
      <c r="AB24440" s="9"/>
    </row>
    <row r="24441" spans="21:28" x14ac:dyDescent="0.25">
      <c r="AB24441" s="9"/>
    </row>
    <row r="24442" spans="21:28" x14ac:dyDescent="0.25">
      <c r="AB24442" s="9"/>
    </row>
    <row r="24443" spans="21:28" x14ac:dyDescent="0.25">
      <c r="AB24443" s="9"/>
    </row>
    <row r="24444" spans="21:28" x14ac:dyDescent="0.25">
      <c r="AB24444" s="9"/>
    </row>
    <row r="24445" spans="21:28" x14ac:dyDescent="0.25">
      <c r="AB24445" s="9"/>
    </row>
    <row r="24446" spans="21:28" x14ac:dyDescent="0.25">
      <c r="AB24446" s="9"/>
    </row>
    <row r="24447" spans="21:28" x14ac:dyDescent="0.25">
      <c r="AB24447" s="9"/>
    </row>
    <row r="24448" spans="21:28" x14ac:dyDescent="0.25">
      <c r="AB24448" s="9"/>
    </row>
    <row r="24449" spans="28:28" x14ac:dyDescent="0.25">
      <c r="AB24449" s="9"/>
    </row>
    <row r="24450" spans="28:28" x14ac:dyDescent="0.25">
      <c r="AB24450" s="9"/>
    </row>
    <row r="24451" spans="28:28" x14ac:dyDescent="0.25">
      <c r="AB24451" s="9"/>
    </row>
    <row r="24452" spans="28:28" x14ac:dyDescent="0.25">
      <c r="AB24452" s="9"/>
    </row>
    <row r="24453" spans="28:28" x14ac:dyDescent="0.25">
      <c r="AB24453" s="9"/>
    </row>
    <row r="24454" spans="28:28" x14ac:dyDescent="0.25">
      <c r="AB24454" s="9"/>
    </row>
    <row r="24455" spans="28:28" x14ac:dyDescent="0.25">
      <c r="AB24455" s="9"/>
    </row>
    <row r="24456" spans="28:28" x14ac:dyDescent="0.25">
      <c r="AB24456" s="9"/>
    </row>
    <row r="24457" spans="28:28" x14ac:dyDescent="0.25">
      <c r="AB24457" s="9"/>
    </row>
    <row r="24458" spans="28:28" x14ac:dyDescent="0.25">
      <c r="AB24458" s="9"/>
    </row>
    <row r="24459" spans="28:28" x14ac:dyDescent="0.25">
      <c r="AB24459" s="9"/>
    </row>
    <row r="24460" spans="28:28" x14ac:dyDescent="0.25">
      <c r="AB24460" s="9"/>
    </row>
    <row r="24461" spans="28:28" x14ac:dyDescent="0.25">
      <c r="AB24461" s="9"/>
    </row>
    <row r="24462" spans="28:28" x14ac:dyDescent="0.25">
      <c r="AB24462" s="9"/>
    </row>
    <row r="24463" spans="28:28" x14ac:dyDescent="0.25">
      <c r="AB24463" s="9"/>
    </row>
    <row r="24464" spans="28:28" x14ac:dyDescent="0.25">
      <c r="AB24464" s="9"/>
    </row>
    <row r="24465" spans="28:28" x14ac:dyDescent="0.25">
      <c r="AB24465" s="9"/>
    </row>
    <row r="24466" spans="28:28" x14ac:dyDescent="0.25">
      <c r="AB24466" s="9"/>
    </row>
    <row r="24467" spans="28:28" x14ac:dyDescent="0.25">
      <c r="AB24467" s="9"/>
    </row>
    <row r="24468" spans="28:28" x14ac:dyDescent="0.25">
      <c r="AB24468" s="9"/>
    </row>
    <row r="24469" spans="28:28" x14ac:dyDescent="0.25">
      <c r="AB24469" s="9"/>
    </row>
    <row r="24470" spans="28:28" x14ac:dyDescent="0.25">
      <c r="AB24470" s="9"/>
    </row>
    <row r="24471" spans="28:28" x14ac:dyDescent="0.25">
      <c r="AB24471" s="9"/>
    </row>
    <row r="24472" spans="28:28" x14ac:dyDescent="0.25">
      <c r="AB24472" s="9"/>
    </row>
    <row r="24473" spans="28:28" x14ac:dyDescent="0.25">
      <c r="AB24473" s="9"/>
    </row>
    <row r="24474" spans="28:28" x14ac:dyDescent="0.25">
      <c r="AB24474" s="9"/>
    </row>
    <row r="24475" spans="28:28" x14ac:dyDescent="0.25">
      <c r="AB24475" s="9"/>
    </row>
    <row r="24476" spans="28:28" x14ac:dyDescent="0.25">
      <c r="AB24476" s="9"/>
    </row>
    <row r="24477" spans="28:28" x14ac:dyDescent="0.25">
      <c r="AB24477" s="9"/>
    </row>
    <row r="24478" spans="28:28" x14ac:dyDescent="0.25">
      <c r="AB24478" s="9"/>
    </row>
    <row r="24479" spans="28:28" x14ac:dyDescent="0.25">
      <c r="AB24479" s="9"/>
    </row>
    <row r="24480" spans="28:28" x14ac:dyDescent="0.25">
      <c r="AB24480" s="9"/>
    </row>
    <row r="24481" spans="28:28" x14ac:dyDescent="0.25">
      <c r="AB24481" s="9"/>
    </row>
    <row r="24482" spans="28:28" x14ac:dyDescent="0.25">
      <c r="AB24482" s="9"/>
    </row>
    <row r="24483" spans="28:28" x14ac:dyDescent="0.25">
      <c r="AB24483" s="9"/>
    </row>
    <row r="24484" spans="28:28" x14ac:dyDescent="0.25">
      <c r="AB24484" s="9"/>
    </row>
    <row r="24485" spans="28:28" x14ac:dyDescent="0.25">
      <c r="AB24485" s="9"/>
    </row>
    <row r="24486" spans="28:28" x14ac:dyDescent="0.25">
      <c r="AB24486" s="9"/>
    </row>
    <row r="24487" spans="28:28" x14ac:dyDescent="0.25">
      <c r="AB24487" s="9"/>
    </row>
    <row r="24488" spans="28:28" x14ac:dyDescent="0.25">
      <c r="AB24488" s="9"/>
    </row>
    <row r="24489" spans="28:28" x14ac:dyDescent="0.25">
      <c r="AB24489" s="9"/>
    </row>
    <row r="24490" spans="28:28" x14ac:dyDescent="0.25">
      <c r="AB24490" s="9"/>
    </row>
    <row r="24491" spans="28:28" x14ac:dyDescent="0.25">
      <c r="AB24491" s="9"/>
    </row>
    <row r="24492" spans="28:28" x14ac:dyDescent="0.25">
      <c r="AB24492" s="9"/>
    </row>
    <row r="24493" spans="28:28" x14ac:dyDescent="0.25">
      <c r="AB24493" s="9"/>
    </row>
    <row r="24494" spans="28:28" x14ac:dyDescent="0.25">
      <c r="AB24494" s="9"/>
    </row>
    <row r="24495" spans="28:28" x14ac:dyDescent="0.25">
      <c r="AB24495" s="9"/>
    </row>
    <row r="24496" spans="28:28" x14ac:dyDescent="0.25">
      <c r="AB24496" s="9"/>
    </row>
    <row r="24497" spans="28:28" x14ac:dyDescent="0.25">
      <c r="AB24497" s="9"/>
    </row>
    <row r="24498" spans="28:28" x14ac:dyDescent="0.25">
      <c r="AB24498" s="9"/>
    </row>
    <row r="24499" spans="28:28" x14ac:dyDescent="0.25">
      <c r="AB24499" s="9"/>
    </row>
    <row r="24500" spans="28:28" x14ac:dyDescent="0.25">
      <c r="AB24500" s="9"/>
    </row>
    <row r="24501" spans="28:28" x14ac:dyDescent="0.25">
      <c r="AB24501" s="9"/>
    </row>
    <row r="24502" spans="28:28" x14ac:dyDescent="0.25">
      <c r="AB24502" s="9"/>
    </row>
    <row r="24503" spans="28:28" x14ac:dyDescent="0.25">
      <c r="AB24503" s="9"/>
    </row>
    <row r="24504" spans="28:28" x14ac:dyDescent="0.25">
      <c r="AB24504" s="9"/>
    </row>
    <row r="24505" spans="28:28" x14ac:dyDescent="0.25">
      <c r="AB24505" s="9"/>
    </row>
    <row r="24506" spans="28:28" x14ac:dyDescent="0.25">
      <c r="AB24506" s="9"/>
    </row>
    <row r="24507" spans="28:28" x14ac:dyDescent="0.25">
      <c r="AB24507" s="9"/>
    </row>
    <row r="24508" spans="28:28" x14ac:dyDescent="0.25">
      <c r="AB24508" s="9"/>
    </row>
    <row r="24509" spans="28:28" x14ac:dyDescent="0.25">
      <c r="AB24509" s="9"/>
    </row>
    <row r="24510" spans="28:28" x14ac:dyDescent="0.25">
      <c r="AB24510" s="9"/>
    </row>
    <row r="24511" spans="28:28" x14ac:dyDescent="0.25">
      <c r="AB24511" s="9"/>
    </row>
    <row r="24512" spans="28:28" x14ac:dyDescent="0.25">
      <c r="AB24512" s="9"/>
    </row>
    <row r="24513" spans="28:28" x14ac:dyDescent="0.25">
      <c r="AB24513" s="9"/>
    </row>
    <row r="24514" spans="28:28" x14ac:dyDescent="0.25">
      <c r="AB24514" s="9"/>
    </row>
    <row r="24515" spans="28:28" x14ac:dyDescent="0.25">
      <c r="AB24515" s="9"/>
    </row>
    <row r="24516" spans="28:28" x14ac:dyDescent="0.25">
      <c r="AB24516" s="9"/>
    </row>
    <row r="24517" spans="28:28" x14ac:dyDescent="0.25">
      <c r="AB24517" s="9"/>
    </row>
    <row r="24518" spans="28:28" x14ac:dyDescent="0.25">
      <c r="AB24518" s="9"/>
    </row>
    <row r="24519" spans="28:28" x14ac:dyDescent="0.25">
      <c r="AB24519" s="9"/>
    </row>
    <row r="24520" spans="28:28" x14ac:dyDescent="0.25">
      <c r="AB24520" s="9"/>
    </row>
    <row r="24521" spans="28:28" x14ac:dyDescent="0.25">
      <c r="AB24521" s="9"/>
    </row>
    <row r="24522" spans="28:28" x14ac:dyDescent="0.25">
      <c r="AB24522" s="9"/>
    </row>
    <row r="24523" spans="28:28" x14ac:dyDescent="0.25">
      <c r="AB24523" s="9"/>
    </row>
    <row r="24524" spans="28:28" x14ac:dyDescent="0.25">
      <c r="AB24524" s="9"/>
    </row>
    <row r="24525" spans="28:28" x14ac:dyDescent="0.25">
      <c r="AB24525" s="9"/>
    </row>
    <row r="24526" spans="28:28" x14ac:dyDescent="0.25">
      <c r="AB24526" s="9"/>
    </row>
    <row r="24527" spans="28:28" x14ac:dyDescent="0.25">
      <c r="AB24527" s="9"/>
    </row>
    <row r="24528" spans="28:28" x14ac:dyDescent="0.25">
      <c r="AB24528" s="9"/>
    </row>
    <row r="24529" spans="21:28" x14ac:dyDescent="0.25">
      <c r="AB24529" s="9"/>
    </row>
    <row r="24530" spans="21:28" x14ac:dyDescent="0.25">
      <c r="AB24530" s="9"/>
    </row>
    <row r="24531" spans="21:28" x14ac:dyDescent="0.25">
      <c r="AB24531" s="9"/>
    </row>
    <row r="24532" spans="21:28" x14ac:dyDescent="0.25">
      <c r="AB24532" s="9"/>
    </row>
    <row r="24533" spans="21:28" x14ac:dyDescent="0.25">
      <c r="AB24533" s="9"/>
    </row>
    <row r="24534" spans="21:28" x14ac:dyDescent="0.25">
      <c r="AB24534" s="9"/>
    </row>
    <row r="24535" spans="21:28" x14ac:dyDescent="0.25">
      <c r="U24535" s="9"/>
      <c r="AB24535" s="9"/>
    </row>
    <row r="24536" spans="21:28" x14ac:dyDescent="0.25">
      <c r="U24536" s="9"/>
      <c r="AB24536" s="9"/>
    </row>
    <row r="24537" spans="21:28" x14ac:dyDescent="0.25">
      <c r="U24537" s="9"/>
      <c r="AB24537" s="9"/>
    </row>
    <row r="24538" spans="21:28" x14ac:dyDescent="0.25">
      <c r="U24538" s="9"/>
      <c r="AB24538" s="9"/>
    </row>
    <row r="24539" spans="21:28" x14ac:dyDescent="0.25">
      <c r="U24539" s="9"/>
      <c r="AB24539" s="9"/>
    </row>
    <row r="24540" spans="21:28" x14ac:dyDescent="0.25">
      <c r="U24540" s="9"/>
      <c r="AB24540" s="9"/>
    </row>
    <row r="24541" spans="21:28" x14ac:dyDescent="0.25">
      <c r="U24541" s="9"/>
      <c r="AB24541" s="9"/>
    </row>
    <row r="24542" spans="21:28" x14ac:dyDescent="0.25">
      <c r="U24542" s="9"/>
      <c r="AB24542" s="9"/>
    </row>
    <row r="24543" spans="21:28" x14ac:dyDescent="0.25">
      <c r="U24543" s="9"/>
      <c r="AB24543" s="9"/>
    </row>
    <row r="24544" spans="21:28" x14ac:dyDescent="0.25">
      <c r="U24544" s="9"/>
      <c r="AB24544" s="9"/>
    </row>
    <row r="24545" spans="21:28" x14ac:dyDescent="0.25">
      <c r="U24545" s="9"/>
      <c r="AB24545" s="9"/>
    </row>
    <row r="24546" spans="21:28" x14ac:dyDescent="0.25">
      <c r="U24546" s="9"/>
      <c r="AB24546" s="9"/>
    </row>
    <row r="24547" spans="21:28" x14ac:dyDescent="0.25">
      <c r="U24547" s="9"/>
      <c r="AB24547" s="9"/>
    </row>
    <row r="24548" spans="21:28" x14ac:dyDescent="0.25">
      <c r="U24548" s="9"/>
      <c r="AB24548" s="9"/>
    </row>
    <row r="24549" spans="21:28" x14ac:dyDescent="0.25">
      <c r="U24549" s="9"/>
      <c r="AB24549" s="9"/>
    </row>
    <row r="24550" spans="21:28" x14ac:dyDescent="0.25">
      <c r="U24550" s="9"/>
      <c r="AB24550" s="9"/>
    </row>
    <row r="24551" spans="21:28" x14ac:dyDescent="0.25">
      <c r="U24551" s="9"/>
      <c r="AB24551" s="9"/>
    </row>
    <row r="24552" spans="21:28" x14ac:dyDescent="0.25">
      <c r="U24552" s="9"/>
      <c r="AB24552" s="9"/>
    </row>
    <row r="24553" spans="21:28" x14ac:dyDescent="0.25">
      <c r="U24553" s="9"/>
      <c r="AB24553" s="9"/>
    </row>
    <row r="24554" spans="21:28" x14ac:dyDescent="0.25">
      <c r="U24554" s="9"/>
      <c r="AB24554" s="9"/>
    </row>
    <row r="24555" spans="21:28" x14ac:dyDescent="0.25">
      <c r="U24555" s="9"/>
      <c r="AB24555" s="9"/>
    </row>
    <row r="24556" spans="21:28" x14ac:dyDescent="0.25">
      <c r="U24556" s="9"/>
      <c r="AB24556" s="9"/>
    </row>
    <row r="24557" spans="21:28" x14ac:dyDescent="0.25">
      <c r="U24557" s="9"/>
      <c r="AB24557" s="9"/>
    </row>
    <row r="24558" spans="21:28" x14ac:dyDescent="0.25">
      <c r="U24558" s="9"/>
      <c r="AB24558" s="9"/>
    </row>
    <row r="24559" spans="21:28" x14ac:dyDescent="0.25">
      <c r="U24559" s="9"/>
      <c r="AB24559" s="9"/>
    </row>
    <row r="24560" spans="21:28" x14ac:dyDescent="0.25">
      <c r="U24560" s="9"/>
      <c r="AB24560" s="9"/>
    </row>
    <row r="24561" spans="21:28" x14ac:dyDescent="0.25">
      <c r="U24561" s="9"/>
      <c r="AB24561" s="9"/>
    </row>
    <row r="24562" spans="21:28" x14ac:dyDescent="0.25">
      <c r="U24562" s="9"/>
      <c r="AB24562" s="9"/>
    </row>
    <row r="24563" spans="21:28" x14ac:dyDescent="0.25">
      <c r="U24563" s="9"/>
      <c r="AB24563" s="9"/>
    </row>
    <row r="24564" spans="21:28" x14ac:dyDescent="0.25">
      <c r="U24564" s="9"/>
      <c r="AB24564" s="9"/>
    </row>
    <row r="24565" spans="21:28" x14ac:dyDescent="0.25">
      <c r="U24565" s="9"/>
      <c r="AB24565" s="9"/>
    </row>
    <row r="24566" spans="21:28" x14ac:dyDescent="0.25">
      <c r="U24566" s="9"/>
      <c r="AB24566" s="9"/>
    </row>
    <row r="24567" spans="21:28" x14ac:dyDescent="0.25">
      <c r="U24567" s="9"/>
      <c r="AB24567" s="9"/>
    </row>
    <row r="24568" spans="21:28" x14ac:dyDescent="0.25">
      <c r="U24568" s="9"/>
      <c r="AB24568" s="9"/>
    </row>
    <row r="24569" spans="21:28" x14ac:dyDescent="0.25">
      <c r="U24569" s="9"/>
      <c r="AB24569" s="9"/>
    </row>
    <row r="24570" spans="21:28" x14ac:dyDescent="0.25">
      <c r="U24570" s="9"/>
      <c r="AB24570" s="9"/>
    </row>
    <row r="24571" spans="21:28" x14ac:dyDescent="0.25">
      <c r="U24571" s="9"/>
      <c r="AB24571" s="9"/>
    </row>
    <row r="24572" spans="21:28" x14ac:dyDescent="0.25">
      <c r="U24572" s="9"/>
      <c r="AB24572" s="9"/>
    </row>
    <row r="24573" spans="21:28" x14ac:dyDescent="0.25">
      <c r="U24573" s="9"/>
      <c r="AB24573" s="9"/>
    </row>
    <row r="24574" spans="21:28" x14ac:dyDescent="0.25">
      <c r="U24574" s="9"/>
      <c r="AB24574" s="9"/>
    </row>
    <row r="24575" spans="21:28" x14ac:dyDescent="0.25">
      <c r="U24575" s="9"/>
      <c r="AB24575" s="9"/>
    </row>
    <row r="24576" spans="21:28" x14ac:dyDescent="0.25">
      <c r="U24576" s="9"/>
      <c r="AB24576" s="9"/>
    </row>
    <row r="24577" spans="28:28" x14ac:dyDescent="0.25">
      <c r="AB24577" s="9"/>
    </row>
    <row r="24578" spans="28:28" x14ac:dyDescent="0.25">
      <c r="AB24578" s="9"/>
    </row>
    <row r="24579" spans="28:28" x14ac:dyDescent="0.25">
      <c r="AB24579" s="9"/>
    </row>
    <row r="24580" spans="28:28" x14ac:dyDescent="0.25">
      <c r="AB24580" s="9"/>
    </row>
    <row r="24581" spans="28:28" x14ac:dyDescent="0.25">
      <c r="AB24581" s="9"/>
    </row>
    <row r="24582" spans="28:28" x14ac:dyDescent="0.25">
      <c r="AB24582" s="9"/>
    </row>
    <row r="24583" spans="28:28" x14ac:dyDescent="0.25">
      <c r="AB24583" s="9"/>
    </row>
    <row r="24584" spans="28:28" x14ac:dyDescent="0.25">
      <c r="AB24584" s="9"/>
    </row>
    <row r="24585" spans="28:28" x14ac:dyDescent="0.25">
      <c r="AB24585" s="9"/>
    </row>
    <row r="24586" spans="28:28" x14ac:dyDescent="0.25">
      <c r="AB24586" s="9"/>
    </row>
    <row r="24587" spans="28:28" x14ac:dyDescent="0.25">
      <c r="AB24587" s="9"/>
    </row>
    <row r="24588" spans="28:28" x14ac:dyDescent="0.25">
      <c r="AB24588" s="9"/>
    </row>
    <row r="24589" spans="28:28" x14ac:dyDescent="0.25">
      <c r="AB24589" s="9"/>
    </row>
    <row r="24590" spans="28:28" x14ac:dyDescent="0.25">
      <c r="AB24590" s="9"/>
    </row>
    <row r="24591" spans="28:28" x14ac:dyDescent="0.25">
      <c r="AB24591" s="9"/>
    </row>
    <row r="24592" spans="28:28" x14ac:dyDescent="0.25">
      <c r="AB24592" s="9"/>
    </row>
    <row r="24593" spans="28:28" x14ac:dyDescent="0.25">
      <c r="AB24593" s="9"/>
    </row>
    <row r="24594" spans="28:28" x14ac:dyDescent="0.25">
      <c r="AB24594" s="9"/>
    </row>
    <row r="24595" spans="28:28" x14ac:dyDescent="0.25">
      <c r="AB24595" s="9"/>
    </row>
    <row r="24596" spans="28:28" x14ac:dyDescent="0.25">
      <c r="AB24596" s="9"/>
    </row>
    <row r="24597" spans="28:28" x14ac:dyDescent="0.25">
      <c r="AB24597" s="9"/>
    </row>
    <row r="24598" spans="28:28" x14ac:dyDescent="0.25">
      <c r="AB24598" s="9"/>
    </row>
    <row r="24599" spans="28:28" x14ac:dyDescent="0.25">
      <c r="AB24599" s="9"/>
    </row>
    <row r="24600" spans="28:28" x14ac:dyDescent="0.25">
      <c r="AB24600" s="9"/>
    </row>
    <row r="24601" spans="28:28" x14ac:dyDescent="0.25">
      <c r="AB24601" s="9"/>
    </row>
    <row r="24602" spans="28:28" x14ac:dyDescent="0.25">
      <c r="AB24602" s="9"/>
    </row>
    <row r="24603" spans="28:28" x14ac:dyDescent="0.25">
      <c r="AB24603" s="9"/>
    </row>
    <row r="24604" spans="28:28" x14ac:dyDescent="0.25">
      <c r="AB24604" s="9"/>
    </row>
    <row r="24605" spans="28:28" x14ac:dyDescent="0.25">
      <c r="AB24605" s="9"/>
    </row>
    <row r="24606" spans="28:28" x14ac:dyDescent="0.25">
      <c r="AB24606" s="9"/>
    </row>
    <row r="24607" spans="28:28" x14ac:dyDescent="0.25">
      <c r="AB24607" s="9"/>
    </row>
    <row r="24608" spans="28:28" x14ac:dyDescent="0.25">
      <c r="AB24608" s="9"/>
    </row>
    <row r="24609" spans="21:28" x14ac:dyDescent="0.25">
      <c r="AB24609" s="9"/>
    </row>
    <row r="24610" spans="21:28" x14ac:dyDescent="0.25">
      <c r="AB24610" s="9"/>
    </row>
    <row r="24611" spans="21:28" x14ac:dyDescent="0.25">
      <c r="U24611" s="9"/>
      <c r="AB24611" s="9"/>
    </row>
    <row r="24612" spans="21:28" x14ac:dyDescent="0.25">
      <c r="U24612" s="9"/>
      <c r="AB24612" s="9"/>
    </row>
    <row r="24613" spans="21:28" x14ac:dyDescent="0.25">
      <c r="U24613" s="9"/>
      <c r="AB24613" s="9"/>
    </row>
    <row r="24614" spans="21:28" x14ac:dyDescent="0.25">
      <c r="U24614" s="9"/>
      <c r="AB24614" s="9"/>
    </row>
    <row r="24615" spans="21:28" x14ac:dyDescent="0.25">
      <c r="U24615" s="9"/>
      <c r="AB24615" s="9"/>
    </row>
    <row r="24616" spans="21:28" x14ac:dyDescent="0.25">
      <c r="U24616" s="9"/>
      <c r="AB24616" s="9"/>
    </row>
    <row r="24617" spans="21:28" x14ac:dyDescent="0.25">
      <c r="U24617" s="9"/>
      <c r="AB24617" s="9"/>
    </row>
    <row r="24618" spans="21:28" x14ac:dyDescent="0.25">
      <c r="U24618" s="9"/>
      <c r="AB24618" s="9"/>
    </row>
    <row r="24619" spans="21:28" x14ac:dyDescent="0.25">
      <c r="U24619" s="9"/>
      <c r="AB24619" s="9"/>
    </row>
    <row r="24620" spans="21:28" x14ac:dyDescent="0.25">
      <c r="U24620" s="9"/>
      <c r="AB24620" s="9"/>
    </row>
    <row r="24621" spans="21:28" x14ac:dyDescent="0.25">
      <c r="U24621" s="9"/>
      <c r="AB24621" s="9"/>
    </row>
    <row r="24622" spans="21:28" x14ac:dyDescent="0.25">
      <c r="U24622" s="9"/>
      <c r="AB24622" s="9"/>
    </row>
    <row r="24623" spans="21:28" x14ac:dyDescent="0.25">
      <c r="U24623" s="9"/>
      <c r="AB24623" s="9"/>
    </row>
    <row r="24624" spans="21:28" x14ac:dyDescent="0.25">
      <c r="U24624" s="9"/>
      <c r="AB24624" s="9"/>
    </row>
    <row r="24625" spans="21:28" x14ac:dyDescent="0.25">
      <c r="U24625" s="9"/>
      <c r="AB24625" s="9"/>
    </row>
    <row r="24626" spans="21:28" x14ac:dyDescent="0.25">
      <c r="U24626" s="9"/>
      <c r="AB24626" s="9"/>
    </row>
    <row r="24627" spans="21:28" x14ac:dyDescent="0.25">
      <c r="U24627" s="9"/>
      <c r="AB24627" s="9"/>
    </row>
    <row r="24628" spans="21:28" x14ac:dyDescent="0.25">
      <c r="U24628" s="9"/>
      <c r="AB24628" s="9"/>
    </row>
    <row r="24629" spans="21:28" x14ac:dyDescent="0.25">
      <c r="U24629" s="9"/>
      <c r="AB24629" s="9"/>
    </row>
    <row r="24630" spans="21:28" x14ac:dyDescent="0.25">
      <c r="U24630" s="9"/>
      <c r="AB24630" s="9"/>
    </row>
    <row r="24631" spans="21:28" x14ac:dyDescent="0.25">
      <c r="U24631" s="9"/>
      <c r="AB24631" s="9"/>
    </row>
    <row r="24632" spans="21:28" x14ac:dyDescent="0.25">
      <c r="U24632" s="9"/>
      <c r="AB24632" s="9"/>
    </row>
    <row r="24633" spans="21:28" x14ac:dyDescent="0.25">
      <c r="U24633" s="9"/>
      <c r="AB24633" s="9"/>
    </row>
    <row r="24634" spans="21:28" x14ac:dyDescent="0.25">
      <c r="U24634" s="9"/>
      <c r="AB24634" s="9"/>
    </row>
    <row r="24635" spans="21:28" x14ac:dyDescent="0.25">
      <c r="U24635" s="9"/>
      <c r="AB24635" s="9"/>
    </row>
    <row r="24636" spans="21:28" x14ac:dyDescent="0.25">
      <c r="U24636" s="9"/>
      <c r="AB24636" s="9"/>
    </row>
    <row r="24637" spans="21:28" x14ac:dyDescent="0.25">
      <c r="U24637" s="9"/>
      <c r="AB24637" s="9"/>
    </row>
    <row r="24638" spans="21:28" x14ac:dyDescent="0.25">
      <c r="U24638" s="9"/>
      <c r="AB24638" s="9"/>
    </row>
    <row r="24639" spans="21:28" x14ac:dyDescent="0.25">
      <c r="U24639" s="9"/>
      <c r="AB24639" s="9"/>
    </row>
    <row r="24640" spans="21:28" x14ac:dyDescent="0.25">
      <c r="U24640" s="9"/>
      <c r="AB24640" s="9"/>
    </row>
    <row r="24641" spans="21:28" x14ac:dyDescent="0.25">
      <c r="U24641" s="9"/>
      <c r="AB24641" s="9"/>
    </row>
    <row r="24642" spans="21:28" x14ac:dyDescent="0.25">
      <c r="U24642" s="9"/>
      <c r="AB24642" s="9"/>
    </row>
    <row r="24643" spans="21:28" x14ac:dyDescent="0.25">
      <c r="U24643" s="9"/>
      <c r="AB24643" s="9"/>
    </row>
    <row r="24644" spans="21:28" x14ac:dyDescent="0.25">
      <c r="U24644" s="9"/>
      <c r="AB24644" s="9"/>
    </row>
    <row r="24645" spans="21:28" x14ac:dyDescent="0.25">
      <c r="U24645" s="9"/>
      <c r="AB24645" s="9"/>
    </row>
    <row r="24646" spans="21:28" x14ac:dyDescent="0.25">
      <c r="U24646" s="9"/>
      <c r="AB24646" s="9"/>
    </row>
    <row r="24647" spans="21:28" x14ac:dyDescent="0.25">
      <c r="U24647" s="9"/>
      <c r="AB24647" s="9"/>
    </row>
    <row r="24648" spans="21:28" x14ac:dyDescent="0.25">
      <c r="U24648" s="9"/>
      <c r="AB24648" s="9"/>
    </row>
    <row r="24649" spans="21:28" x14ac:dyDescent="0.25">
      <c r="U24649" s="9"/>
      <c r="AB24649" s="9"/>
    </row>
    <row r="24650" spans="21:28" x14ac:dyDescent="0.25">
      <c r="U24650" s="9"/>
      <c r="AB24650" s="9"/>
    </row>
    <row r="24651" spans="21:28" x14ac:dyDescent="0.25">
      <c r="U24651" s="9"/>
      <c r="AB24651" s="9"/>
    </row>
    <row r="24652" spans="21:28" x14ac:dyDescent="0.25">
      <c r="U24652" s="9"/>
      <c r="AB24652" s="9"/>
    </row>
    <row r="24653" spans="21:28" x14ac:dyDescent="0.25">
      <c r="U24653" s="9"/>
      <c r="AB24653" s="9"/>
    </row>
    <row r="24654" spans="21:28" x14ac:dyDescent="0.25">
      <c r="U24654" s="9"/>
      <c r="AB24654" s="9"/>
    </row>
    <row r="24655" spans="21:28" x14ac:dyDescent="0.25">
      <c r="U24655" s="9"/>
      <c r="AB24655" s="9"/>
    </row>
    <row r="24656" spans="21:28" x14ac:dyDescent="0.25">
      <c r="U24656" s="9"/>
      <c r="AB24656" s="9"/>
    </row>
    <row r="24657" spans="21:28" x14ac:dyDescent="0.25">
      <c r="U24657" s="9"/>
      <c r="AB24657" s="9"/>
    </row>
    <row r="24658" spans="21:28" x14ac:dyDescent="0.25">
      <c r="U24658" s="9"/>
      <c r="AB24658" s="9"/>
    </row>
    <row r="24659" spans="21:28" x14ac:dyDescent="0.25">
      <c r="U24659" s="9"/>
      <c r="AB24659" s="9"/>
    </row>
    <row r="24660" spans="21:28" x14ac:dyDescent="0.25">
      <c r="U24660" s="9"/>
      <c r="AB24660" s="9"/>
    </row>
    <row r="24661" spans="21:28" x14ac:dyDescent="0.25">
      <c r="U24661" s="9"/>
      <c r="AB24661" s="9"/>
    </row>
    <row r="24662" spans="21:28" x14ac:dyDescent="0.25">
      <c r="AB24662" s="9"/>
    </row>
    <row r="24663" spans="21:28" x14ac:dyDescent="0.25">
      <c r="AB24663" s="9"/>
    </row>
    <row r="24664" spans="21:28" x14ac:dyDescent="0.25">
      <c r="AB24664" s="9"/>
    </row>
    <row r="24665" spans="21:28" x14ac:dyDescent="0.25">
      <c r="AB24665" s="9"/>
    </row>
    <row r="24666" spans="21:28" x14ac:dyDescent="0.25">
      <c r="AB24666" s="9"/>
    </row>
    <row r="24667" spans="21:28" x14ac:dyDescent="0.25">
      <c r="AB24667" s="9"/>
    </row>
    <row r="24668" spans="21:28" x14ac:dyDescent="0.25">
      <c r="AB24668" s="9"/>
    </row>
    <row r="24669" spans="21:28" x14ac:dyDescent="0.25">
      <c r="AB24669" s="9"/>
    </row>
    <row r="24670" spans="21:28" x14ac:dyDescent="0.25">
      <c r="AB24670" s="9"/>
    </row>
    <row r="24671" spans="21:28" x14ac:dyDescent="0.25">
      <c r="AB24671" s="9"/>
    </row>
    <row r="24672" spans="21:28" x14ac:dyDescent="0.25">
      <c r="AB24672" s="9"/>
    </row>
    <row r="24673" spans="28:28" x14ac:dyDescent="0.25">
      <c r="AB24673" s="9"/>
    </row>
    <row r="24674" spans="28:28" x14ac:dyDescent="0.25">
      <c r="AB24674" s="9"/>
    </row>
    <row r="24675" spans="28:28" x14ac:dyDescent="0.25">
      <c r="AB24675" s="9"/>
    </row>
    <row r="24676" spans="28:28" x14ac:dyDescent="0.25">
      <c r="AB24676" s="9"/>
    </row>
    <row r="24677" spans="28:28" x14ac:dyDescent="0.25">
      <c r="AB24677" s="9"/>
    </row>
    <row r="24678" spans="28:28" x14ac:dyDescent="0.25">
      <c r="AB24678" s="9"/>
    </row>
    <row r="24679" spans="28:28" x14ac:dyDescent="0.25">
      <c r="AB24679" s="9"/>
    </row>
    <row r="24680" spans="28:28" x14ac:dyDescent="0.25">
      <c r="AB24680" s="9"/>
    </row>
    <row r="24681" spans="28:28" x14ac:dyDescent="0.25">
      <c r="AB24681" s="9"/>
    </row>
    <row r="24682" spans="28:28" x14ac:dyDescent="0.25">
      <c r="AB24682" s="9"/>
    </row>
    <row r="24683" spans="28:28" x14ac:dyDescent="0.25">
      <c r="AB24683" s="9"/>
    </row>
    <row r="24684" spans="28:28" x14ac:dyDescent="0.25">
      <c r="AB24684" s="9"/>
    </row>
    <row r="24685" spans="28:28" x14ac:dyDescent="0.25">
      <c r="AB24685" s="9"/>
    </row>
    <row r="24686" spans="28:28" x14ac:dyDescent="0.25">
      <c r="AB24686" s="9"/>
    </row>
    <row r="24687" spans="28:28" x14ac:dyDescent="0.25">
      <c r="AB24687" s="9"/>
    </row>
    <row r="24688" spans="28:28" x14ac:dyDescent="0.25">
      <c r="AB24688" s="9"/>
    </row>
    <row r="24689" spans="28:28" x14ac:dyDescent="0.25">
      <c r="AB24689" s="9"/>
    </row>
    <row r="24690" spans="28:28" x14ac:dyDescent="0.25">
      <c r="AB24690" s="9"/>
    </row>
    <row r="24691" spans="28:28" x14ac:dyDescent="0.25">
      <c r="AB24691" s="9"/>
    </row>
    <row r="24692" spans="28:28" x14ac:dyDescent="0.25">
      <c r="AB24692" s="9"/>
    </row>
    <row r="24693" spans="28:28" x14ac:dyDescent="0.25">
      <c r="AB24693" s="9"/>
    </row>
    <row r="24694" spans="28:28" x14ac:dyDescent="0.25">
      <c r="AB24694" s="9"/>
    </row>
    <row r="24695" spans="28:28" x14ac:dyDescent="0.25">
      <c r="AB24695" s="9"/>
    </row>
    <row r="24696" spans="28:28" x14ac:dyDescent="0.25">
      <c r="AB24696" s="9"/>
    </row>
    <row r="24697" spans="28:28" x14ac:dyDescent="0.25">
      <c r="AB24697" s="9"/>
    </row>
    <row r="24698" spans="28:28" x14ac:dyDescent="0.25">
      <c r="AB24698" s="9"/>
    </row>
    <row r="24699" spans="28:28" x14ac:dyDescent="0.25">
      <c r="AB24699" s="9"/>
    </row>
    <row r="24700" spans="28:28" x14ac:dyDescent="0.25">
      <c r="AB24700" s="9"/>
    </row>
    <row r="24701" spans="28:28" x14ac:dyDescent="0.25">
      <c r="AB24701" s="9"/>
    </row>
    <row r="24702" spans="28:28" x14ac:dyDescent="0.25">
      <c r="AB24702" s="9"/>
    </row>
    <row r="24703" spans="28:28" x14ac:dyDescent="0.25">
      <c r="AB24703" s="9"/>
    </row>
    <row r="24704" spans="28:28" x14ac:dyDescent="0.25">
      <c r="AB24704" s="9"/>
    </row>
    <row r="24705" spans="28:28" x14ac:dyDescent="0.25">
      <c r="AB24705" s="9"/>
    </row>
    <row r="24706" spans="28:28" x14ac:dyDescent="0.25">
      <c r="AB24706" s="9"/>
    </row>
    <row r="24707" spans="28:28" x14ac:dyDescent="0.25">
      <c r="AB24707" s="9"/>
    </row>
    <row r="24708" spans="28:28" x14ac:dyDescent="0.25">
      <c r="AB24708" s="9"/>
    </row>
    <row r="24709" spans="28:28" x14ac:dyDescent="0.25">
      <c r="AB24709" s="9"/>
    </row>
    <row r="24710" spans="28:28" x14ac:dyDescent="0.25">
      <c r="AB24710" s="9"/>
    </row>
    <row r="24711" spans="28:28" x14ac:dyDescent="0.25">
      <c r="AB24711" s="9"/>
    </row>
    <row r="24712" spans="28:28" x14ac:dyDescent="0.25">
      <c r="AB24712" s="9"/>
    </row>
    <row r="24713" spans="28:28" x14ac:dyDescent="0.25">
      <c r="AB24713" s="9"/>
    </row>
    <row r="24714" spans="28:28" x14ac:dyDescent="0.25">
      <c r="AB24714" s="9"/>
    </row>
    <row r="24715" spans="28:28" x14ac:dyDescent="0.25">
      <c r="AB24715" s="9"/>
    </row>
    <row r="24716" spans="28:28" x14ac:dyDescent="0.25">
      <c r="AB24716" s="9"/>
    </row>
    <row r="24717" spans="28:28" x14ac:dyDescent="0.25">
      <c r="AB24717" s="9"/>
    </row>
    <row r="24718" spans="28:28" x14ac:dyDescent="0.25">
      <c r="AB24718" s="9"/>
    </row>
    <row r="24719" spans="28:28" x14ac:dyDescent="0.25">
      <c r="AB24719" s="9"/>
    </row>
    <row r="24720" spans="28:28" x14ac:dyDescent="0.25">
      <c r="AB24720" s="9"/>
    </row>
    <row r="24721" spans="28:28" x14ac:dyDescent="0.25">
      <c r="AB24721" s="9"/>
    </row>
    <row r="24722" spans="28:28" x14ac:dyDescent="0.25">
      <c r="AB24722" s="9"/>
    </row>
    <row r="24723" spans="28:28" x14ac:dyDescent="0.25">
      <c r="AB24723" s="9"/>
    </row>
    <row r="24724" spans="28:28" x14ac:dyDescent="0.25">
      <c r="AB24724" s="9"/>
    </row>
    <row r="24725" spans="28:28" x14ac:dyDescent="0.25">
      <c r="AB24725" s="9"/>
    </row>
    <row r="24726" spans="28:28" x14ac:dyDescent="0.25">
      <c r="AB24726" s="9"/>
    </row>
    <row r="24727" spans="28:28" x14ac:dyDescent="0.25">
      <c r="AB24727" s="9"/>
    </row>
    <row r="24728" spans="28:28" x14ac:dyDescent="0.25">
      <c r="AB24728" s="9"/>
    </row>
    <row r="24729" spans="28:28" x14ac:dyDescent="0.25">
      <c r="AB24729" s="9"/>
    </row>
    <row r="24730" spans="28:28" x14ac:dyDescent="0.25">
      <c r="AB24730" s="9"/>
    </row>
    <row r="24731" spans="28:28" x14ac:dyDescent="0.25">
      <c r="AB24731" s="9"/>
    </row>
    <row r="24732" spans="28:28" x14ac:dyDescent="0.25">
      <c r="AB24732" s="9"/>
    </row>
    <row r="24733" spans="28:28" x14ac:dyDescent="0.25">
      <c r="AB24733" s="9"/>
    </row>
    <row r="24734" spans="28:28" x14ac:dyDescent="0.25">
      <c r="AB24734" s="9"/>
    </row>
    <row r="24735" spans="28:28" x14ac:dyDescent="0.25">
      <c r="AB24735" s="9"/>
    </row>
    <row r="24736" spans="28:28" x14ac:dyDescent="0.25">
      <c r="AB24736" s="9"/>
    </row>
    <row r="24737" spans="28:28" x14ac:dyDescent="0.25">
      <c r="AB24737" s="9"/>
    </row>
    <row r="24738" spans="28:28" x14ac:dyDescent="0.25">
      <c r="AB24738" s="9"/>
    </row>
    <row r="24739" spans="28:28" x14ac:dyDescent="0.25">
      <c r="AB24739" s="9"/>
    </row>
    <row r="24740" spans="28:28" x14ac:dyDescent="0.25">
      <c r="AB24740" s="9"/>
    </row>
    <row r="24741" spans="28:28" x14ac:dyDescent="0.25">
      <c r="AB24741" s="9"/>
    </row>
    <row r="24742" spans="28:28" x14ac:dyDescent="0.25">
      <c r="AB24742" s="9"/>
    </row>
    <row r="24743" spans="28:28" x14ac:dyDescent="0.25">
      <c r="AB24743" s="9"/>
    </row>
    <row r="24744" spans="28:28" x14ac:dyDescent="0.25">
      <c r="AB24744" s="9"/>
    </row>
    <row r="24745" spans="28:28" x14ac:dyDescent="0.25">
      <c r="AB24745" s="9"/>
    </row>
    <row r="24746" spans="28:28" x14ac:dyDescent="0.25">
      <c r="AB24746" s="9"/>
    </row>
    <row r="24747" spans="28:28" x14ac:dyDescent="0.25">
      <c r="AB24747" s="9"/>
    </row>
    <row r="24748" spans="28:28" x14ac:dyDescent="0.25">
      <c r="AB24748" s="9"/>
    </row>
    <row r="24749" spans="28:28" x14ac:dyDescent="0.25">
      <c r="AB24749" s="9"/>
    </row>
    <row r="24750" spans="28:28" x14ac:dyDescent="0.25">
      <c r="AB24750" s="9"/>
    </row>
    <row r="24751" spans="28:28" x14ac:dyDescent="0.25">
      <c r="AB24751" s="9"/>
    </row>
    <row r="24752" spans="28:28" x14ac:dyDescent="0.25">
      <c r="AB24752" s="9"/>
    </row>
    <row r="24753" spans="28:28" x14ac:dyDescent="0.25">
      <c r="AB24753" s="9"/>
    </row>
    <row r="24754" spans="28:28" x14ac:dyDescent="0.25">
      <c r="AB24754" s="9"/>
    </row>
    <row r="24755" spans="28:28" x14ac:dyDescent="0.25">
      <c r="AB24755" s="9"/>
    </row>
    <row r="24756" spans="28:28" x14ac:dyDescent="0.25">
      <c r="AB24756" s="9"/>
    </row>
    <row r="24757" spans="28:28" x14ac:dyDescent="0.25">
      <c r="AB24757" s="9"/>
    </row>
    <row r="24758" spans="28:28" x14ac:dyDescent="0.25">
      <c r="AB24758" s="9"/>
    </row>
    <row r="24759" spans="28:28" x14ac:dyDescent="0.25">
      <c r="AB24759" s="9"/>
    </row>
    <row r="24760" spans="28:28" x14ac:dyDescent="0.25">
      <c r="AB24760" s="9"/>
    </row>
    <row r="24761" spans="28:28" x14ac:dyDescent="0.25">
      <c r="AB24761" s="9"/>
    </row>
    <row r="24762" spans="28:28" x14ac:dyDescent="0.25">
      <c r="AB24762" s="9"/>
    </row>
    <row r="24763" spans="28:28" x14ac:dyDescent="0.25">
      <c r="AB24763" s="9"/>
    </row>
    <row r="24764" spans="28:28" x14ac:dyDescent="0.25">
      <c r="AB24764" s="9"/>
    </row>
    <row r="24765" spans="28:28" x14ac:dyDescent="0.25">
      <c r="AB24765" s="9"/>
    </row>
    <row r="24766" spans="28:28" x14ac:dyDescent="0.25">
      <c r="AB24766" s="9"/>
    </row>
    <row r="24767" spans="28:28" x14ac:dyDescent="0.25">
      <c r="AB24767" s="9"/>
    </row>
    <row r="24768" spans="28:28" x14ac:dyDescent="0.25">
      <c r="AB24768" s="9"/>
    </row>
    <row r="24769" spans="28:28" x14ac:dyDescent="0.25">
      <c r="AB24769" s="9"/>
    </row>
    <row r="24770" spans="28:28" x14ac:dyDescent="0.25">
      <c r="AB24770" s="9"/>
    </row>
    <row r="24771" spans="28:28" x14ac:dyDescent="0.25">
      <c r="AB24771" s="9"/>
    </row>
    <row r="24772" spans="28:28" x14ac:dyDescent="0.25">
      <c r="AB24772" s="9"/>
    </row>
    <row r="24773" spans="28:28" x14ac:dyDescent="0.25">
      <c r="AB24773" s="9"/>
    </row>
    <row r="24774" spans="28:28" x14ac:dyDescent="0.25">
      <c r="AB24774" s="9"/>
    </row>
    <row r="24775" spans="28:28" x14ac:dyDescent="0.25">
      <c r="AB24775" s="9"/>
    </row>
    <row r="24776" spans="28:28" x14ac:dyDescent="0.25">
      <c r="AB24776" s="9"/>
    </row>
    <row r="24777" spans="28:28" x14ac:dyDescent="0.25">
      <c r="AB24777" s="9"/>
    </row>
    <row r="24778" spans="28:28" x14ac:dyDescent="0.25">
      <c r="AB24778" s="9"/>
    </row>
    <row r="24779" spans="28:28" x14ac:dyDescent="0.25">
      <c r="AB24779" s="9"/>
    </row>
    <row r="24780" spans="28:28" x14ac:dyDescent="0.25">
      <c r="AB24780" s="9"/>
    </row>
    <row r="24781" spans="28:28" x14ac:dyDescent="0.25">
      <c r="AB24781" s="9"/>
    </row>
    <row r="24782" spans="28:28" x14ac:dyDescent="0.25">
      <c r="AB24782" s="9"/>
    </row>
    <row r="24783" spans="28:28" x14ac:dyDescent="0.25">
      <c r="AB24783" s="9"/>
    </row>
    <row r="24784" spans="28:28" x14ac:dyDescent="0.25">
      <c r="AB24784" s="9"/>
    </row>
    <row r="24785" spans="28:28" x14ac:dyDescent="0.25">
      <c r="AB24785" s="9"/>
    </row>
    <row r="24786" spans="28:28" x14ac:dyDescent="0.25">
      <c r="AB24786" s="9"/>
    </row>
    <row r="24787" spans="28:28" x14ac:dyDescent="0.25">
      <c r="AB24787" s="9"/>
    </row>
    <row r="24788" spans="28:28" x14ac:dyDescent="0.25">
      <c r="AB24788" s="9"/>
    </row>
    <row r="24789" spans="28:28" x14ac:dyDescent="0.25">
      <c r="AB24789" s="9"/>
    </row>
    <row r="24790" spans="28:28" x14ac:dyDescent="0.25">
      <c r="AB24790" s="9"/>
    </row>
    <row r="24791" spans="28:28" x14ac:dyDescent="0.25">
      <c r="AB24791" s="9"/>
    </row>
    <row r="24792" spans="28:28" x14ac:dyDescent="0.25">
      <c r="AB24792" s="9"/>
    </row>
    <row r="24793" spans="28:28" x14ac:dyDescent="0.25">
      <c r="AB24793" s="9"/>
    </row>
    <row r="24794" spans="28:28" x14ac:dyDescent="0.25">
      <c r="AB24794" s="9"/>
    </row>
    <row r="24795" spans="28:28" x14ac:dyDescent="0.25">
      <c r="AB24795" s="9"/>
    </row>
    <row r="24796" spans="28:28" x14ac:dyDescent="0.25">
      <c r="AB24796" s="9"/>
    </row>
    <row r="24797" spans="28:28" x14ac:dyDescent="0.25">
      <c r="AB24797" s="9"/>
    </row>
    <row r="24798" spans="28:28" x14ac:dyDescent="0.25">
      <c r="AB24798" s="9"/>
    </row>
    <row r="24799" spans="28:28" x14ac:dyDescent="0.25">
      <c r="AB24799" s="9"/>
    </row>
    <row r="24800" spans="28:28" x14ac:dyDescent="0.25">
      <c r="AB24800" s="9"/>
    </row>
    <row r="24801" spans="28:28" x14ac:dyDescent="0.25">
      <c r="AB24801" s="9"/>
    </row>
    <row r="24802" spans="28:28" x14ac:dyDescent="0.25">
      <c r="AB24802" s="9"/>
    </row>
    <row r="24803" spans="28:28" x14ac:dyDescent="0.25">
      <c r="AB24803" s="9"/>
    </row>
    <row r="24804" spans="28:28" x14ac:dyDescent="0.25">
      <c r="AB24804" s="9"/>
    </row>
    <row r="24805" spans="28:28" x14ac:dyDescent="0.25">
      <c r="AB24805" s="9"/>
    </row>
    <row r="24806" spans="28:28" x14ac:dyDescent="0.25">
      <c r="AB24806" s="9"/>
    </row>
    <row r="24807" spans="28:28" x14ac:dyDescent="0.25">
      <c r="AB24807" s="9"/>
    </row>
    <row r="24808" spans="28:28" x14ac:dyDescent="0.25">
      <c r="AB24808" s="9"/>
    </row>
    <row r="24809" spans="28:28" x14ac:dyDescent="0.25">
      <c r="AB24809" s="9"/>
    </row>
    <row r="24810" spans="28:28" x14ac:dyDescent="0.25">
      <c r="AB24810" s="9"/>
    </row>
    <row r="24811" spans="28:28" x14ac:dyDescent="0.25">
      <c r="AB24811" s="9"/>
    </row>
    <row r="24812" spans="28:28" x14ac:dyDescent="0.25">
      <c r="AB24812" s="9"/>
    </row>
    <row r="24813" spans="28:28" x14ac:dyDescent="0.25">
      <c r="AB24813" s="9"/>
    </row>
    <row r="24814" spans="28:28" x14ac:dyDescent="0.25">
      <c r="AB24814" s="9"/>
    </row>
    <row r="24815" spans="28:28" x14ac:dyDescent="0.25">
      <c r="AB24815" s="9"/>
    </row>
    <row r="24816" spans="28:28" x14ac:dyDescent="0.25">
      <c r="AB24816" s="9"/>
    </row>
    <row r="24817" spans="28:28" x14ac:dyDescent="0.25">
      <c r="AB24817" s="9"/>
    </row>
    <row r="24818" spans="28:28" x14ac:dyDescent="0.25">
      <c r="AB24818" s="9"/>
    </row>
    <row r="24819" spans="28:28" x14ac:dyDescent="0.25">
      <c r="AB24819" s="9"/>
    </row>
    <row r="24820" spans="28:28" x14ac:dyDescent="0.25">
      <c r="AB24820" s="9"/>
    </row>
    <row r="24821" spans="28:28" x14ac:dyDescent="0.25">
      <c r="AB24821" s="9"/>
    </row>
    <row r="24822" spans="28:28" x14ac:dyDescent="0.25">
      <c r="AB24822" s="9"/>
    </row>
    <row r="24823" spans="28:28" x14ac:dyDescent="0.25">
      <c r="AB24823" s="9"/>
    </row>
    <row r="24824" spans="28:28" x14ac:dyDescent="0.25">
      <c r="AB24824" s="9"/>
    </row>
    <row r="24825" spans="28:28" x14ac:dyDescent="0.25">
      <c r="AB24825" s="9"/>
    </row>
    <row r="24826" spans="28:28" x14ac:dyDescent="0.25">
      <c r="AB24826" s="9"/>
    </row>
    <row r="24827" spans="28:28" x14ac:dyDescent="0.25">
      <c r="AB24827" s="9"/>
    </row>
    <row r="24828" spans="28:28" x14ac:dyDescent="0.25">
      <c r="AB24828" s="9"/>
    </row>
    <row r="24829" spans="28:28" x14ac:dyDescent="0.25">
      <c r="AB24829" s="9"/>
    </row>
    <row r="24830" spans="28:28" x14ac:dyDescent="0.25">
      <c r="AB24830" s="9"/>
    </row>
    <row r="24831" spans="28:28" x14ac:dyDescent="0.25">
      <c r="AB24831" s="9"/>
    </row>
    <row r="24832" spans="28:28" x14ac:dyDescent="0.25">
      <c r="AB24832" s="9"/>
    </row>
    <row r="24833" spans="28:28" x14ac:dyDescent="0.25">
      <c r="AB24833" s="9"/>
    </row>
    <row r="24834" spans="28:28" x14ac:dyDescent="0.25">
      <c r="AB24834" s="9"/>
    </row>
    <row r="24835" spans="28:28" x14ac:dyDescent="0.25">
      <c r="AB24835" s="9"/>
    </row>
    <row r="24836" spans="28:28" x14ac:dyDescent="0.25">
      <c r="AB24836" s="9"/>
    </row>
    <row r="24837" spans="28:28" x14ac:dyDescent="0.25">
      <c r="AB24837" s="9"/>
    </row>
    <row r="24838" spans="28:28" x14ac:dyDescent="0.25">
      <c r="AB24838" s="9"/>
    </row>
    <row r="24839" spans="28:28" x14ac:dyDescent="0.25">
      <c r="AB24839" s="9"/>
    </row>
    <row r="24840" spans="28:28" x14ac:dyDescent="0.25">
      <c r="AB24840" s="9"/>
    </row>
    <row r="24841" spans="28:28" x14ac:dyDescent="0.25">
      <c r="AB24841" s="9"/>
    </row>
    <row r="24842" spans="28:28" x14ac:dyDescent="0.25">
      <c r="AB24842" s="9"/>
    </row>
    <row r="24843" spans="28:28" x14ac:dyDescent="0.25">
      <c r="AB24843" s="9"/>
    </row>
    <row r="24844" spans="28:28" x14ac:dyDescent="0.25">
      <c r="AB24844" s="9"/>
    </row>
    <row r="24845" spans="28:28" x14ac:dyDescent="0.25">
      <c r="AB24845" s="9"/>
    </row>
    <row r="24846" spans="28:28" x14ac:dyDescent="0.25">
      <c r="AB24846" s="9"/>
    </row>
    <row r="24847" spans="28:28" x14ac:dyDescent="0.25">
      <c r="AB24847" s="9"/>
    </row>
    <row r="24848" spans="28:28" x14ac:dyDescent="0.25">
      <c r="AB24848" s="9"/>
    </row>
    <row r="24849" spans="28:28" x14ac:dyDescent="0.25">
      <c r="AB24849" s="9"/>
    </row>
    <row r="24850" spans="28:28" x14ac:dyDescent="0.25">
      <c r="AB24850" s="9"/>
    </row>
    <row r="24851" spans="28:28" x14ac:dyDescent="0.25">
      <c r="AB24851" s="9"/>
    </row>
    <row r="24852" spans="28:28" x14ac:dyDescent="0.25">
      <c r="AB24852" s="9"/>
    </row>
    <row r="24853" spans="28:28" x14ac:dyDescent="0.25">
      <c r="AB24853" s="9"/>
    </row>
    <row r="24854" spans="28:28" x14ac:dyDescent="0.25">
      <c r="AB24854" s="9"/>
    </row>
    <row r="24855" spans="28:28" x14ac:dyDescent="0.25">
      <c r="AB24855" s="9"/>
    </row>
    <row r="24856" spans="28:28" x14ac:dyDescent="0.25">
      <c r="AB24856" s="9"/>
    </row>
    <row r="24857" spans="28:28" x14ac:dyDescent="0.25">
      <c r="AB24857" s="9"/>
    </row>
    <row r="24858" spans="28:28" x14ac:dyDescent="0.25">
      <c r="AB24858" s="9"/>
    </row>
    <row r="24859" spans="28:28" x14ac:dyDescent="0.25">
      <c r="AB24859" s="9"/>
    </row>
    <row r="24860" spans="28:28" x14ac:dyDescent="0.25">
      <c r="AB24860" s="9"/>
    </row>
    <row r="24861" spans="28:28" x14ac:dyDescent="0.25">
      <c r="AB24861" s="9"/>
    </row>
    <row r="24862" spans="28:28" x14ac:dyDescent="0.25">
      <c r="AB24862" s="9"/>
    </row>
    <row r="24863" spans="28:28" x14ac:dyDescent="0.25">
      <c r="AB24863" s="9"/>
    </row>
    <row r="24864" spans="28:28" x14ac:dyDescent="0.25">
      <c r="AB24864" s="9"/>
    </row>
    <row r="24865" spans="28:28" x14ac:dyDescent="0.25">
      <c r="AB24865" s="9"/>
    </row>
    <row r="24866" spans="28:28" x14ac:dyDescent="0.25">
      <c r="AB24866" s="9"/>
    </row>
    <row r="24867" spans="28:28" x14ac:dyDescent="0.25">
      <c r="AB24867" s="9"/>
    </row>
    <row r="24868" spans="28:28" x14ac:dyDescent="0.25">
      <c r="AB24868" s="9"/>
    </row>
    <row r="24869" spans="28:28" x14ac:dyDescent="0.25">
      <c r="AB24869" s="9"/>
    </row>
    <row r="24870" spans="28:28" x14ac:dyDescent="0.25">
      <c r="AB24870" s="9"/>
    </row>
    <row r="24871" spans="28:28" x14ac:dyDescent="0.25">
      <c r="AB24871" s="9"/>
    </row>
    <row r="24872" spans="28:28" x14ac:dyDescent="0.25">
      <c r="AB24872" s="9"/>
    </row>
    <row r="24873" spans="28:28" x14ac:dyDescent="0.25">
      <c r="AB24873" s="9"/>
    </row>
    <row r="24874" spans="28:28" x14ac:dyDescent="0.25">
      <c r="AB24874" s="9"/>
    </row>
    <row r="24875" spans="28:28" x14ac:dyDescent="0.25">
      <c r="AB24875" s="9"/>
    </row>
    <row r="24876" spans="28:28" x14ac:dyDescent="0.25">
      <c r="AB24876" s="9"/>
    </row>
    <row r="24877" spans="28:28" x14ac:dyDescent="0.25">
      <c r="AB24877" s="9"/>
    </row>
    <row r="24878" spans="28:28" x14ac:dyDescent="0.25">
      <c r="AB24878" s="9"/>
    </row>
    <row r="24879" spans="28:28" x14ac:dyDescent="0.25">
      <c r="AB24879" s="9"/>
    </row>
    <row r="24880" spans="28:28" x14ac:dyDescent="0.25">
      <c r="AB24880" s="9"/>
    </row>
    <row r="24881" spans="28:28" x14ac:dyDescent="0.25">
      <c r="AB24881" s="9"/>
    </row>
    <row r="24882" spans="28:28" x14ac:dyDescent="0.25">
      <c r="AB24882" s="9"/>
    </row>
    <row r="24883" spans="28:28" x14ac:dyDescent="0.25">
      <c r="AB24883" s="9"/>
    </row>
    <row r="24884" spans="28:28" x14ac:dyDescent="0.25">
      <c r="AB24884" s="9"/>
    </row>
    <row r="24885" spans="28:28" x14ac:dyDescent="0.25">
      <c r="AB24885" s="9"/>
    </row>
    <row r="24886" spans="28:28" x14ac:dyDescent="0.25">
      <c r="AB24886" s="9"/>
    </row>
    <row r="24887" spans="28:28" x14ac:dyDescent="0.25">
      <c r="AB24887" s="9"/>
    </row>
    <row r="24888" spans="28:28" x14ac:dyDescent="0.25">
      <c r="AB24888" s="9"/>
    </row>
    <row r="24889" spans="28:28" x14ac:dyDescent="0.25">
      <c r="AB24889" s="9"/>
    </row>
    <row r="24890" spans="28:28" x14ac:dyDescent="0.25">
      <c r="AB24890" s="9"/>
    </row>
    <row r="24891" spans="28:28" x14ac:dyDescent="0.25">
      <c r="AB24891" s="9"/>
    </row>
    <row r="24892" spans="28:28" x14ac:dyDescent="0.25">
      <c r="AB24892" s="9"/>
    </row>
    <row r="24893" spans="28:28" x14ac:dyDescent="0.25">
      <c r="AB24893" s="9"/>
    </row>
    <row r="24894" spans="28:28" x14ac:dyDescent="0.25">
      <c r="AB24894" s="9"/>
    </row>
    <row r="24895" spans="28:28" x14ac:dyDescent="0.25">
      <c r="AB24895" s="9"/>
    </row>
    <row r="24896" spans="28:28" x14ac:dyDescent="0.25">
      <c r="AB24896" s="9"/>
    </row>
    <row r="24897" spans="28:28" x14ac:dyDescent="0.25">
      <c r="AB24897" s="9"/>
    </row>
    <row r="24898" spans="28:28" x14ac:dyDescent="0.25">
      <c r="AB24898" s="9"/>
    </row>
    <row r="24899" spans="28:28" x14ac:dyDescent="0.25">
      <c r="AB24899" s="9"/>
    </row>
    <row r="24900" spans="28:28" x14ac:dyDescent="0.25">
      <c r="AB24900" s="9"/>
    </row>
    <row r="24901" spans="28:28" x14ac:dyDescent="0.25">
      <c r="AB24901" s="9"/>
    </row>
    <row r="24902" spans="28:28" x14ac:dyDescent="0.25">
      <c r="AB24902" s="9"/>
    </row>
    <row r="24903" spans="28:28" x14ac:dyDescent="0.25">
      <c r="AB24903" s="9"/>
    </row>
    <row r="24904" spans="28:28" x14ac:dyDescent="0.25">
      <c r="AB24904" s="9"/>
    </row>
    <row r="24905" spans="28:28" x14ac:dyDescent="0.25">
      <c r="AB24905" s="9"/>
    </row>
    <row r="24906" spans="28:28" x14ac:dyDescent="0.25">
      <c r="AB24906" s="9"/>
    </row>
    <row r="24907" spans="28:28" x14ac:dyDescent="0.25">
      <c r="AB24907" s="9"/>
    </row>
    <row r="24908" spans="28:28" x14ac:dyDescent="0.25">
      <c r="AB24908" s="9"/>
    </row>
    <row r="24909" spans="28:28" x14ac:dyDescent="0.25">
      <c r="AB24909" s="9"/>
    </row>
    <row r="24910" spans="28:28" x14ac:dyDescent="0.25">
      <c r="AB24910" s="9"/>
    </row>
    <row r="24911" spans="28:28" x14ac:dyDescent="0.25">
      <c r="AB24911" s="9"/>
    </row>
    <row r="24912" spans="28:28" x14ac:dyDescent="0.25">
      <c r="AB24912" s="9"/>
    </row>
    <row r="24913" spans="28:28" x14ac:dyDescent="0.25">
      <c r="AB24913" s="9"/>
    </row>
    <row r="24914" spans="28:28" x14ac:dyDescent="0.25">
      <c r="AB24914" s="9"/>
    </row>
    <row r="24915" spans="28:28" x14ac:dyDescent="0.25">
      <c r="AB24915" s="9"/>
    </row>
    <row r="24916" spans="28:28" x14ac:dyDescent="0.25">
      <c r="AB24916" s="9"/>
    </row>
    <row r="24917" spans="28:28" x14ac:dyDescent="0.25">
      <c r="AB24917" s="9"/>
    </row>
    <row r="24918" spans="28:28" x14ac:dyDescent="0.25">
      <c r="AB24918" s="9"/>
    </row>
    <row r="24919" spans="28:28" x14ac:dyDescent="0.25">
      <c r="AB24919" s="9"/>
    </row>
    <row r="24920" spans="28:28" x14ac:dyDescent="0.25">
      <c r="AB24920" s="9"/>
    </row>
    <row r="24921" spans="28:28" x14ac:dyDescent="0.25">
      <c r="AB24921" s="9"/>
    </row>
    <row r="24922" spans="28:28" x14ac:dyDescent="0.25">
      <c r="AB24922" s="9"/>
    </row>
    <row r="24923" spans="28:28" x14ac:dyDescent="0.25">
      <c r="AB24923" s="9"/>
    </row>
    <row r="24924" spans="28:28" x14ac:dyDescent="0.25">
      <c r="AB24924" s="9"/>
    </row>
    <row r="24925" spans="28:28" x14ac:dyDescent="0.25">
      <c r="AB24925" s="9"/>
    </row>
    <row r="24926" spans="28:28" x14ac:dyDescent="0.25">
      <c r="AB24926" s="9"/>
    </row>
    <row r="24927" spans="28:28" x14ac:dyDescent="0.25">
      <c r="AB24927" s="9"/>
    </row>
    <row r="24928" spans="28:28" x14ac:dyDescent="0.25">
      <c r="AB24928" s="9"/>
    </row>
    <row r="24929" spans="21:28" x14ac:dyDescent="0.25">
      <c r="AB24929" s="9"/>
    </row>
    <row r="24930" spans="21:28" x14ac:dyDescent="0.25">
      <c r="AB24930" s="9"/>
    </row>
    <row r="24931" spans="21:28" x14ac:dyDescent="0.25">
      <c r="AB24931" s="9"/>
    </row>
    <row r="24932" spans="21:28" x14ac:dyDescent="0.25">
      <c r="AB24932" s="9"/>
    </row>
    <row r="24933" spans="21:28" x14ac:dyDescent="0.25">
      <c r="AB24933" s="9"/>
    </row>
    <row r="24934" spans="21:28" x14ac:dyDescent="0.25">
      <c r="AB24934" s="9"/>
    </row>
    <row r="24935" spans="21:28" x14ac:dyDescent="0.25">
      <c r="AB24935" s="9"/>
    </row>
    <row r="24936" spans="21:28" x14ac:dyDescent="0.25">
      <c r="AB24936" s="9"/>
    </row>
    <row r="24937" spans="21:28" x14ac:dyDescent="0.25">
      <c r="AB24937" s="9"/>
    </row>
    <row r="24938" spans="21:28" x14ac:dyDescent="0.25">
      <c r="AB24938" s="9"/>
    </row>
    <row r="24939" spans="21:28" x14ac:dyDescent="0.25">
      <c r="AB24939" s="9"/>
    </row>
    <row r="24940" spans="21:28" x14ac:dyDescent="0.25">
      <c r="AB24940" s="9"/>
    </row>
    <row r="24941" spans="21:28" x14ac:dyDescent="0.25">
      <c r="AB24941" s="9"/>
    </row>
    <row r="24942" spans="21:28" x14ac:dyDescent="0.25">
      <c r="AB24942" s="9"/>
    </row>
    <row r="24943" spans="21:28" x14ac:dyDescent="0.25">
      <c r="AB24943" s="9"/>
    </row>
    <row r="24944" spans="21:28" x14ac:dyDescent="0.25">
      <c r="U24944" s="9"/>
      <c r="AB24944" s="9"/>
    </row>
    <row r="24945" spans="28:28" x14ac:dyDescent="0.25">
      <c r="AB24945" s="9"/>
    </row>
    <row r="24946" spans="28:28" x14ac:dyDescent="0.25">
      <c r="AB24946" s="9"/>
    </row>
    <row r="24947" spans="28:28" x14ac:dyDescent="0.25">
      <c r="AB24947" s="9"/>
    </row>
    <row r="24948" spans="28:28" x14ac:dyDescent="0.25">
      <c r="AB24948" s="9"/>
    </row>
    <row r="24949" spans="28:28" x14ac:dyDescent="0.25">
      <c r="AB24949" s="9"/>
    </row>
    <row r="24950" spans="28:28" x14ac:dyDescent="0.25">
      <c r="AB24950" s="9"/>
    </row>
    <row r="24951" spans="28:28" x14ac:dyDescent="0.25">
      <c r="AB24951" s="9"/>
    </row>
    <row r="24952" spans="28:28" x14ac:dyDescent="0.25">
      <c r="AB24952" s="9"/>
    </row>
    <row r="24953" spans="28:28" x14ac:dyDescent="0.25">
      <c r="AB24953" s="9"/>
    </row>
    <row r="24954" spans="28:28" x14ac:dyDescent="0.25">
      <c r="AB24954" s="9"/>
    </row>
    <row r="24955" spans="28:28" x14ac:dyDescent="0.25">
      <c r="AB24955" s="9"/>
    </row>
    <row r="24956" spans="28:28" x14ac:dyDescent="0.25">
      <c r="AB24956" s="9"/>
    </row>
    <row r="24957" spans="28:28" x14ac:dyDescent="0.25">
      <c r="AB24957" s="9"/>
    </row>
    <row r="24958" spans="28:28" x14ac:dyDescent="0.25">
      <c r="AB24958" s="9"/>
    </row>
    <row r="24959" spans="28:28" x14ac:dyDescent="0.25">
      <c r="AB24959" s="9"/>
    </row>
    <row r="24960" spans="28:28" x14ac:dyDescent="0.25">
      <c r="AB24960" s="9"/>
    </row>
    <row r="24961" spans="28:28" x14ac:dyDescent="0.25">
      <c r="AB24961" s="9"/>
    </row>
    <row r="24962" spans="28:28" x14ac:dyDescent="0.25">
      <c r="AB24962" s="9"/>
    </row>
    <row r="24963" spans="28:28" x14ac:dyDescent="0.25">
      <c r="AB24963" s="9"/>
    </row>
    <row r="24964" spans="28:28" x14ac:dyDescent="0.25">
      <c r="AB24964" s="9"/>
    </row>
    <row r="24965" spans="28:28" x14ac:dyDescent="0.25">
      <c r="AB24965" s="9"/>
    </row>
    <row r="24966" spans="28:28" x14ac:dyDescent="0.25">
      <c r="AB24966" s="9"/>
    </row>
    <row r="24967" spans="28:28" x14ac:dyDescent="0.25">
      <c r="AB24967" s="9"/>
    </row>
    <row r="24968" spans="28:28" x14ac:dyDescent="0.25">
      <c r="AB24968" s="9"/>
    </row>
    <row r="24969" spans="28:28" x14ac:dyDescent="0.25">
      <c r="AB24969" s="9"/>
    </row>
    <row r="24970" spans="28:28" x14ac:dyDescent="0.25">
      <c r="AB24970" s="9"/>
    </row>
    <row r="24971" spans="28:28" x14ac:dyDescent="0.25">
      <c r="AB24971" s="9"/>
    </row>
    <row r="24972" spans="28:28" x14ac:dyDescent="0.25">
      <c r="AB24972" s="9"/>
    </row>
    <row r="24973" spans="28:28" x14ac:dyDescent="0.25">
      <c r="AB24973" s="9"/>
    </row>
    <row r="24974" spans="28:28" x14ac:dyDescent="0.25">
      <c r="AB24974" s="9"/>
    </row>
    <row r="24975" spans="28:28" x14ac:dyDescent="0.25">
      <c r="AB24975" s="9"/>
    </row>
    <row r="24976" spans="28:28" x14ac:dyDescent="0.25">
      <c r="AB24976" s="9"/>
    </row>
    <row r="24977" spans="21:28" x14ac:dyDescent="0.25">
      <c r="AB24977" s="9"/>
    </row>
    <row r="24978" spans="21:28" x14ac:dyDescent="0.25">
      <c r="AB24978" s="9"/>
    </row>
    <row r="24979" spans="21:28" x14ac:dyDescent="0.25">
      <c r="AB24979" s="9"/>
    </row>
    <row r="24980" spans="21:28" x14ac:dyDescent="0.25">
      <c r="AB24980" s="9"/>
    </row>
    <row r="24981" spans="21:28" x14ac:dyDescent="0.25">
      <c r="AB24981" s="9"/>
    </row>
    <row r="24982" spans="21:28" x14ac:dyDescent="0.25">
      <c r="AB24982" s="9"/>
    </row>
    <row r="24983" spans="21:28" x14ac:dyDescent="0.25">
      <c r="AB24983" s="9"/>
    </row>
    <row r="24984" spans="21:28" x14ac:dyDescent="0.25">
      <c r="AB24984" s="9"/>
    </row>
    <row r="24985" spans="21:28" x14ac:dyDescent="0.25">
      <c r="AB24985" s="9"/>
    </row>
    <row r="24986" spans="21:28" x14ac:dyDescent="0.25">
      <c r="AB24986" s="9"/>
    </row>
    <row r="24987" spans="21:28" x14ac:dyDescent="0.25">
      <c r="AB24987" s="9"/>
    </row>
    <row r="24988" spans="21:28" x14ac:dyDescent="0.25">
      <c r="AB24988" s="9"/>
    </row>
    <row r="24989" spans="21:28" x14ac:dyDescent="0.25">
      <c r="AB24989" s="9"/>
    </row>
    <row r="24990" spans="21:28" x14ac:dyDescent="0.25">
      <c r="AB24990" s="9"/>
    </row>
    <row r="24991" spans="21:28" x14ac:dyDescent="0.25">
      <c r="AB24991" s="9"/>
    </row>
    <row r="24992" spans="21:28" x14ac:dyDescent="0.25">
      <c r="U24992" s="9"/>
      <c r="AB24992" s="9"/>
    </row>
    <row r="24993" spans="28:28" x14ac:dyDescent="0.25">
      <c r="AB24993" s="9"/>
    </row>
    <row r="24994" spans="28:28" x14ac:dyDescent="0.25">
      <c r="AB24994" s="9"/>
    </row>
    <row r="24995" spans="28:28" x14ac:dyDescent="0.25">
      <c r="AB24995" s="9"/>
    </row>
    <row r="24996" spans="28:28" x14ac:dyDescent="0.25">
      <c r="AB24996" s="9"/>
    </row>
    <row r="24997" spans="28:28" x14ac:dyDescent="0.25">
      <c r="AB24997" s="9"/>
    </row>
    <row r="24998" spans="28:28" x14ac:dyDescent="0.25">
      <c r="AB24998" s="9"/>
    </row>
    <row r="24999" spans="28:28" x14ac:dyDescent="0.25">
      <c r="AB24999" s="9"/>
    </row>
    <row r="25000" spans="28:28" x14ac:dyDescent="0.25">
      <c r="AB25000" s="9"/>
    </row>
    <row r="25001" spans="28:28" x14ac:dyDescent="0.25">
      <c r="AB25001" s="9"/>
    </row>
    <row r="25002" spans="28:28" x14ac:dyDescent="0.25">
      <c r="AB25002" s="9"/>
    </row>
    <row r="25003" spans="28:28" x14ac:dyDescent="0.25">
      <c r="AB25003" s="9"/>
    </row>
    <row r="25004" spans="28:28" x14ac:dyDescent="0.25">
      <c r="AB25004" s="9"/>
    </row>
    <row r="25005" spans="28:28" x14ac:dyDescent="0.25">
      <c r="AB25005" s="9"/>
    </row>
    <row r="25006" spans="28:28" x14ac:dyDescent="0.25">
      <c r="AB25006" s="9"/>
    </row>
    <row r="25007" spans="28:28" x14ac:dyDescent="0.25">
      <c r="AB25007" s="9"/>
    </row>
    <row r="25008" spans="28:28" x14ac:dyDescent="0.25">
      <c r="AB25008" s="9"/>
    </row>
    <row r="25009" spans="28:28" x14ac:dyDescent="0.25">
      <c r="AB25009" s="9"/>
    </row>
    <row r="25010" spans="28:28" x14ac:dyDescent="0.25">
      <c r="AB25010" s="9"/>
    </row>
    <row r="25011" spans="28:28" x14ac:dyDescent="0.25">
      <c r="AB25011" s="9"/>
    </row>
    <row r="25012" spans="28:28" x14ac:dyDescent="0.25">
      <c r="AB25012" s="9"/>
    </row>
    <row r="25013" spans="28:28" x14ac:dyDescent="0.25">
      <c r="AB25013" s="9"/>
    </row>
    <row r="25014" spans="28:28" x14ac:dyDescent="0.25">
      <c r="AB25014" s="9"/>
    </row>
    <row r="25015" spans="28:28" x14ac:dyDescent="0.25">
      <c r="AB25015" s="9"/>
    </row>
    <row r="25016" spans="28:28" x14ac:dyDescent="0.25">
      <c r="AB25016" s="9"/>
    </row>
    <row r="25017" spans="28:28" x14ac:dyDescent="0.25">
      <c r="AB25017" s="9"/>
    </row>
    <row r="25018" spans="28:28" x14ac:dyDescent="0.25">
      <c r="AB25018" s="9"/>
    </row>
    <row r="25019" spans="28:28" x14ac:dyDescent="0.25">
      <c r="AB25019" s="9"/>
    </row>
    <row r="25020" spans="28:28" x14ac:dyDescent="0.25">
      <c r="AB25020" s="9"/>
    </row>
    <row r="25021" spans="28:28" x14ac:dyDescent="0.25">
      <c r="AB25021" s="9"/>
    </row>
    <row r="25022" spans="28:28" x14ac:dyDescent="0.25">
      <c r="AB25022" s="9"/>
    </row>
    <row r="25023" spans="28:28" x14ac:dyDescent="0.25">
      <c r="AB25023" s="9"/>
    </row>
    <row r="25024" spans="28:28" x14ac:dyDescent="0.25">
      <c r="AB25024" s="9"/>
    </row>
    <row r="25025" spans="28:28" x14ac:dyDescent="0.25">
      <c r="AB25025" s="9"/>
    </row>
    <row r="25026" spans="28:28" x14ac:dyDescent="0.25">
      <c r="AB25026" s="9"/>
    </row>
    <row r="25027" spans="28:28" x14ac:dyDescent="0.25">
      <c r="AB25027" s="9"/>
    </row>
    <row r="25028" spans="28:28" x14ac:dyDescent="0.25">
      <c r="AB25028" s="9"/>
    </row>
    <row r="25029" spans="28:28" x14ac:dyDescent="0.25">
      <c r="AB25029" s="9"/>
    </row>
    <row r="25030" spans="28:28" x14ac:dyDescent="0.25">
      <c r="AB25030" s="9"/>
    </row>
    <row r="25031" spans="28:28" x14ac:dyDescent="0.25">
      <c r="AB25031" s="9"/>
    </row>
    <row r="25032" spans="28:28" x14ac:dyDescent="0.25">
      <c r="AB25032" s="9"/>
    </row>
    <row r="25033" spans="28:28" x14ac:dyDescent="0.25">
      <c r="AB25033" s="9"/>
    </row>
    <row r="25034" spans="28:28" x14ac:dyDescent="0.25">
      <c r="AB25034" s="9"/>
    </row>
    <row r="25035" spans="28:28" x14ac:dyDescent="0.25">
      <c r="AB25035" s="9"/>
    </row>
    <row r="25036" spans="28:28" x14ac:dyDescent="0.25">
      <c r="AB25036" s="9"/>
    </row>
    <row r="25037" spans="28:28" x14ac:dyDescent="0.25">
      <c r="AB25037" s="9"/>
    </row>
    <row r="25038" spans="28:28" x14ac:dyDescent="0.25">
      <c r="AB25038" s="9"/>
    </row>
    <row r="25039" spans="28:28" x14ac:dyDescent="0.25">
      <c r="AB25039" s="9"/>
    </row>
    <row r="25040" spans="28:28" x14ac:dyDescent="0.25">
      <c r="AB25040" s="9"/>
    </row>
    <row r="25041" spans="28:28" x14ac:dyDescent="0.25">
      <c r="AB25041" s="9"/>
    </row>
    <row r="25042" spans="28:28" x14ac:dyDescent="0.25">
      <c r="AB25042" s="9"/>
    </row>
    <row r="25043" spans="28:28" x14ac:dyDescent="0.25">
      <c r="AB25043" s="9"/>
    </row>
    <row r="25044" spans="28:28" x14ac:dyDescent="0.25">
      <c r="AB25044" s="9"/>
    </row>
    <row r="25045" spans="28:28" x14ac:dyDescent="0.25">
      <c r="AB25045" s="9"/>
    </row>
    <row r="25046" spans="28:28" x14ac:dyDescent="0.25">
      <c r="AB25046" s="9"/>
    </row>
    <row r="25047" spans="28:28" x14ac:dyDescent="0.25">
      <c r="AB25047" s="9"/>
    </row>
    <row r="25048" spans="28:28" x14ac:dyDescent="0.25">
      <c r="AB25048" s="9"/>
    </row>
    <row r="25049" spans="28:28" x14ac:dyDescent="0.25">
      <c r="AB25049" s="9"/>
    </row>
    <row r="25050" spans="28:28" x14ac:dyDescent="0.25">
      <c r="AB25050" s="9"/>
    </row>
    <row r="25051" spans="28:28" x14ac:dyDescent="0.25">
      <c r="AB25051" s="9"/>
    </row>
    <row r="25052" spans="28:28" x14ac:dyDescent="0.25">
      <c r="AB25052" s="9"/>
    </row>
    <row r="25053" spans="28:28" x14ac:dyDescent="0.25">
      <c r="AB25053" s="9"/>
    </row>
    <row r="25054" spans="28:28" x14ac:dyDescent="0.25">
      <c r="AB25054" s="9"/>
    </row>
    <row r="25055" spans="28:28" x14ac:dyDescent="0.25">
      <c r="AB25055" s="9"/>
    </row>
    <row r="25056" spans="28:28" x14ac:dyDescent="0.25">
      <c r="AB25056" s="9"/>
    </row>
    <row r="25057" spans="28:28" x14ac:dyDescent="0.25">
      <c r="AB25057" s="9"/>
    </row>
    <row r="25058" spans="28:28" x14ac:dyDescent="0.25">
      <c r="AB25058" s="9"/>
    </row>
    <row r="25059" spans="28:28" x14ac:dyDescent="0.25">
      <c r="AB25059" s="9"/>
    </row>
    <row r="25060" spans="28:28" x14ac:dyDescent="0.25">
      <c r="AB25060" s="9"/>
    </row>
    <row r="25061" spans="28:28" x14ac:dyDescent="0.25">
      <c r="AB25061" s="9"/>
    </row>
    <row r="25062" spans="28:28" x14ac:dyDescent="0.25">
      <c r="AB25062" s="9"/>
    </row>
    <row r="25063" spans="28:28" x14ac:dyDescent="0.25">
      <c r="AB25063" s="9"/>
    </row>
    <row r="25064" spans="28:28" x14ac:dyDescent="0.25">
      <c r="AB25064" s="9"/>
    </row>
    <row r="25065" spans="28:28" x14ac:dyDescent="0.25">
      <c r="AB25065" s="9"/>
    </row>
    <row r="25066" spans="28:28" x14ac:dyDescent="0.25">
      <c r="AB25066" s="9"/>
    </row>
    <row r="25067" spans="28:28" x14ac:dyDescent="0.25">
      <c r="AB25067" s="9"/>
    </row>
    <row r="25068" spans="28:28" x14ac:dyDescent="0.25">
      <c r="AB25068" s="9"/>
    </row>
    <row r="25069" spans="28:28" x14ac:dyDescent="0.25">
      <c r="AB25069" s="9"/>
    </row>
    <row r="25070" spans="28:28" x14ac:dyDescent="0.25">
      <c r="AB25070" s="9"/>
    </row>
    <row r="25071" spans="28:28" x14ac:dyDescent="0.25">
      <c r="AB25071" s="9"/>
    </row>
    <row r="25072" spans="28:28" x14ac:dyDescent="0.25">
      <c r="AB25072" s="9"/>
    </row>
    <row r="25073" spans="28:28" x14ac:dyDescent="0.25">
      <c r="AB25073" s="9"/>
    </row>
    <row r="25074" spans="28:28" x14ac:dyDescent="0.25">
      <c r="AB25074" s="9"/>
    </row>
    <row r="25075" spans="28:28" x14ac:dyDescent="0.25">
      <c r="AB25075" s="9"/>
    </row>
    <row r="25076" spans="28:28" x14ac:dyDescent="0.25">
      <c r="AB25076" s="9"/>
    </row>
    <row r="25077" spans="28:28" x14ac:dyDescent="0.25">
      <c r="AB25077" s="9"/>
    </row>
    <row r="25078" spans="28:28" x14ac:dyDescent="0.25">
      <c r="AB25078" s="9"/>
    </row>
    <row r="25079" spans="28:28" x14ac:dyDescent="0.25">
      <c r="AB25079" s="9"/>
    </row>
    <row r="25080" spans="28:28" x14ac:dyDescent="0.25">
      <c r="AB25080" s="9"/>
    </row>
    <row r="25081" spans="28:28" x14ac:dyDescent="0.25">
      <c r="AB25081" s="9"/>
    </row>
    <row r="25082" spans="28:28" x14ac:dyDescent="0.25">
      <c r="AB25082" s="9"/>
    </row>
    <row r="25083" spans="28:28" x14ac:dyDescent="0.25">
      <c r="AB25083" s="9"/>
    </row>
    <row r="25084" spans="28:28" x14ac:dyDescent="0.25">
      <c r="AB25084" s="9"/>
    </row>
    <row r="25085" spans="28:28" x14ac:dyDescent="0.25">
      <c r="AB25085" s="9"/>
    </row>
    <row r="25086" spans="28:28" x14ac:dyDescent="0.25">
      <c r="AB25086" s="9"/>
    </row>
    <row r="25087" spans="28:28" x14ac:dyDescent="0.25">
      <c r="AB25087" s="9"/>
    </row>
    <row r="25088" spans="28:28" x14ac:dyDescent="0.25">
      <c r="AB25088" s="9"/>
    </row>
    <row r="25089" spans="28:28" x14ac:dyDescent="0.25">
      <c r="AB25089" s="9"/>
    </row>
    <row r="25090" spans="28:28" x14ac:dyDescent="0.25">
      <c r="AB25090" s="9"/>
    </row>
    <row r="25091" spans="28:28" x14ac:dyDescent="0.25">
      <c r="AB25091" s="9"/>
    </row>
    <row r="25092" spans="28:28" x14ac:dyDescent="0.25">
      <c r="AB25092" s="9"/>
    </row>
    <row r="25093" spans="28:28" x14ac:dyDescent="0.25">
      <c r="AB25093" s="9"/>
    </row>
    <row r="25094" spans="28:28" x14ac:dyDescent="0.25">
      <c r="AB25094" s="9"/>
    </row>
    <row r="25095" spans="28:28" x14ac:dyDescent="0.25">
      <c r="AB25095" s="9"/>
    </row>
    <row r="25096" spans="28:28" x14ac:dyDescent="0.25">
      <c r="AB25096" s="9"/>
    </row>
    <row r="25097" spans="28:28" x14ac:dyDescent="0.25">
      <c r="AB25097" s="9"/>
    </row>
    <row r="25098" spans="28:28" x14ac:dyDescent="0.25">
      <c r="AB25098" s="9"/>
    </row>
    <row r="25099" spans="28:28" x14ac:dyDescent="0.25">
      <c r="AB25099" s="9"/>
    </row>
    <row r="25100" spans="28:28" x14ac:dyDescent="0.25">
      <c r="AB25100" s="9"/>
    </row>
    <row r="25101" spans="28:28" x14ac:dyDescent="0.25">
      <c r="AB25101" s="9"/>
    </row>
    <row r="25102" spans="28:28" x14ac:dyDescent="0.25">
      <c r="AB25102" s="9"/>
    </row>
    <row r="25103" spans="28:28" x14ac:dyDescent="0.25">
      <c r="AB25103" s="9"/>
    </row>
    <row r="25104" spans="28:28" x14ac:dyDescent="0.25">
      <c r="AB25104" s="9"/>
    </row>
    <row r="25105" spans="28:28" x14ac:dyDescent="0.25">
      <c r="AB25105" s="9"/>
    </row>
    <row r="25106" spans="28:28" x14ac:dyDescent="0.25">
      <c r="AB25106" s="9"/>
    </row>
    <row r="25107" spans="28:28" x14ac:dyDescent="0.25">
      <c r="AB25107" s="9"/>
    </row>
    <row r="25108" spans="28:28" x14ac:dyDescent="0.25">
      <c r="AB25108" s="9"/>
    </row>
    <row r="25109" spans="28:28" x14ac:dyDescent="0.25">
      <c r="AB25109" s="9"/>
    </row>
    <row r="25110" spans="28:28" x14ac:dyDescent="0.25">
      <c r="AB25110" s="9"/>
    </row>
    <row r="25111" spans="28:28" x14ac:dyDescent="0.25">
      <c r="AB25111" s="9"/>
    </row>
    <row r="25112" spans="28:28" x14ac:dyDescent="0.25">
      <c r="AB25112" s="9"/>
    </row>
    <row r="25113" spans="28:28" x14ac:dyDescent="0.25">
      <c r="AB25113" s="9"/>
    </row>
    <row r="25114" spans="28:28" x14ac:dyDescent="0.25">
      <c r="AB25114" s="9"/>
    </row>
    <row r="25115" spans="28:28" x14ac:dyDescent="0.25">
      <c r="AB25115" s="9"/>
    </row>
    <row r="25116" spans="28:28" x14ac:dyDescent="0.25">
      <c r="AB25116" s="9"/>
    </row>
    <row r="25117" spans="28:28" x14ac:dyDescent="0.25">
      <c r="AB25117" s="9"/>
    </row>
    <row r="25118" spans="28:28" x14ac:dyDescent="0.25">
      <c r="AB25118" s="9"/>
    </row>
    <row r="25119" spans="28:28" x14ac:dyDescent="0.25">
      <c r="AB25119" s="9"/>
    </row>
    <row r="25120" spans="28:28" x14ac:dyDescent="0.25">
      <c r="AB25120" s="9"/>
    </row>
    <row r="25121" spans="28:28" x14ac:dyDescent="0.25">
      <c r="AB25121" s="9"/>
    </row>
    <row r="25122" spans="28:28" x14ac:dyDescent="0.25">
      <c r="AB25122" s="9"/>
    </row>
    <row r="25123" spans="28:28" x14ac:dyDescent="0.25">
      <c r="AB25123" s="9"/>
    </row>
    <row r="25124" spans="28:28" x14ac:dyDescent="0.25">
      <c r="AB25124" s="9"/>
    </row>
    <row r="25125" spans="28:28" x14ac:dyDescent="0.25">
      <c r="AB25125" s="9"/>
    </row>
    <row r="25126" spans="28:28" x14ac:dyDescent="0.25">
      <c r="AB25126" s="9"/>
    </row>
    <row r="25127" spans="28:28" x14ac:dyDescent="0.25">
      <c r="AB25127" s="9"/>
    </row>
    <row r="25128" spans="28:28" x14ac:dyDescent="0.25">
      <c r="AB25128" s="9"/>
    </row>
    <row r="25129" spans="28:28" x14ac:dyDescent="0.25">
      <c r="AB25129" s="9"/>
    </row>
    <row r="25130" spans="28:28" x14ac:dyDescent="0.25">
      <c r="AB25130" s="9"/>
    </row>
    <row r="25131" spans="28:28" x14ac:dyDescent="0.25">
      <c r="AB25131" s="9"/>
    </row>
    <row r="25132" spans="28:28" x14ac:dyDescent="0.25">
      <c r="AB25132" s="9"/>
    </row>
    <row r="25133" spans="28:28" x14ac:dyDescent="0.25">
      <c r="AB25133" s="9"/>
    </row>
    <row r="25134" spans="28:28" x14ac:dyDescent="0.25">
      <c r="AB25134" s="9"/>
    </row>
    <row r="25135" spans="28:28" x14ac:dyDescent="0.25">
      <c r="AB25135" s="9"/>
    </row>
    <row r="25136" spans="28:28" x14ac:dyDescent="0.25">
      <c r="AB25136" s="9"/>
    </row>
    <row r="25137" spans="28:28" x14ac:dyDescent="0.25">
      <c r="AB25137" s="9"/>
    </row>
    <row r="25138" spans="28:28" x14ac:dyDescent="0.25">
      <c r="AB25138" s="9"/>
    </row>
    <row r="25139" spans="28:28" x14ac:dyDescent="0.25">
      <c r="AB25139" s="9"/>
    </row>
    <row r="25140" spans="28:28" x14ac:dyDescent="0.25">
      <c r="AB25140" s="9"/>
    </row>
    <row r="25141" spans="28:28" x14ac:dyDescent="0.25">
      <c r="AB25141" s="9"/>
    </row>
    <row r="25142" spans="28:28" x14ac:dyDescent="0.25">
      <c r="AB25142" s="9"/>
    </row>
    <row r="25143" spans="28:28" x14ac:dyDescent="0.25">
      <c r="AB25143" s="9"/>
    </row>
    <row r="25144" spans="28:28" x14ac:dyDescent="0.25">
      <c r="AB25144" s="9"/>
    </row>
    <row r="25145" spans="28:28" x14ac:dyDescent="0.25">
      <c r="AB25145" s="9"/>
    </row>
    <row r="25146" spans="28:28" x14ac:dyDescent="0.25">
      <c r="AB25146" s="9"/>
    </row>
    <row r="25147" spans="28:28" x14ac:dyDescent="0.25">
      <c r="AB25147" s="9"/>
    </row>
    <row r="25148" spans="28:28" x14ac:dyDescent="0.25">
      <c r="AB25148" s="9"/>
    </row>
    <row r="25149" spans="28:28" x14ac:dyDescent="0.25">
      <c r="AB25149" s="9"/>
    </row>
    <row r="25150" spans="28:28" x14ac:dyDescent="0.25">
      <c r="AB25150" s="9"/>
    </row>
    <row r="25151" spans="28:28" x14ac:dyDescent="0.25">
      <c r="AB25151" s="9"/>
    </row>
    <row r="25152" spans="28:28" x14ac:dyDescent="0.25">
      <c r="AB25152" s="9"/>
    </row>
    <row r="25153" spans="28:28" x14ac:dyDescent="0.25">
      <c r="AB25153" s="9"/>
    </row>
    <row r="25154" spans="28:28" x14ac:dyDescent="0.25">
      <c r="AB25154" s="9"/>
    </row>
    <row r="25155" spans="28:28" x14ac:dyDescent="0.25">
      <c r="AB25155" s="9"/>
    </row>
    <row r="25156" spans="28:28" x14ac:dyDescent="0.25">
      <c r="AB25156" s="9"/>
    </row>
    <row r="25157" spans="28:28" x14ac:dyDescent="0.25">
      <c r="AB25157" s="9"/>
    </row>
    <row r="25158" spans="28:28" x14ac:dyDescent="0.25">
      <c r="AB25158" s="9"/>
    </row>
    <row r="25159" spans="28:28" x14ac:dyDescent="0.25">
      <c r="AB25159" s="9"/>
    </row>
    <row r="25160" spans="28:28" x14ac:dyDescent="0.25">
      <c r="AB25160" s="9"/>
    </row>
    <row r="25161" spans="28:28" x14ac:dyDescent="0.25">
      <c r="AB25161" s="9"/>
    </row>
    <row r="25162" spans="28:28" x14ac:dyDescent="0.25">
      <c r="AB25162" s="9"/>
    </row>
    <row r="25163" spans="28:28" x14ac:dyDescent="0.25">
      <c r="AB25163" s="9"/>
    </row>
    <row r="25164" spans="28:28" x14ac:dyDescent="0.25">
      <c r="AB25164" s="9"/>
    </row>
    <row r="25165" spans="28:28" x14ac:dyDescent="0.25">
      <c r="AB25165" s="9"/>
    </row>
    <row r="25166" spans="28:28" x14ac:dyDescent="0.25">
      <c r="AB25166" s="9"/>
    </row>
    <row r="25167" spans="28:28" x14ac:dyDescent="0.25">
      <c r="AB25167" s="9"/>
    </row>
    <row r="25168" spans="28:28" x14ac:dyDescent="0.25">
      <c r="AB25168" s="9"/>
    </row>
    <row r="25169" spans="28:28" x14ac:dyDescent="0.25">
      <c r="AB25169" s="9"/>
    </row>
    <row r="25170" spans="28:28" x14ac:dyDescent="0.25">
      <c r="AB25170" s="9"/>
    </row>
    <row r="25171" spans="28:28" x14ac:dyDescent="0.25">
      <c r="AB25171" s="9"/>
    </row>
    <row r="25172" spans="28:28" x14ac:dyDescent="0.25">
      <c r="AB25172" s="9"/>
    </row>
    <row r="25173" spans="28:28" x14ac:dyDescent="0.25">
      <c r="AB25173" s="9"/>
    </row>
    <row r="25174" spans="28:28" x14ac:dyDescent="0.25">
      <c r="AB25174" s="9"/>
    </row>
    <row r="25175" spans="28:28" x14ac:dyDescent="0.25">
      <c r="AB25175" s="9"/>
    </row>
    <row r="25176" spans="28:28" x14ac:dyDescent="0.25">
      <c r="AB25176" s="9"/>
    </row>
    <row r="25177" spans="28:28" x14ac:dyDescent="0.25">
      <c r="AB25177" s="9"/>
    </row>
    <row r="25178" spans="28:28" x14ac:dyDescent="0.25">
      <c r="AB25178" s="9"/>
    </row>
    <row r="25179" spans="28:28" x14ac:dyDescent="0.25">
      <c r="AB25179" s="9"/>
    </row>
    <row r="25180" spans="28:28" x14ac:dyDescent="0.25">
      <c r="AB25180" s="9"/>
    </row>
    <row r="25181" spans="28:28" x14ac:dyDescent="0.25">
      <c r="AB25181" s="9"/>
    </row>
    <row r="25182" spans="28:28" x14ac:dyDescent="0.25">
      <c r="AB25182" s="9"/>
    </row>
    <row r="25183" spans="28:28" x14ac:dyDescent="0.25">
      <c r="AB25183" s="9"/>
    </row>
    <row r="25184" spans="28:28" x14ac:dyDescent="0.25">
      <c r="AB25184" s="9"/>
    </row>
    <row r="25185" spans="28:28" x14ac:dyDescent="0.25">
      <c r="AB25185" s="9"/>
    </row>
    <row r="25186" spans="28:28" x14ac:dyDescent="0.25">
      <c r="AB25186" s="9"/>
    </row>
    <row r="25187" spans="28:28" x14ac:dyDescent="0.25">
      <c r="AB25187" s="9"/>
    </row>
    <row r="25188" spans="28:28" x14ac:dyDescent="0.25">
      <c r="AB25188" s="9"/>
    </row>
    <row r="25189" spans="28:28" x14ac:dyDescent="0.25">
      <c r="AB25189" s="9"/>
    </row>
    <row r="25190" spans="28:28" x14ac:dyDescent="0.25">
      <c r="AB25190" s="9"/>
    </row>
    <row r="25191" spans="28:28" x14ac:dyDescent="0.25">
      <c r="AB25191" s="9"/>
    </row>
    <row r="25192" spans="28:28" x14ac:dyDescent="0.25">
      <c r="AB25192" s="9"/>
    </row>
    <row r="25193" spans="28:28" x14ac:dyDescent="0.25">
      <c r="AB25193" s="9"/>
    </row>
    <row r="25194" spans="28:28" x14ac:dyDescent="0.25">
      <c r="AB25194" s="9"/>
    </row>
    <row r="25195" spans="28:28" x14ac:dyDescent="0.25">
      <c r="AB25195" s="9"/>
    </row>
    <row r="25196" spans="28:28" x14ac:dyDescent="0.25">
      <c r="AB25196" s="9"/>
    </row>
    <row r="25197" spans="28:28" x14ac:dyDescent="0.25">
      <c r="AB25197" s="9"/>
    </row>
    <row r="25198" spans="28:28" x14ac:dyDescent="0.25">
      <c r="AB25198" s="9"/>
    </row>
    <row r="25199" spans="28:28" x14ac:dyDescent="0.25">
      <c r="AB25199" s="9"/>
    </row>
    <row r="25200" spans="28:28" x14ac:dyDescent="0.25">
      <c r="AB25200" s="9"/>
    </row>
    <row r="25201" spans="21:28" x14ac:dyDescent="0.25">
      <c r="AB25201" s="9"/>
    </row>
    <row r="25202" spans="21:28" x14ac:dyDescent="0.25">
      <c r="AB25202" s="9"/>
    </row>
    <row r="25203" spans="21:28" x14ac:dyDescent="0.25">
      <c r="AB25203" s="9"/>
    </row>
    <row r="25204" spans="21:28" x14ac:dyDescent="0.25">
      <c r="AB25204" s="9"/>
    </row>
    <row r="25205" spans="21:28" x14ac:dyDescent="0.25">
      <c r="AB25205" s="9"/>
    </row>
    <row r="25206" spans="21:28" x14ac:dyDescent="0.25">
      <c r="AB25206" s="9"/>
    </row>
    <row r="25207" spans="21:28" x14ac:dyDescent="0.25">
      <c r="AB25207" s="9"/>
    </row>
    <row r="25208" spans="21:28" x14ac:dyDescent="0.25">
      <c r="AB25208" s="9"/>
    </row>
    <row r="25209" spans="21:28" x14ac:dyDescent="0.25">
      <c r="AB25209" s="9"/>
    </row>
    <row r="25210" spans="21:28" x14ac:dyDescent="0.25">
      <c r="AB25210" s="9"/>
    </row>
    <row r="25211" spans="21:28" x14ac:dyDescent="0.25">
      <c r="AB25211" s="9"/>
    </row>
    <row r="25212" spans="21:28" x14ac:dyDescent="0.25">
      <c r="AB25212" s="9"/>
    </row>
    <row r="25213" spans="21:28" x14ac:dyDescent="0.25">
      <c r="AB25213" s="9"/>
    </row>
    <row r="25214" spans="21:28" x14ac:dyDescent="0.25">
      <c r="AB25214" s="9"/>
    </row>
    <row r="25215" spans="21:28" x14ac:dyDescent="0.25">
      <c r="U25215" s="9"/>
      <c r="AB25215" s="9"/>
    </row>
    <row r="25216" spans="21:28" x14ac:dyDescent="0.25">
      <c r="U25216" s="9"/>
      <c r="AB25216" s="9"/>
    </row>
    <row r="25217" spans="21:28" x14ac:dyDescent="0.25">
      <c r="U25217" s="9"/>
      <c r="AB25217" s="9"/>
    </row>
    <row r="25218" spans="21:28" x14ac:dyDescent="0.25">
      <c r="U25218" s="9"/>
      <c r="AB25218" s="9"/>
    </row>
    <row r="25219" spans="21:28" x14ac:dyDescent="0.25">
      <c r="U25219" s="9"/>
      <c r="AB25219" s="9"/>
    </row>
    <row r="25220" spans="21:28" x14ac:dyDescent="0.25">
      <c r="U25220" s="9"/>
      <c r="AB25220" s="9"/>
    </row>
    <row r="25221" spans="21:28" x14ac:dyDescent="0.25">
      <c r="U25221" s="9"/>
      <c r="AB25221" s="9"/>
    </row>
    <row r="25222" spans="21:28" x14ac:dyDescent="0.25">
      <c r="U25222" s="9"/>
      <c r="AB25222" s="9"/>
    </row>
    <row r="25223" spans="21:28" x14ac:dyDescent="0.25">
      <c r="U25223" s="9"/>
      <c r="AB25223" s="9"/>
    </row>
    <row r="25224" spans="21:28" x14ac:dyDescent="0.25">
      <c r="U25224" s="9"/>
      <c r="AB25224" s="9"/>
    </row>
    <row r="25225" spans="21:28" x14ac:dyDescent="0.25">
      <c r="U25225" s="9"/>
      <c r="AB25225" s="9"/>
    </row>
    <row r="25226" spans="21:28" x14ac:dyDescent="0.25">
      <c r="U25226" s="9"/>
      <c r="AB25226" s="9"/>
    </row>
    <row r="25227" spans="21:28" x14ac:dyDescent="0.25">
      <c r="U25227" s="9"/>
      <c r="AB25227" s="9"/>
    </row>
    <row r="25228" spans="21:28" x14ac:dyDescent="0.25">
      <c r="U25228" s="9"/>
      <c r="AB25228" s="9"/>
    </row>
    <row r="25229" spans="21:28" x14ac:dyDescent="0.25">
      <c r="U25229" s="9"/>
      <c r="AB25229" s="9"/>
    </row>
    <row r="25230" spans="21:28" x14ac:dyDescent="0.25">
      <c r="U25230" s="9"/>
      <c r="AB25230" s="9"/>
    </row>
    <row r="25231" spans="21:28" x14ac:dyDescent="0.25">
      <c r="U25231" s="9"/>
      <c r="AB25231" s="9"/>
    </row>
    <row r="25232" spans="21:28" x14ac:dyDescent="0.25">
      <c r="U25232" s="9"/>
      <c r="AB25232" s="9"/>
    </row>
    <row r="25233" spans="21:28" x14ac:dyDescent="0.25">
      <c r="U25233" s="9"/>
      <c r="AB25233" s="9"/>
    </row>
    <row r="25234" spans="21:28" x14ac:dyDescent="0.25">
      <c r="U25234" s="9"/>
      <c r="AB25234" s="9"/>
    </row>
    <row r="25235" spans="21:28" x14ac:dyDescent="0.25">
      <c r="U25235" s="9"/>
      <c r="AB25235" s="9"/>
    </row>
    <row r="25236" spans="21:28" x14ac:dyDescent="0.25">
      <c r="U25236" s="9"/>
      <c r="AB25236" s="9"/>
    </row>
    <row r="25237" spans="21:28" x14ac:dyDescent="0.25">
      <c r="U25237" s="9"/>
      <c r="AB25237" s="9"/>
    </row>
    <row r="25238" spans="21:28" x14ac:dyDescent="0.25">
      <c r="U25238" s="9"/>
      <c r="AB25238" s="9"/>
    </row>
    <row r="25239" spans="21:28" x14ac:dyDescent="0.25">
      <c r="U25239" s="9"/>
      <c r="AB25239" s="9"/>
    </row>
    <row r="25240" spans="21:28" x14ac:dyDescent="0.25">
      <c r="U25240" s="9"/>
      <c r="AB25240" s="9"/>
    </row>
    <row r="25241" spans="21:28" x14ac:dyDescent="0.25">
      <c r="U25241" s="9"/>
      <c r="AB25241" s="9"/>
    </row>
    <row r="25242" spans="21:28" x14ac:dyDescent="0.25">
      <c r="U25242" s="9"/>
      <c r="AB25242" s="9"/>
    </row>
    <row r="25243" spans="21:28" x14ac:dyDescent="0.25">
      <c r="U25243" s="9"/>
      <c r="AB25243" s="9"/>
    </row>
    <row r="25244" spans="21:28" x14ac:dyDescent="0.25">
      <c r="U25244" s="9"/>
      <c r="AB25244" s="9"/>
    </row>
    <row r="25245" spans="21:28" x14ac:dyDescent="0.25">
      <c r="U25245" s="9"/>
      <c r="AB25245" s="9"/>
    </row>
    <row r="25246" spans="21:28" x14ac:dyDescent="0.25">
      <c r="U25246" s="9"/>
      <c r="AB25246" s="9"/>
    </row>
    <row r="25247" spans="21:28" x14ac:dyDescent="0.25">
      <c r="U25247" s="9"/>
      <c r="AB25247" s="9"/>
    </row>
    <row r="25248" spans="21:28" x14ac:dyDescent="0.25">
      <c r="U25248" s="9"/>
      <c r="AB25248" s="9"/>
    </row>
    <row r="25249" spans="21:28" x14ac:dyDescent="0.25">
      <c r="U25249" s="9"/>
      <c r="AB25249" s="9"/>
    </row>
    <row r="25250" spans="21:28" x14ac:dyDescent="0.25">
      <c r="U25250" s="9"/>
      <c r="AB25250" s="9"/>
    </row>
    <row r="25251" spans="21:28" x14ac:dyDescent="0.25">
      <c r="U25251" s="9"/>
      <c r="AB25251" s="9"/>
    </row>
    <row r="25252" spans="21:28" x14ac:dyDescent="0.25">
      <c r="U25252" s="9"/>
      <c r="AB25252" s="9"/>
    </row>
    <row r="25253" spans="21:28" x14ac:dyDescent="0.25">
      <c r="AB25253" s="9"/>
    </row>
    <row r="25254" spans="21:28" x14ac:dyDescent="0.25">
      <c r="AB25254" s="9"/>
    </row>
    <row r="25255" spans="21:28" x14ac:dyDescent="0.25">
      <c r="AB25255" s="9"/>
    </row>
    <row r="25256" spans="21:28" x14ac:dyDescent="0.25">
      <c r="AB25256" s="9"/>
    </row>
    <row r="25257" spans="21:28" x14ac:dyDescent="0.25">
      <c r="AB25257" s="9"/>
    </row>
    <row r="25258" spans="21:28" x14ac:dyDescent="0.25">
      <c r="AB25258" s="9"/>
    </row>
    <row r="25259" spans="21:28" x14ac:dyDescent="0.25">
      <c r="AB25259" s="9"/>
    </row>
    <row r="25260" spans="21:28" x14ac:dyDescent="0.25">
      <c r="AB25260" s="9"/>
    </row>
    <row r="25261" spans="21:28" x14ac:dyDescent="0.25">
      <c r="AB25261" s="9"/>
    </row>
    <row r="25262" spans="21:28" x14ac:dyDescent="0.25">
      <c r="AB25262" s="9"/>
    </row>
    <row r="25263" spans="21:28" x14ac:dyDescent="0.25">
      <c r="AB25263" s="9"/>
    </row>
    <row r="25264" spans="21:28" x14ac:dyDescent="0.25">
      <c r="AB25264" s="9"/>
    </row>
    <row r="25265" spans="28:28" x14ac:dyDescent="0.25">
      <c r="AB25265" s="9"/>
    </row>
    <row r="25266" spans="28:28" x14ac:dyDescent="0.25">
      <c r="AB25266" s="9"/>
    </row>
    <row r="25267" spans="28:28" x14ac:dyDescent="0.25">
      <c r="AB25267" s="9"/>
    </row>
    <row r="25268" spans="28:28" x14ac:dyDescent="0.25">
      <c r="AB25268" s="9"/>
    </row>
    <row r="25269" spans="28:28" x14ac:dyDescent="0.25">
      <c r="AB25269" s="9"/>
    </row>
    <row r="25270" spans="28:28" x14ac:dyDescent="0.25">
      <c r="AB25270" s="9"/>
    </row>
    <row r="25271" spans="28:28" x14ac:dyDescent="0.25">
      <c r="AB25271" s="9"/>
    </row>
    <row r="25272" spans="28:28" x14ac:dyDescent="0.25">
      <c r="AB25272" s="9"/>
    </row>
    <row r="25273" spans="28:28" x14ac:dyDescent="0.25">
      <c r="AB25273" s="9"/>
    </row>
    <row r="25274" spans="28:28" x14ac:dyDescent="0.25">
      <c r="AB25274" s="9"/>
    </row>
    <row r="25275" spans="28:28" x14ac:dyDescent="0.25">
      <c r="AB25275" s="9"/>
    </row>
    <row r="25276" spans="28:28" x14ac:dyDescent="0.25">
      <c r="AB25276" s="9"/>
    </row>
    <row r="25277" spans="28:28" x14ac:dyDescent="0.25">
      <c r="AB25277" s="9"/>
    </row>
    <row r="25278" spans="28:28" x14ac:dyDescent="0.25">
      <c r="AB25278" s="9"/>
    </row>
    <row r="25279" spans="28:28" x14ac:dyDescent="0.25">
      <c r="AB25279" s="9"/>
    </row>
    <row r="25280" spans="28:28" x14ac:dyDescent="0.25">
      <c r="AB25280" s="9"/>
    </row>
    <row r="25281" spans="28:28" x14ac:dyDescent="0.25">
      <c r="AB25281" s="9"/>
    </row>
    <row r="25282" spans="28:28" x14ac:dyDescent="0.25">
      <c r="AB25282" s="9"/>
    </row>
    <row r="25283" spans="28:28" x14ac:dyDescent="0.25">
      <c r="AB25283" s="9"/>
    </row>
    <row r="25284" spans="28:28" x14ac:dyDescent="0.25">
      <c r="AB25284" s="9"/>
    </row>
    <row r="25285" spans="28:28" x14ac:dyDescent="0.25">
      <c r="AB25285" s="9"/>
    </row>
    <row r="25286" spans="28:28" x14ac:dyDescent="0.25">
      <c r="AB25286" s="9"/>
    </row>
    <row r="25287" spans="28:28" x14ac:dyDescent="0.25">
      <c r="AB25287" s="9"/>
    </row>
    <row r="25288" spans="28:28" x14ac:dyDescent="0.25">
      <c r="AB25288" s="9"/>
    </row>
    <row r="25289" spans="28:28" x14ac:dyDescent="0.25">
      <c r="AB25289" s="9"/>
    </row>
    <row r="25290" spans="28:28" x14ac:dyDescent="0.25">
      <c r="AB25290" s="9"/>
    </row>
    <row r="25291" spans="28:28" x14ac:dyDescent="0.25">
      <c r="AB25291" s="9"/>
    </row>
    <row r="25292" spans="28:28" x14ac:dyDescent="0.25">
      <c r="AB25292" s="9"/>
    </row>
    <row r="25293" spans="28:28" x14ac:dyDescent="0.25">
      <c r="AB25293" s="9"/>
    </row>
    <row r="25294" spans="28:28" x14ac:dyDescent="0.25">
      <c r="AB25294" s="9"/>
    </row>
    <row r="25295" spans="28:28" x14ac:dyDescent="0.25">
      <c r="AB25295" s="9"/>
    </row>
    <row r="25296" spans="28:28" x14ac:dyDescent="0.25">
      <c r="AB25296" s="9"/>
    </row>
    <row r="25297" spans="28:28" x14ac:dyDescent="0.25">
      <c r="AB25297" s="9"/>
    </row>
    <row r="25298" spans="28:28" x14ac:dyDescent="0.25">
      <c r="AB25298" s="9"/>
    </row>
    <row r="25299" spans="28:28" x14ac:dyDescent="0.25">
      <c r="AB25299" s="9"/>
    </row>
    <row r="25300" spans="28:28" x14ac:dyDescent="0.25">
      <c r="AB25300" s="9"/>
    </row>
    <row r="25301" spans="28:28" x14ac:dyDescent="0.25">
      <c r="AB25301" s="9"/>
    </row>
    <row r="25302" spans="28:28" x14ac:dyDescent="0.25">
      <c r="AB25302" s="9"/>
    </row>
    <row r="25303" spans="28:28" x14ac:dyDescent="0.25">
      <c r="AB25303" s="9"/>
    </row>
    <row r="25304" spans="28:28" x14ac:dyDescent="0.25">
      <c r="AB25304" s="9"/>
    </row>
    <row r="25305" spans="28:28" x14ac:dyDescent="0.25">
      <c r="AB25305" s="9"/>
    </row>
    <row r="25306" spans="28:28" x14ac:dyDescent="0.25">
      <c r="AB25306" s="9"/>
    </row>
    <row r="25307" spans="28:28" x14ac:dyDescent="0.25">
      <c r="AB25307" s="9"/>
    </row>
    <row r="25308" spans="28:28" x14ac:dyDescent="0.25">
      <c r="AB25308" s="9"/>
    </row>
    <row r="25309" spans="28:28" x14ac:dyDescent="0.25">
      <c r="AB25309" s="9"/>
    </row>
    <row r="25310" spans="28:28" x14ac:dyDescent="0.25">
      <c r="AB25310" s="9"/>
    </row>
    <row r="25311" spans="28:28" x14ac:dyDescent="0.25">
      <c r="AB25311" s="9"/>
    </row>
    <row r="25312" spans="28:28" x14ac:dyDescent="0.25">
      <c r="AB25312" s="9"/>
    </row>
    <row r="25313" spans="28:28" x14ac:dyDescent="0.25">
      <c r="AB25313" s="9"/>
    </row>
    <row r="25314" spans="28:28" x14ac:dyDescent="0.25">
      <c r="AB25314" s="9"/>
    </row>
    <row r="25315" spans="28:28" x14ac:dyDescent="0.25">
      <c r="AB25315" s="9"/>
    </row>
    <row r="25316" spans="28:28" x14ac:dyDescent="0.25">
      <c r="AB25316" s="9"/>
    </row>
    <row r="25317" spans="28:28" x14ac:dyDescent="0.25">
      <c r="AB25317" s="9"/>
    </row>
    <row r="25318" spans="28:28" x14ac:dyDescent="0.25">
      <c r="AB25318" s="9"/>
    </row>
    <row r="25319" spans="28:28" x14ac:dyDescent="0.25">
      <c r="AB25319" s="9"/>
    </row>
    <row r="25320" spans="28:28" x14ac:dyDescent="0.25">
      <c r="AB25320" s="9"/>
    </row>
    <row r="25321" spans="28:28" x14ac:dyDescent="0.25">
      <c r="AB25321" s="9"/>
    </row>
    <row r="25322" spans="28:28" x14ac:dyDescent="0.25">
      <c r="AB25322" s="9"/>
    </row>
    <row r="25323" spans="28:28" x14ac:dyDescent="0.25">
      <c r="AB25323" s="9"/>
    </row>
    <row r="25324" spans="28:28" x14ac:dyDescent="0.25">
      <c r="AB25324" s="9"/>
    </row>
    <row r="25325" spans="28:28" x14ac:dyDescent="0.25">
      <c r="AB25325" s="9"/>
    </row>
    <row r="25326" spans="28:28" x14ac:dyDescent="0.25">
      <c r="AB25326" s="9"/>
    </row>
    <row r="25327" spans="28:28" x14ac:dyDescent="0.25">
      <c r="AB25327" s="9"/>
    </row>
    <row r="25328" spans="28:28" x14ac:dyDescent="0.25">
      <c r="AB25328" s="9"/>
    </row>
    <row r="25329" spans="28:28" x14ac:dyDescent="0.25">
      <c r="AB25329" s="9"/>
    </row>
    <row r="25330" spans="28:28" x14ac:dyDescent="0.25">
      <c r="AB25330" s="9"/>
    </row>
    <row r="25331" spans="28:28" x14ac:dyDescent="0.25">
      <c r="AB25331" s="9"/>
    </row>
    <row r="25332" spans="28:28" x14ac:dyDescent="0.25">
      <c r="AB25332" s="9"/>
    </row>
    <row r="25333" spans="28:28" x14ac:dyDescent="0.25">
      <c r="AB25333" s="9"/>
    </row>
    <row r="25334" spans="28:28" x14ac:dyDescent="0.25">
      <c r="AB25334" s="9"/>
    </row>
    <row r="25335" spans="28:28" x14ac:dyDescent="0.25">
      <c r="AB25335" s="9"/>
    </row>
    <row r="25336" spans="28:28" x14ac:dyDescent="0.25">
      <c r="AB25336" s="9"/>
    </row>
    <row r="25337" spans="28:28" x14ac:dyDescent="0.25">
      <c r="AB25337" s="9"/>
    </row>
    <row r="25338" spans="28:28" x14ac:dyDescent="0.25">
      <c r="AB25338" s="9"/>
    </row>
    <row r="25339" spans="28:28" x14ac:dyDescent="0.25">
      <c r="AB25339" s="9"/>
    </row>
    <row r="25340" spans="28:28" x14ac:dyDescent="0.25">
      <c r="AB25340" s="9"/>
    </row>
    <row r="25341" spans="28:28" x14ac:dyDescent="0.25">
      <c r="AB25341" s="9"/>
    </row>
    <row r="25342" spans="28:28" x14ac:dyDescent="0.25">
      <c r="AB25342" s="9"/>
    </row>
    <row r="25343" spans="28:28" x14ac:dyDescent="0.25">
      <c r="AB25343" s="9"/>
    </row>
    <row r="25344" spans="28:28" x14ac:dyDescent="0.25">
      <c r="AB25344" s="9"/>
    </row>
    <row r="25345" spans="28:28" x14ac:dyDescent="0.25">
      <c r="AB25345" s="9"/>
    </row>
    <row r="25346" spans="28:28" x14ac:dyDescent="0.25">
      <c r="AB25346" s="9"/>
    </row>
    <row r="25347" spans="28:28" x14ac:dyDescent="0.25">
      <c r="AB25347" s="9"/>
    </row>
    <row r="25348" spans="28:28" x14ac:dyDescent="0.25">
      <c r="AB25348" s="9"/>
    </row>
    <row r="25349" spans="28:28" x14ac:dyDescent="0.25">
      <c r="AB25349" s="9"/>
    </row>
    <row r="25350" spans="28:28" x14ac:dyDescent="0.25">
      <c r="AB25350" s="9"/>
    </row>
    <row r="25351" spans="28:28" x14ac:dyDescent="0.25">
      <c r="AB25351" s="9"/>
    </row>
    <row r="25352" spans="28:28" x14ac:dyDescent="0.25">
      <c r="AB25352" s="9"/>
    </row>
    <row r="25353" spans="28:28" x14ac:dyDescent="0.25">
      <c r="AB25353" s="9"/>
    </row>
    <row r="25354" spans="28:28" x14ac:dyDescent="0.25">
      <c r="AB25354" s="9"/>
    </row>
    <row r="25355" spans="28:28" x14ac:dyDescent="0.25">
      <c r="AB25355" s="9"/>
    </row>
    <row r="25356" spans="28:28" x14ac:dyDescent="0.25">
      <c r="AB25356" s="9"/>
    </row>
    <row r="25357" spans="28:28" x14ac:dyDescent="0.25">
      <c r="AB25357" s="9"/>
    </row>
    <row r="25358" spans="28:28" x14ac:dyDescent="0.25">
      <c r="AB25358" s="9"/>
    </row>
    <row r="25359" spans="28:28" x14ac:dyDescent="0.25">
      <c r="AB25359" s="9"/>
    </row>
    <row r="25360" spans="28:28" x14ac:dyDescent="0.25">
      <c r="AB25360" s="9"/>
    </row>
    <row r="25361" spans="28:28" x14ac:dyDescent="0.25">
      <c r="AB25361" s="9"/>
    </row>
    <row r="25362" spans="28:28" x14ac:dyDescent="0.25">
      <c r="AB25362" s="9"/>
    </row>
    <row r="25363" spans="28:28" x14ac:dyDescent="0.25">
      <c r="AB25363" s="9"/>
    </row>
    <row r="25364" spans="28:28" x14ac:dyDescent="0.25">
      <c r="AB25364" s="9"/>
    </row>
    <row r="25365" spans="28:28" x14ac:dyDescent="0.25">
      <c r="AB25365" s="9"/>
    </row>
    <row r="25366" spans="28:28" x14ac:dyDescent="0.25">
      <c r="AB25366" s="9"/>
    </row>
    <row r="25367" spans="28:28" x14ac:dyDescent="0.25">
      <c r="AB25367" s="9"/>
    </row>
    <row r="25368" spans="28:28" x14ac:dyDescent="0.25">
      <c r="AB25368" s="9"/>
    </row>
    <row r="25369" spans="28:28" x14ac:dyDescent="0.25">
      <c r="AB25369" s="9"/>
    </row>
    <row r="25370" spans="28:28" x14ac:dyDescent="0.25">
      <c r="AB25370" s="9"/>
    </row>
    <row r="25371" spans="28:28" x14ac:dyDescent="0.25">
      <c r="AB25371" s="9"/>
    </row>
    <row r="25372" spans="28:28" x14ac:dyDescent="0.25">
      <c r="AB25372" s="9"/>
    </row>
    <row r="25373" spans="28:28" x14ac:dyDescent="0.25">
      <c r="AB25373" s="9"/>
    </row>
    <row r="25374" spans="28:28" x14ac:dyDescent="0.25">
      <c r="AB25374" s="9"/>
    </row>
    <row r="25375" spans="28:28" x14ac:dyDescent="0.25">
      <c r="AB25375" s="9"/>
    </row>
    <row r="25376" spans="28:28" x14ac:dyDescent="0.25">
      <c r="AB25376" s="9"/>
    </row>
    <row r="25377" spans="28:28" x14ac:dyDescent="0.25">
      <c r="AB25377" s="9"/>
    </row>
    <row r="25378" spans="28:28" x14ac:dyDescent="0.25">
      <c r="AB25378" s="9"/>
    </row>
    <row r="25379" spans="28:28" x14ac:dyDescent="0.25">
      <c r="AB25379" s="9"/>
    </row>
    <row r="25380" spans="28:28" x14ac:dyDescent="0.25">
      <c r="AB25380" s="9"/>
    </row>
    <row r="25381" spans="28:28" x14ac:dyDescent="0.25">
      <c r="AB25381" s="9"/>
    </row>
    <row r="25382" spans="28:28" x14ac:dyDescent="0.25">
      <c r="AB25382" s="9"/>
    </row>
    <row r="25383" spans="28:28" x14ac:dyDescent="0.25">
      <c r="AB25383" s="9"/>
    </row>
    <row r="25384" spans="28:28" x14ac:dyDescent="0.25">
      <c r="AB25384" s="9"/>
    </row>
    <row r="25385" spans="28:28" x14ac:dyDescent="0.25">
      <c r="AB25385" s="9"/>
    </row>
    <row r="25386" spans="28:28" x14ac:dyDescent="0.25">
      <c r="AB25386" s="9"/>
    </row>
    <row r="25387" spans="28:28" x14ac:dyDescent="0.25">
      <c r="AB25387" s="9"/>
    </row>
    <row r="25388" spans="28:28" x14ac:dyDescent="0.25">
      <c r="AB25388" s="9"/>
    </row>
    <row r="25389" spans="28:28" x14ac:dyDescent="0.25">
      <c r="AB25389" s="9"/>
    </row>
    <row r="25390" spans="28:28" x14ac:dyDescent="0.25">
      <c r="AB25390" s="9"/>
    </row>
    <row r="25391" spans="28:28" x14ac:dyDescent="0.25">
      <c r="AB25391" s="9"/>
    </row>
    <row r="25392" spans="28:28" x14ac:dyDescent="0.25">
      <c r="AB25392" s="9"/>
    </row>
    <row r="25393" spans="21:28" x14ac:dyDescent="0.25">
      <c r="AB25393" s="9"/>
    </row>
    <row r="25394" spans="21:28" x14ac:dyDescent="0.25">
      <c r="AB25394" s="9"/>
    </row>
    <row r="25395" spans="21:28" x14ac:dyDescent="0.25">
      <c r="AB25395" s="9"/>
    </row>
    <row r="25396" spans="21:28" x14ac:dyDescent="0.25">
      <c r="AB25396" s="9"/>
    </row>
    <row r="25397" spans="21:28" x14ac:dyDescent="0.25">
      <c r="AB25397" s="9"/>
    </row>
    <row r="25398" spans="21:28" x14ac:dyDescent="0.25">
      <c r="AB25398" s="9"/>
    </row>
    <row r="25399" spans="21:28" x14ac:dyDescent="0.25">
      <c r="AB25399" s="9"/>
    </row>
    <row r="25400" spans="21:28" x14ac:dyDescent="0.25">
      <c r="AB25400" s="9"/>
    </row>
    <row r="25401" spans="21:28" x14ac:dyDescent="0.25">
      <c r="AB25401" s="9"/>
    </row>
    <row r="25402" spans="21:28" x14ac:dyDescent="0.25">
      <c r="AB25402" s="9"/>
    </row>
    <row r="25403" spans="21:28" x14ac:dyDescent="0.25">
      <c r="AB25403" s="9"/>
    </row>
    <row r="25404" spans="21:28" x14ac:dyDescent="0.25">
      <c r="AB25404" s="9"/>
    </row>
    <row r="25405" spans="21:28" x14ac:dyDescent="0.25">
      <c r="AB25405" s="9"/>
    </row>
    <row r="25406" spans="21:28" x14ac:dyDescent="0.25">
      <c r="AB25406" s="9"/>
    </row>
    <row r="25407" spans="21:28" x14ac:dyDescent="0.25">
      <c r="AB25407" s="9"/>
    </row>
    <row r="25408" spans="21:28" x14ac:dyDescent="0.25">
      <c r="U25408" s="9"/>
      <c r="AB25408" s="9"/>
    </row>
    <row r="25409" spans="21:28" x14ac:dyDescent="0.25">
      <c r="U25409" s="9"/>
      <c r="AB25409" s="9"/>
    </row>
    <row r="25410" spans="21:28" x14ac:dyDescent="0.25">
      <c r="AB25410" s="9"/>
    </row>
    <row r="25411" spans="21:28" x14ac:dyDescent="0.25">
      <c r="AB25411" s="9"/>
    </row>
    <row r="25412" spans="21:28" x14ac:dyDescent="0.25">
      <c r="AB25412" s="9"/>
    </row>
    <row r="25413" spans="21:28" x14ac:dyDescent="0.25">
      <c r="AB25413" s="9"/>
    </row>
    <row r="25414" spans="21:28" x14ac:dyDescent="0.25">
      <c r="AB25414" s="9"/>
    </row>
    <row r="25415" spans="21:28" x14ac:dyDescent="0.25">
      <c r="AB25415" s="9"/>
    </row>
    <row r="25416" spans="21:28" x14ac:dyDescent="0.25">
      <c r="AB25416" s="9"/>
    </row>
    <row r="25417" spans="21:28" x14ac:dyDescent="0.25">
      <c r="AB25417" s="9"/>
    </row>
    <row r="25418" spans="21:28" x14ac:dyDescent="0.25">
      <c r="AB25418" s="9"/>
    </row>
    <row r="25419" spans="21:28" x14ac:dyDescent="0.25">
      <c r="AB25419" s="9"/>
    </row>
    <row r="25420" spans="21:28" x14ac:dyDescent="0.25">
      <c r="AB25420" s="9"/>
    </row>
    <row r="25421" spans="21:28" x14ac:dyDescent="0.25">
      <c r="AB25421" s="9"/>
    </row>
    <row r="25422" spans="21:28" x14ac:dyDescent="0.25">
      <c r="AB25422" s="9"/>
    </row>
    <row r="25423" spans="21:28" x14ac:dyDescent="0.25">
      <c r="AB25423" s="9"/>
    </row>
    <row r="25424" spans="21:28" x14ac:dyDescent="0.25">
      <c r="AB25424" s="9"/>
    </row>
    <row r="25425" spans="28:28" x14ac:dyDescent="0.25">
      <c r="AB25425" s="9"/>
    </row>
    <row r="25426" spans="28:28" x14ac:dyDescent="0.25">
      <c r="AB25426" s="9"/>
    </row>
    <row r="25427" spans="28:28" x14ac:dyDescent="0.25">
      <c r="AB25427" s="9"/>
    </row>
    <row r="25428" spans="28:28" x14ac:dyDescent="0.25">
      <c r="AB25428" s="9"/>
    </row>
    <row r="25429" spans="28:28" x14ac:dyDescent="0.25">
      <c r="AB25429" s="9"/>
    </row>
    <row r="25430" spans="28:28" x14ac:dyDescent="0.25">
      <c r="AB25430" s="9"/>
    </row>
    <row r="25431" spans="28:28" x14ac:dyDescent="0.25">
      <c r="AB25431" s="9"/>
    </row>
    <row r="25432" spans="28:28" x14ac:dyDescent="0.25">
      <c r="AB25432" s="9"/>
    </row>
    <row r="25433" spans="28:28" x14ac:dyDescent="0.25">
      <c r="AB25433" s="9"/>
    </row>
    <row r="25434" spans="28:28" x14ac:dyDescent="0.25">
      <c r="AB25434" s="9"/>
    </row>
    <row r="25435" spans="28:28" x14ac:dyDescent="0.25">
      <c r="AB25435" s="9"/>
    </row>
    <row r="25436" spans="28:28" x14ac:dyDescent="0.25">
      <c r="AB25436" s="9"/>
    </row>
    <row r="25437" spans="28:28" x14ac:dyDescent="0.25">
      <c r="AB25437" s="9"/>
    </row>
    <row r="25438" spans="28:28" x14ac:dyDescent="0.25">
      <c r="AB25438" s="9"/>
    </row>
    <row r="25439" spans="28:28" x14ac:dyDescent="0.25">
      <c r="AB25439" s="9"/>
    </row>
    <row r="25440" spans="28:28" x14ac:dyDescent="0.25">
      <c r="AB25440" s="9"/>
    </row>
    <row r="25441" spans="28:28" x14ac:dyDescent="0.25">
      <c r="AB25441" s="9"/>
    </row>
    <row r="25442" spans="28:28" x14ac:dyDescent="0.25">
      <c r="AB25442" s="9"/>
    </row>
    <row r="25443" spans="28:28" x14ac:dyDescent="0.25">
      <c r="AB25443" s="9"/>
    </row>
    <row r="25444" spans="28:28" x14ac:dyDescent="0.25">
      <c r="AB25444" s="9"/>
    </row>
    <row r="25445" spans="28:28" x14ac:dyDescent="0.25">
      <c r="AB25445" s="9"/>
    </row>
    <row r="25446" spans="28:28" x14ac:dyDescent="0.25">
      <c r="AB25446" s="9"/>
    </row>
    <row r="25447" spans="28:28" x14ac:dyDescent="0.25">
      <c r="AB25447" s="9"/>
    </row>
    <row r="25448" spans="28:28" x14ac:dyDescent="0.25">
      <c r="AB25448" s="9"/>
    </row>
    <row r="25449" spans="28:28" x14ac:dyDescent="0.25">
      <c r="AB25449" s="9"/>
    </row>
    <row r="25450" spans="28:28" x14ac:dyDescent="0.25">
      <c r="AB25450" s="9"/>
    </row>
    <row r="25451" spans="28:28" x14ac:dyDescent="0.25">
      <c r="AB25451" s="9"/>
    </row>
    <row r="25452" spans="28:28" x14ac:dyDescent="0.25">
      <c r="AB25452" s="9"/>
    </row>
    <row r="25453" spans="28:28" x14ac:dyDescent="0.25">
      <c r="AB25453" s="9"/>
    </row>
    <row r="25454" spans="28:28" x14ac:dyDescent="0.25">
      <c r="AB25454" s="9"/>
    </row>
    <row r="25455" spans="28:28" x14ac:dyDescent="0.25">
      <c r="AB25455" s="9"/>
    </row>
    <row r="25456" spans="28:28" x14ac:dyDescent="0.25">
      <c r="AB25456" s="9"/>
    </row>
    <row r="25457" spans="21:28" x14ac:dyDescent="0.25">
      <c r="AB25457" s="9"/>
    </row>
    <row r="25458" spans="21:28" x14ac:dyDescent="0.25">
      <c r="AB25458" s="9"/>
    </row>
    <row r="25459" spans="21:28" x14ac:dyDescent="0.25">
      <c r="AB25459" s="9"/>
    </row>
    <row r="25460" spans="21:28" x14ac:dyDescent="0.25">
      <c r="AB25460" s="9"/>
    </row>
    <row r="25461" spans="21:28" x14ac:dyDescent="0.25">
      <c r="AB25461" s="9"/>
    </row>
    <row r="25462" spans="21:28" x14ac:dyDescent="0.25">
      <c r="AB25462" s="9"/>
    </row>
    <row r="25463" spans="21:28" x14ac:dyDescent="0.25">
      <c r="AB25463" s="9"/>
    </row>
    <row r="25464" spans="21:28" x14ac:dyDescent="0.25">
      <c r="U25464" s="9"/>
      <c r="AB25464" s="9"/>
    </row>
    <row r="25465" spans="21:28" x14ac:dyDescent="0.25">
      <c r="AB25465" s="9"/>
    </row>
    <row r="25466" spans="21:28" x14ac:dyDescent="0.25">
      <c r="AB25466" s="9"/>
    </row>
    <row r="25467" spans="21:28" x14ac:dyDescent="0.25">
      <c r="AB25467" s="9"/>
    </row>
    <row r="25468" spans="21:28" x14ac:dyDescent="0.25">
      <c r="AB25468" s="9"/>
    </row>
    <row r="25469" spans="21:28" x14ac:dyDescent="0.25">
      <c r="AB25469" s="9"/>
    </row>
    <row r="25470" spans="21:28" x14ac:dyDescent="0.25">
      <c r="AB25470" s="9"/>
    </row>
    <row r="25471" spans="21:28" x14ac:dyDescent="0.25">
      <c r="AB25471" s="9"/>
    </row>
    <row r="25472" spans="21:28" x14ac:dyDescent="0.25">
      <c r="AB25472" s="9"/>
    </row>
    <row r="25473" spans="28:28" x14ac:dyDescent="0.25">
      <c r="AB25473" s="9"/>
    </row>
    <row r="25474" spans="28:28" x14ac:dyDescent="0.25">
      <c r="AB25474" s="9"/>
    </row>
    <row r="25475" spans="28:28" x14ac:dyDescent="0.25">
      <c r="AB25475" s="9"/>
    </row>
    <row r="25476" spans="28:28" x14ac:dyDescent="0.25">
      <c r="AB25476" s="9"/>
    </row>
    <row r="25477" spans="28:28" x14ac:dyDescent="0.25">
      <c r="AB25477" s="9"/>
    </row>
    <row r="25478" spans="28:28" x14ac:dyDescent="0.25">
      <c r="AB25478" s="9"/>
    </row>
    <row r="25479" spans="28:28" x14ac:dyDescent="0.25">
      <c r="AB25479" s="9"/>
    </row>
    <row r="25480" spans="28:28" x14ac:dyDescent="0.25">
      <c r="AB25480" s="9"/>
    </row>
    <row r="25481" spans="28:28" x14ac:dyDescent="0.25">
      <c r="AB25481" s="9"/>
    </row>
    <row r="25482" spans="28:28" x14ac:dyDescent="0.25">
      <c r="AB25482" s="9"/>
    </row>
    <row r="25483" spans="28:28" x14ac:dyDescent="0.25">
      <c r="AB25483" s="9"/>
    </row>
    <row r="25484" spans="28:28" x14ac:dyDescent="0.25">
      <c r="AB25484" s="9"/>
    </row>
    <row r="25485" spans="28:28" x14ac:dyDescent="0.25">
      <c r="AB25485" s="9"/>
    </row>
    <row r="25486" spans="28:28" x14ac:dyDescent="0.25">
      <c r="AB25486" s="9"/>
    </row>
    <row r="25487" spans="28:28" x14ac:dyDescent="0.25">
      <c r="AB25487" s="9"/>
    </row>
    <row r="25488" spans="28:28" x14ac:dyDescent="0.25">
      <c r="AB25488" s="9"/>
    </row>
    <row r="25489" spans="28:28" x14ac:dyDescent="0.25">
      <c r="AB25489" s="9"/>
    </row>
    <row r="25490" spans="28:28" x14ac:dyDescent="0.25">
      <c r="AB25490" s="9"/>
    </row>
    <row r="25491" spans="28:28" x14ac:dyDescent="0.25">
      <c r="AB25491" s="9"/>
    </row>
    <row r="25492" spans="28:28" x14ac:dyDescent="0.25">
      <c r="AB25492" s="9"/>
    </row>
    <row r="25493" spans="28:28" x14ac:dyDescent="0.25">
      <c r="AB25493" s="9"/>
    </row>
    <row r="25494" spans="28:28" x14ac:dyDescent="0.25">
      <c r="AB25494" s="9"/>
    </row>
    <row r="25495" spans="28:28" x14ac:dyDescent="0.25">
      <c r="AB25495" s="9"/>
    </row>
    <row r="25496" spans="28:28" x14ac:dyDescent="0.25">
      <c r="AB25496" s="9"/>
    </row>
    <row r="25497" spans="28:28" x14ac:dyDescent="0.25">
      <c r="AB25497" s="9"/>
    </row>
    <row r="25498" spans="28:28" x14ac:dyDescent="0.25">
      <c r="AB25498" s="9"/>
    </row>
    <row r="25499" spans="28:28" x14ac:dyDescent="0.25">
      <c r="AB25499" s="9"/>
    </row>
    <row r="25500" spans="28:28" x14ac:dyDescent="0.25">
      <c r="AB25500" s="9"/>
    </row>
    <row r="25501" spans="28:28" x14ac:dyDescent="0.25">
      <c r="AB25501" s="9"/>
    </row>
    <row r="25502" spans="28:28" x14ac:dyDescent="0.25">
      <c r="AB25502" s="9"/>
    </row>
    <row r="25503" spans="28:28" x14ac:dyDescent="0.25">
      <c r="AB25503" s="9"/>
    </row>
    <row r="25504" spans="28:28" x14ac:dyDescent="0.25">
      <c r="AB25504" s="9"/>
    </row>
    <row r="25505" spans="28:28" x14ac:dyDescent="0.25">
      <c r="AB25505" s="9"/>
    </row>
    <row r="25506" spans="28:28" x14ac:dyDescent="0.25">
      <c r="AB25506" s="9"/>
    </row>
    <row r="25507" spans="28:28" x14ac:dyDescent="0.25">
      <c r="AB25507" s="9"/>
    </row>
    <row r="25508" spans="28:28" x14ac:dyDescent="0.25">
      <c r="AB25508" s="9"/>
    </row>
    <row r="25509" spans="28:28" x14ac:dyDescent="0.25">
      <c r="AB25509" s="9"/>
    </row>
    <row r="25510" spans="28:28" x14ac:dyDescent="0.25">
      <c r="AB25510" s="9"/>
    </row>
    <row r="25511" spans="28:28" x14ac:dyDescent="0.25">
      <c r="AB25511" s="9"/>
    </row>
    <row r="25512" spans="28:28" x14ac:dyDescent="0.25">
      <c r="AB25512" s="9"/>
    </row>
    <row r="25513" spans="28:28" x14ac:dyDescent="0.25">
      <c r="AB25513" s="9"/>
    </row>
    <row r="25514" spans="28:28" x14ac:dyDescent="0.25">
      <c r="AB25514" s="9"/>
    </row>
    <row r="25515" spans="28:28" x14ac:dyDescent="0.25">
      <c r="AB25515" s="9"/>
    </row>
    <row r="25516" spans="28:28" x14ac:dyDescent="0.25">
      <c r="AB25516" s="9"/>
    </row>
    <row r="25517" spans="28:28" x14ac:dyDescent="0.25">
      <c r="AB25517" s="9"/>
    </row>
    <row r="25518" spans="28:28" x14ac:dyDescent="0.25">
      <c r="AB25518" s="9"/>
    </row>
    <row r="25519" spans="28:28" x14ac:dyDescent="0.25">
      <c r="AB25519" s="9"/>
    </row>
    <row r="25520" spans="28:28" x14ac:dyDescent="0.25">
      <c r="AB25520" s="9"/>
    </row>
    <row r="25521" spans="28:28" x14ac:dyDescent="0.25">
      <c r="AB25521" s="9"/>
    </row>
    <row r="25522" spans="28:28" x14ac:dyDescent="0.25">
      <c r="AB25522" s="9"/>
    </row>
    <row r="25523" spans="28:28" x14ac:dyDescent="0.25">
      <c r="AB25523" s="9"/>
    </row>
    <row r="25524" spans="28:28" x14ac:dyDescent="0.25">
      <c r="AB25524" s="9"/>
    </row>
    <row r="25525" spans="28:28" x14ac:dyDescent="0.25">
      <c r="AB25525" s="9"/>
    </row>
    <row r="25526" spans="28:28" x14ac:dyDescent="0.25">
      <c r="AB25526" s="9"/>
    </row>
    <row r="25527" spans="28:28" x14ac:dyDescent="0.25">
      <c r="AB25527" s="9"/>
    </row>
    <row r="25528" spans="28:28" x14ac:dyDescent="0.25">
      <c r="AB25528" s="9"/>
    </row>
    <row r="25529" spans="28:28" x14ac:dyDescent="0.25">
      <c r="AB25529" s="9"/>
    </row>
    <row r="25530" spans="28:28" x14ac:dyDescent="0.25">
      <c r="AB25530" s="9"/>
    </row>
    <row r="25531" spans="28:28" x14ac:dyDescent="0.25">
      <c r="AB25531" s="9"/>
    </row>
    <row r="25532" spans="28:28" x14ac:dyDescent="0.25">
      <c r="AB25532" s="9"/>
    </row>
    <row r="25533" spans="28:28" x14ac:dyDescent="0.25">
      <c r="AB25533" s="9"/>
    </row>
    <row r="25534" spans="28:28" x14ac:dyDescent="0.25">
      <c r="AB25534" s="9"/>
    </row>
    <row r="25535" spans="28:28" x14ac:dyDescent="0.25">
      <c r="AB25535" s="9"/>
    </row>
    <row r="25536" spans="28:28" x14ac:dyDescent="0.25">
      <c r="AB25536" s="9"/>
    </row>
    <row r="25537" spans="28:28" x14ac:dyDescent="0.25">
      <c r="AB25537" s="9"/>
    </row>
    <row r="25538" spans="28:28" x14ac:dyDescent="0.25">
      <c r="AB25538" s="9"/>
    </row>
    <row r="25539" spans="28:28" x14ac:dyDescent="0.25">
      <c r="AB25539" s="9"/>
    </row>
    <row r="25540" spans="28:28" x14ac:dyDescent="0.25">
      <c r="AB25540" s="9"/>
    </row>
    <row r="25541" spans="28:28" x14ac:dyDescent="0.25">
      <c r="AB25541" s="9"/>
    </row>
    <row r="25542" spans="28:28" x14ac:dyDescent="0.25">
      <c r="AB25542" s="9"/>
    </row>
    <row r="25543" spans="28:28" x14ac:dyDescent="0.25">
      <c r="AB25543" s="9"/>
    </row>
    <row r="25544" spans="28:28" x14ac:dyDescent="0.25">
      <c r="AB25544" s="9"/>
    </row>
    <row r="25545" spans="28:28" x14ac:dyDescent="0.25">
      <c r="AB25545" s="9"/>
    </row>
    <row r="25546" spans="28:28" x14ac:dyDescent="0.25">
      <c r="AB25546" s="9"/>
    </row>
    <row r="25547" spans="28:28" x14ac:dyDescent="0.25">
      <c r="AB25547" s="9"/>
    </row>
    <row r="25548" spans="28:28" x14ac:dyDescent="0.25">
      <c r="AB25548" s="9"/>
    </row>
    <row r="25549" spans="28:28" x14ac:dyDescent="0.25">
      <c r="AB25549" s="9"/>
    </row>
    <row r="25550" spans="28:28" x14ac:dyDescent="0.25">
      <c r="AB25550" s="9"/>
    </row>
    <row r="25551" spans="28:28" x14ac:dyDescent="0.25">
      <c r="AB25551" s="9"/>
    </row>
    <row r="25552" spans="28:28" x14ac:dyDescent="0.25">
      <c r="AB25552" s="9"/>
    </row>
    <row r="25553" spans="28:28" x14ac:dyDescent="0.25">
      <c r="AB25553" s="9"/>
    </row>
    <row r="25554" spans="28:28" x14ac:dyDescent="0.25">
      <c r="AB25554" s="9"/>
    </row>
    <row r="25555" spans="28:28" x14ac:dyDescent="0.25">
      <c r="AB25555" s="9"/>
    </row>
    <row r="25556" spans="28:28" x14ac:dyDescent="0.25">
      <c r="AB25556" s="9"/>
    </row>
    <row r="25557" spans="28:28" x14ac:dyDescent="0.25">
      <c r="AB25557" s="9"/>
    </row>
    <row r="25558" spans="28:28" x14ac:dyDescent="0.25">
      <c r="AB25558" s="9"/>
    </row>
    <row r="25559" spans="28:28" x14ac:dyDescent="0.25">
      <c r="AB25559" s="9"/>
    </row>
    <row r="25560" spans="28:28" x14ac:dyDescent="0.25">
      <c r="AB25560" s="9"/>
    </row>
    <row r="25561" spans="28:28" x14ac:dyDescent="0.25">
      <c r="AB25561" s="9"/>
    </row>
    <row r="25562" spans="28:28" x14ac:dyDescent="0.25">
      <c r="AB25562" s="9"/>
    </row>
    <row r="25563" spans="28:28" x14ac:dyDescent="0.25">
      <c r="AB25563" s="9"/>
    </row>
    <row r="25564" spans="28:28" x14ac:dyDescent="0.25">
      <c r="AB25564" s="9"/>
    </row>
    <row r="25565" spans="28:28" x14ac:dyDescent="0.25">
      <c r="AB25565" s="9"/>
    </row>
    <row r="25566" spans="28:28" x14ac:dyDescent="0.25">
      <c r="AB25566" s="9"/>
    </row>
    <row r="25567" spans="28:28" x14ac:dyDescent="0.25">
      <c r="AB25567" s="9"/>
    </row>
    <row r="25568" spans="28:28" x14ac:dyDescent="0.25">
      <c r="AB25568" s="9"/>
    </row>
    <row r="25569" spans="28:28" x14ac:dyDescent="0.25">
      <c r="AB25569" s="9"/>
    </row>
    <row r="25570" spans="28:28" x14ac:dyDescent="0.25">
      <c r="AB25570" s="9"/>
    </row>
    <row r="25571" spans="28:28" x14ac:dyDescent="0.25">
      <c r="AB25571" s="9"/>
    </row>
    <row r="25572" spans="28:28" x14ac:dyDescent="0.25">
      <c r="AB25572" s="9"/>
    </row>
    <row r="25573" spans="28:28" x14ac:dyDescent="0.25">
      <c r="AB25573" s="9"/>
    </row>
    <row r="25574" spans="28:28" x14ac:dyDescent="0.25">
      <c r="AB25574" s="9"/>
    </row>
    <row r="25575" spans="28:28" x14ac:dyDescent="0.25">
      <c r="AB25575" s="9"/>
    </row>
    <row r="25576" spans="28:28" x14ac:dyDescent="0.25">
      <c r="AB25576" s="9"/>
    </row>
    <row r="25577" spans="28:28" x14ac:dyDescent="0.25">
      <c r="AB25577" s="9"/>
    </row>
    <row r="25578" spans="28:28" x14ac:dyDescent="0.25">
      <c r="AB25578" s="9"/>
    </row>
    <row r="25579" spans="28:28" x14ac:dyDescent="0.25">
      <c r="AB25579" s="9"/>
    </row>
    <row r="25580" spans="28:28" x14ac:dyDescent="0.25">
      <c r="AB25580" s="9"/>
    </row>
    <row r="25581" spans="28:28" x14ac:dyDescent="0.25">
      <c r="AB25581" s="9"/>
    </row>
    <row r="25582" spans="28:28" x14ac:dyDescent="0.25">
      <c r="AB25582" s="9"/>
    </row>
    <row r="25583" spans="28:28" x14ac:dyDescent="0.25">
      <c r="AB25583" s="9"/>
    </row>
    <row r="25584" spans="28:28" x14ac:dyDescent="0.25">
      <c r="AB25584" s="9"/>
    </row>
    <row r="25585" spans="28:28" x14ac:dyDescent="0.25">
      <c r="AB25585" s="9"/>
    </row>
    <row r="25586" spans="28:28" x14ac:dyDescent="0.25">
      <c r="AB25586" s="9"/>
    </row>
    <row r="25587" spans="28:28" x14ac:dyDescent="0.25">
      <c r="AB25587" s="9"/>
    </row>
    <row r="25588" spans="28:28" x14ac:dyDescent="0.25">
      <c r="AB25588" s="9"/>
    </row>
    <row r="25589" spans="28:28" x14ac:dyDescent="0.25">
      <c r="AB25589" s="9"/>
    </row>
    <row r="25590" spans="28:28" x14ac:dyDescent="0.25">
      <c r="AB25590" s="9"/>
    </row>
    <row r="25591" spans="28:28" x14ac:dyDescent="0.25">
      <c r="AB25591" s="9"/>
    </row>
    <row r="25592" spans="28:28" x14ac:dyDescent="0.25">
      <c r="AB25592" s="9"/>
    </row>
    <row r="25593" spans="28:28" x14ac:dyDescent="0.25">
      <c r="AB25593" s="9"/>
    </row>
    <row r="25594" spans="28:28" x14ac:dyDescent="0.25">
      <c r="AB25594" s="9"/>
    </row>
    <row r="25595" spans="28:28" x14ac:dyDescent="0.25">
      <c r="AB25595" s="9"/>
    </row>
    <row r="25596" spans="28:28" x14ac:dyDescent="0.25">
      <c r="AB25596" s="9"/>
    </row>
    <row r="25597" spans="28:28" x14ac:dyDescent="0.25">
      <c r="AB25597" s="9"/>
    </row>
    <row r="25598" spans="28:28" x14ac:dyDescent="0.25">
      <c r="AB25598" s="9"/>
    </row>
    <row r="25599" spans="28:28" x14ac:dyDescent="0.25">
      <c r="AB25599" s="9"/>
    </row>
    <row r="25600" spans="28:28" x14ac:dyDescent="0.25">
      <c r="AB25600" s="9"/>
    </row>
    <row r="25601" spans="28:28" x14ac:dyDescent="0.25">
      <c r="AB25601" s="9"/>
    </row>
    <row r="25602" spans="28:28" x14ac:dyDescent="0.25">
      <c r="AB25602" s="9"/>
    </row>
    <row r="25603" spans="28:28" x14ac:dyDescent="0.25">
      <c r="AB25603" s="9"/>
    </row>
    <row r="25604" spans="28:28" x14ac:dyDescent="0.25">
      <c r="AB25604" s="9"/>
    </row>
    <row r="25605" spans="28:28" x14ac:dyDescent="0.25">
      <c r="AB25605" s="9"/>
    </row>
    <row r="25606" spans="28:28" x14ac:dyDescent="0.25">
      <c r="AB25606" s="9"/>
    </row>
    <row r="25607" spans="28:28" x14ac:dyDescent="0.25">
      <c r="AB25607" s="9"/>
    </row>
    <row r="25608" spans="28:28" x14ac:dyDescent="0.25">
      <c r="AB25608" s="9"/>
    </row>
    <row r="25609" spans="28:28" x14ac:dyDescent="0.25">
      <c r="AB25609" s="9"/>
    </row>
    <row r="25610" spans="28:28" x14ac:dyDescent="0.25">
      <c r="AB25610" s="9"/>
    </row>
    <row r="25611" spans="28:28" x14ac:dyDescent="0.25">
      <c r="AB25611" s="9"/>
    </row>
    <row r="25612" spans="28:28" x14ac:dyDescent="0.25">
      <c r="AB25612" s="9"/>
    </row>
    <row r="25613" spans="28:28" x14ac:dyDescent="0.25">
      <c r="AB25613" s="9"/>
    </row>
    <row r="25614" spans="28:28" x14ac:dyDescent="0.25">
      <c r="AB25614" s="9"/>
    </row>
    <row r="25615" spans="28:28" x14ac:dyDescent="0.25">
      <c r="AB25615" s="9"/>
    </row>
    <row r="25616" spans="28:28" x14ac:dyDescent="0.25">
      <c r="AB25616" s="9"/>
    </row>
    <row r="25617" spans="21:28" x14ac:dyDescent="0.25">
      <c r="AB25617" s="9"/>
    </row>
    <row r="25618" spans="21:28" x14ac:dyDescent="0.25">
      <c r="AB25618" s="9"/>
    </row>
    <row r="25619" spans="21:28" x14ac:dyDescent="0.25">
      <c r="AB25619" s="9"/>
    </row>
    <row r="25620" spans="21:28" x14ac:dyDescent="0.25">
      <c r="AB25620" s="9"/>
    </row>
    <row r="25621" spans="21:28" x14ac:dyDescent="0.25">
      <c r="AB25621" s="9"/>
    </row>
    <row r="25622" spans="21:28" x14ac:dyDescent="0.25">
      <c r="AB25622" s="9"/>
    </row>
    <row r="25623" spans="21:28" x14ac:dyDescent="0.25">
      <c r="U25623" s="9"/>
      <c r="AB25623" s="9"/>
    </row>
    <row r="25624" spans="21:28" x14ac:dyDescent="0.25">
      <c r="U25624" s="9"/>
      <c r="AB25624" s="9"/>
    </row>
    <row r="25625" spans="21:28" x14ac:dyDescent="0.25">
      <c r="AB25625" s="9"/>
    </row>
    <row r="25626" spans="21:28" x14ac:dyDescent="0.25">
      <c r="AB25626" s="9"/>
    </row>
    <row r="25627" spans="21:28" x14ac:dyDescent="0.25">
      <c r="AB25627" s="9"/>
    </row>
    <row r="25628" spans="21:28" x14ac:dyDescent="0.25">
      <c r="AB25628" s="9"/>
    </row>
    <row r="25629" spans="21:28" x14ac:dyDescent="0.25">
      <c r="AB25629" s="9"/>
    </row>
    <row r="25630" spans="21:28" x14ac:dyDescent="0.25">
      <c r="AB25630" s="9"/>
    </row>
    <row r="25631" spans="21:28" x14ac:dyDescent="0.25">
      <c r="AB25631" s="9"/>
    </row>
    <row r="25632" spans="21:28" x14ac:dyDescent="0.25">
      <c r="AB25632" s="9"/>
    </row>
    <row r="25633" spans="28:28" x14ac:dyDescent="0.25">
      <c r="AB25633" s="9"/>
    </row>
    <row r="25634" spans="28:28" x14ac:dyDescent="0.25">
      <c r="AB25634" s="9"/>
    </row>
    <row r="25635" spans="28:28" x14ac:dyDescent="0.25">
      <c r="AB25635" s="9"/>
    </row>
    <row r="25636" spans="28:28" x14ac:dyDescent="0.25">
      <c r="AB25636" s="9"/>
    </row>
    <row r="25637" spans="28:28" x14ac:dyDescent="0.25">
      <c r="AB25637" s="9"/>
    </row>
    <row r="25638" spans="28:28" x14ac:dyDescent="0.25">
      <c r="AB25638" s="9"/>
    </row>
    <row r="25639" spans="28:28" x14ac:dyDescent="0.25">
      <c r="AB25639" s="9"/>
    </row>
    <row r="25640" spans="28:28" x14ac:dyDescent="0.25">
      <c r="AB25640" s="9"/>
    </row>
    <row r="25641" spans="28:28" x14ac:dyDescent="0.25">
      <c r="AB25641" s="9"/>
    </row>
    <row r="25642" spans="28:28" x14ac:dyDescent="0.25">
      <c r="AB25642" s="9"/>
    </row>
    <row r="25643" spans="28:28" x14ac:dyDescent="0.25">
      <c r="AB25643" s="9"/>
    </row>
    <row r="25644" spans="28:28" x14ac:dyDescent="0.25">
      <c r="AB25644" s="9"/>
    </row>
    <row r="25645" spans="28:28" x14ac:dyDescent="0.25">
      <c r="AB25645" s="9"/>
    </row>
    <row r="25646" spans="28:28" x14ac:dyDescent="0.25">
      <c r="AB25646" s="9"/>
    </row>
    <row r="25647" spans="28:28" x14ac:dyDescent="0.25">
      <c r="AB25647" s="9"/>
    </row>
    <row r="25648" spans="28:28" x14ac:dyDescent="0.25">
      <c r="AB25648" s="9"/>
    </row>
    <row r="25649" spans="28:28" x14ac:dyDescent="0.25">
      <c r="AB25649" s="9"/>
    </row>
    <row r="25650" spans="28:28" x14ac:dyDescent="0.25">
      <c r="AB25650" s="9"/>
    </row>
    <row r="25651" spans="28:28" x14ac:dyDescent="0.25">
      <c r="AB25651" s="9"/>
    </row>
    <row r="25652" spans="28:28" x14ac:dyDescent="0.25">
      <c r="AB25652" s="9"/>
    </row>
    <row r="25653" spans="28:28" x14ac:dyDescent="0.25">
      <c r="AB25653" s="9"/>
    </row>
    <row r="25654" spans="28:28" x14ac:dyDescent="0.25">
      <c r="AB25654" s="9"/>
    </row>
    <row r="25655" spans="28:28" x14ac:dyDescent="0.25">
      <c r="AB25655" s="9"/>
    </row>
    <row r="25656" spans="28:28" x14ac:dyDescent="0.25">
      <c r="AB25656" s="9"/>
    </row>
    <row r="25657" spans="28:28" x14ac:dyDescent="0.25">
      <c r="AB25657" s="9"/>
    </row>
    <row r="25658" spans="28:28" x14ac:dyDescent="0.25">
      <c r="AB25658" s="9"/>
    </row>
    <row r="25659" spans="28:28" x14ac:dyDescent="0.25">
      <c r="AB25659" s="9"/>
    </row>
    <row r="25660" spans="28:28" x14ac:dyDescent="0.25">
      <c r="AB25660" s="9"/>
    </row>
    <row r="25661" spans="28:28" x14ac:dyDescent="0.25">
      <c r="AB25661" s="9"/>
    </row>
    <row r="25662" spans="28:28" x14ac:dyDescent="0.25">
      <c r="AB25662" s="9"/>
    </row>
    <row r="25663" spans="28:28" x14ac:dyDescent="0.25">
      <c r="AB25663" s="9"/>
    </row>
    <row r="25664" spans="28:28" x14ac:dyDescent="0.25">
      <c r="AB25664" s="9"/>
    </row>
    <row r="25665" spans="28:28" x14ac:dyDescent="0.25">
      <c r="AB25665" s="9"/>
    </row>
    <row r="25666" spans="28:28" x14ac:dyDescent="0.25">
      <c r="AB25666" s="9"/>
    </row>
    <row r="25667" spans="28:28" x14ac:dyDescent="0.25">
      <c r="AB25667" s="9"/>
    </row>
    <row r="25668" spans="28:28" x14ac:dyDescent="0.25">
      <c r="AB25668" s="9"/>
    </row>
    <row r="25669" spans="28:28" x14ac:dyDescent="0.25">
      <c r="AB25669" s="9"/>
    </row>
    <row r="25670" spans="28:28" x14ac:dyDescent="0.25">
      <c r="AB25670" s="9"/>
    </row>
    <row r="25671" spans="28:28" x14ac:dyDescent="0.25">
      <c r="AB25671" s="9"/>
    </row>
    <row r="25672" spans="28:28" x14ac:dyDescent="0.25">
      <c r="AB25672" s="9"/>
    </row>
    <row r="25673" spans="28:28" x14ac:dyDescent="0.25">
      <c r="AB25673" s="9"/>
    </row>
    <row r="25674" spans="28:28" x14ac:dyDescent="0.25">
      <c r="AB25674" s="9"/>
    </row>
    <row r="25675" spans="28:28" x14ac:dyDescent="0.25">
      <c r="AB25675" s="9"/>
    </row>
    <row r="25676" spans="28:28" x14ac:dyDescent="0.25">
      <c r="AB25676" s="9"/>
    </row>
    <row r="25677" spans="28:28" x14ac:dyDescent="0.25">
      <c r="AB25677" s="9"/>
    </row>
    <row r="25678" spans="28:28" x14ac:dyDescent="0.25">
      <c r="AB25678" s="9"/>
    </row>
    <row r="25679" spans="28:28" x14ac:dyDescent="0.25">
      <c r="AB25679" s="9"/>
    </row>
    <row r="25680" spans="28:28" x14ac:dyDescent="0.25">
      <c r="AB25680" s="9"/>
    </row>
    <row r="25681" spans="28:28" x14ac:dyDescent="0.25">
      <c r="AB25681" s="9"/>
    </row>
    <row r="25682" spans="28:28" x14ac:dyDescent="0.25">
      <c r="AB25682" s="9"/>
    </row>
    <row r="25683" spans="28:28" x14ac:dyDescent="0.25">
      <c r="AB25683" s="9"/>
    </row>
    <row r="25684" spans="28:28" x14ac:dyDescent="0.25">
      <c r="AB25684" s="9"/>
    </row>
    <row r="25685" spans="28:28" x14ac:dyDescent="0.25">
      <c r="AB25685" s="9"/>
    </row>
    <row r="25686" spans="28:28" x14ac:dyDescent="0.25">
      <c r="AB25686" s="9"/>
    </row>
    <row r="25687" spans="28:28" x14ac:dyDescent="0.25">
      <c r="AB25687" s="9"/>
    </row>
    <row r="25688" spans="28:28" x14ac:dyDescent="0.25">
      <c r="AB25688" s="9"/>
    </row>
    <row r="25689" spans="28:28" x14ac:dyDescent="0.25">
      <c r="AB25689" s="9"/>
    </row>
    <row r="25690" spans="28:28" x14ac:dyDescent="0.25">
      <c r="AB25690" s="9"/>
    </row>
    <row r="25691" spans="28:28" x14ac:dyDescent="0.25">
      <c r="AB25691" s="9"/>
    </row>
    <row r="25692" spans="28:28" x14ac:dyDescent="0.25">
      <c r="AB25692" s="9"/>
    </row>
    <row r="25693" spans="28:28" x14ac:dyDescent="0.25">
      <c r="AB25693" s="9"/>
    </row>
    <row r="25694" spans="28:28" x14ac:dyDescent="0.25">
      <c r="AB25694" s="9"/>
    </row>
    <row r="25695" spans="28:28" x14ac:dyDescent="0.25">
      <c r="AB25695" s="9"/>
    </row>
    <row r="25696" spans="28:28" x14ac:dyDescent="0.25">
      <c r="AB25696" s="9"/>
    </row>
    <row r="25697" spans="28:28" x14ac:dyDescent="0.25">
      <c r="AB25697" s="9"/>
    </row>
    <row r="25698" spans="28:28" x14ac:dyDescent="0.25">
      <c r="AB25698" s="9"/>
    </row>
    <row r="25699" spans="28:28" x14ac:dyDescent="0.25">
      <c r="AB25699" s="9"/>
    </row>
    <row r="25700" spans="28:28" x14ac:dyDescent="0.25">
      <c r="AB25700" s="9"/>
    </row>
    <row r="25701" spans="28:28" x14ac:dyDescent="0.25">
      <c r="AB25701" s="9"/>
    </row>
    <row r="25702" spans="28:28" x14ac:dyDescent="0.25">
      <c r="AB25702" s="9"/>
    </row>
    <row r="25703" spans="28:28" x14ac:dyDescent="0.25">
      <c r="AB25703" s="9"/>
    </row>
    <row r="25704" spans="28:28" x14ac:dyDescent="0.25">
      <c r="AB25704" s="9"/>
    </row>
    <row r="25705" spans="28:28" x14ac:dyDescent="0.25">
      <c r="AB25705" s="9"/>
    </row>
    <row r="25706" spans="28:28" x14ac:dyDescent="0.25">
      <c r="AB25706" s="9"/>
    </row>
    <row r="25707" spans="28:28" x14ac:dyDescent="0.25">
      <c r="AB25707" s="9"/>
    </row>
    <row r="25708" spans="28:28" x14ac:dyDescent="0.25">
      <c r="AB25708" s="9"/>
    </row>
    <row r="25709" spans="28:28" x14ac:dyDescent="0.25">
      <c r="AB25709" s="9"/>
    </row>
    <row r="25710" spans="28:28" x14ac:dyDescent="0.25">
      <c r="AB25710" s="9"/>
    </row>
    <row r="25711" spans="28:28" x14ac:dyDescent="0.25">
      <c r="AB25711" s="9"/>
    </row>
    <row r="25712" spans="28:28" x14ac:dyDescent="0.25">
      <c r="AB25712" s="9"/>
    </row>
    <row r="25713" spans="28:28" x14ac:dyDescent="0.25">
      <c r="AB25713" s="9"/>
    </row>
    <row r="25714" spans="28:28" x14ac:dyDescent="0.25">
      <c r="AB25714" s="9"/>
    </row>
    <row r="25715" spans="28:28" x14ac:dyDescent="0.25">
      <c r="AB25715" s="9"/>
    </row>
    <row r="25716" spans="28:28" x14ac:dyDescent="0.25">
      <c r="AB25716" s="9"/>
    </row>
    <row r="25717" spans="28:28" x14ac:dyDescent="0.25">
      <c r="AB25717" s="9"/>
    </row>
    <row r="25718" spans="28:28" x14ac:dyDescent="0.25">
      <c r="AB25718" s="9"/>
    </row>
    <row r="25719" spans="28:28" x14ac:dyDescent="0.25">
      <c r="AB25719" s="9"/>
    </row>
    <row r="25720" spans="28:28" x14ac:dyDescent="0.25">
      <c r="AB25720" s="9"/>
    </row>
    <row r="25721" spans="28:28" x14ac:dyDescent="0.25">
      <c r="AB25721" s="9"/>
    </row>
    <row r="25722" spans="28:28" x14ac:dyDescent="0.25">
      <c r="AB25722" s="9"/>
    </row>
    <row r="25723" spans="28:28" x14ac:dyDescent="0.25">
      <c r="AB25723" s="9"/>
    </row>
    <row r="25724" spans="28:28" x14ac:dyDescent="0.25">
      <c r="AB25724" s="9"/>
    </row>
    <row r="25725" spans="28:28" x14ac:dyDescent="0.25">
      <c r="AB25725" s="9"/>
    </row>
    <row r="25726" spans="28:28" x14ac:dyDescent="0.25">
      <c r="AB25726" s="9"/>
    </row>
    <row r="25727" spans="28:28" x14ac:dyDescent="0.25">
      <c r="AB25727" s="9"/>
    </row>
    <row r="25728" spans="28:28" x14ac:dyDescent="0.25">
      <c r="AB25728" s="9"/>
    </row>
    <row r="25729" spans="28:28" x14ac:dyDescent="0.25">
      <c r="AB25729" s="9"/>
    </row>
    <row r="25730" spans="28:28" x14ac:dyDescent="0.25">
      <c r="AB25730" s="9"/>
    </row>
    <row r="25731" spans="28:28" x14ac:dyDescent="0.25">
      <c r="AB25731" s="9"/>
    </row>
    <row r="25732" spans="28:28" x14ac:dyDescent="0.25">
      <c r="AB25732" s="9"/>
    </row>
    <row r="25733" spans="28:28" x14ac:dyDescent="0.25">
      <c r="AB25733" s="9"/>
    </row>
    <row r="25734" spans="28:28" x14ac:dyDescent="0.25">
      <c r="AB25734" s="9"/>
    </row>
    <row r="25735" spans="28:28" x14ac:dyDescent="0.25">
      <c r="AB25735" s="9"/>
    </row>
    <row r="25736" spans="28:28" x14ac:dyDescent="0.25">
      <c r="AB25736" s="9"/>
    </row>
    <row r="25737" spans="28:28" x14ac:dyDescent="0.25">
      <c r="AB25737" s="9"/>
    </row>
    <row r="25738" spans="28:28" x14ac:dyDescent="0.25">
      <c r="AB25738" s="9"/>
    </row>
    <row r="25739" spans="28:28" x14ac:dyDescent="0.25">
      <c r="AB25739" s="9"/>
    </row>
    <row r="25740" spans="28:28" x14ac:dyDescent="0.25">
      <c r="AB25740" s="9"/>
    </row>
    <row r="25741" spans="28:28" x14ac:dyDescent="0.25">
      <c r="AB25741" s="9"/>
    </row>
    <row r="25742" spans="28:28" x14ac:dyDescent="0.25">
      <c r="AB25742" s="9"/>
    </row>
    <row r="25743" spans="28:28" x14ac:dyDescent="0.25">
      <c r="AB25743" s="9"/>
    </row>
    <row r="25744" spans="28:28" x14ac:dyDescent="0.25">
      <c r="AB25744" s="9"/>
    </row>
    <row r="25745" spans="28:28" x14ac:dyDescent="0.25">
      <c r="AB25745" s="9"/>
    </row>
    <row r="25746" spans="28:28" x14ac:dyDescent="0.25">
      <c r="AB25746" s="9"/>
    </row>
    <row r="25747" spans="28:28" x14ac:dyDescent="0.25">
      <c r="AB25747" s="9"/>
    </row>
    <row r="25748" spans="28:28" x14ac:dyDescent="0.25">
      <c r="AB25748" s="9"/>
    </row>
    <row r="25749" spans="28:28" x14ac:dyDescent="0.25">
      <c r="AB25749" s="9"/>
    </row>
    <row r="25750" spans="28:28" x14ac:dyDescent="0.25">
      <c r="AB25750" s="9"/>
    </row>
    <row r="25751" spans="28:28" x14ac:dyDescent="0.25">
      <c r="AB25751" s="9"/>
    </row>
    <row r="25752" spans="28:28" x14ac:dyDescent="0.25">
      <c r="AB25752" s="9"/>
    </row>
    <row r="25753" spans="28:28" x14ac:dyDescent="0.25">
      <c r="AB25753" s="9"/>
    </row>
    <row r="25754" spans="28:28" x14ac:dyDescent="0.25">
      <c r="AB25754" s="9"/>
    </row>
    <row r="25755" spans="28:28" x14ac:dyDescent="0.25">
      <c r="AB25755" s="9"/>
    </row>
    <row r="25756" spans="28:28" x14ac:dyDescent="0.25">
      <c r="AB25756" s="9"/>
    </row>
    <row r="25757" spans="28:28" x14ac:dyDescent="0.25">
      <c r="AB25757" s="9"/>
    </row>
    <row r="25758" spans="28:28" x14ac:dyDescent="0.25">
      <c r="AB25758" s="9"/>
    </row>
    <row r="25759" spans="28:28" x14ac:dyDescent="0.25">
      <c r="AB25759" s="9"/>
    </row>
    <row r="25760" spans="28:28" x14ac:dyDescent="0.25">
      <c r="AB25760" s="9"/>
    </row>
    <row r="25761" spans="28:28" x14ac:dyDescent="0.25">
      <c r="AB25761" s="9"/>
    </row>
    <row r="25762" spans="28:28" x14ac:dyDescent="0.25">
      <c r="AB25762" s="9"/>
    </row>
    <row r="25763" spans="28:28" x14ac:dyDescent="0.25">
      <c r="AB25763" s="9"/>
    </row>
    <row r="25764" spans="28:28" x14ac:dyDescent="0.25">
      <c r="AB25764" s="9"/>
    </row>
    <row r="25765" spans="28:28" x14ac:dyDescent="0.25">
      <c r="AB25765" s="9"/>
    </row>
    <row r="25766" spans="28:28" x14ac:dyDescent="0.25">
      <c r="AB25766" s="9"/>
    </row>
    <row r="25767" spans="28:28" x14ac:dyDescent="0.25">
      <c r="AB25767" s="9"/>
    </row>
    <row r="25768" spans="28:28" x14ac:dyDescent="0.25">
      <c r="AB25768" s="9"/>
    </row>
    <row r="25769" spans="28:28" x14ac:dyDescent="0.25">
      <c r="AB25769" s="9"/>
    </row>
    <row r="25770" spans="28:28" x14ac:dyDescent="0.25">
      <c r="AB25770" s="9"/>
    </row>
    <row r="25771" spans="28:28" x14ac:dyDescent="0.25">
      <c r="AB25771" s="9"/>
    </row>
    <row r="25772" spans="28:28" x14ac:dyDescent="0.25">
      <c r="AB25772" s="9"/>
    </row>
    <row r="25773" spans="28:28" x14ac:dyDescent="0.25">
      <c r="AB25773" s="9"/>
    </row>
    <row r="25774" spans="28:28" x14ac:dyDescent="0.25">
      <c r="AB25774" s="9"/>
    </row>
    <row r="25775" spans="28:28" x14ac:dyDescent="0.25">
      <c r="AB25775" s="9"/>
    </row>
    <row r="25776" spans="28:28" x14ac:dyDescent="0.25">
      <c r="AB25776" s="9"/>
    </row>
    <row r="25777" spans="28:28" x14ac:dyDescent="0.25">
      <c r="AB25777" s="9"/>
    </row>
    <row r="25778" spans="28:28" x14ac:dyDescent="0.25">
      <c r="AB25778" s="9"/>
    </row>
    <row r="25779" spans="28:28" x14ac:dyDescent="0.25">
      <c r="AB25779" s="9"/>
    </row>
    <row r="25780" spans="28:28" x14ac:dyDescent="0.25">
      <c r="AB25780" s="9"/>
    </row>
    <row r="25781" spans="28:28" x14ac:dyDescent="0.25">
      <c r="AB25781" s="9"/>
    </row>
    <row r="25782" spans="28:28" x14ac:dyDescent="0.25">
      <c r="AB25782" s="9"/>
    </row>
    <row r="25783" spans="28:28" x14ac:dyDescent="0.25">
      <c r="AB25783" s="9"/>
    </row>
    <row r="25784" spans="28:28" x14ac:dyDescent="0.25">
      <c r="AB25784" s="9"/>
    </row>
    <row r="25785" spans="28:28" x14ac:dyDescent="0.25">
      <c r="AB25785" s="9"/>
    </row>
    <row r="25786" spans="28:28" x14ac:dyDescent="0.25">
      <c r="AB25786" s="9"/>
    </row>
    <row r="25787" spans="28:28" x14ac:dyDescent="0.25">
      <c r="AB25787" s="9"/>
    </row>
    <row r="25788" spans="28:28" x14ac:dyDescent="0.25">
      <c r="AB25788" s="9"/>
    </row>
    <row r="25789" spans="28:28" x14ac:dyDescent="0.25">
      <c r="AB25789" s="9"/>
    </row>
    <row r="25790" spans="28:28" x14ac:dyDescent="0.25">
      <c r="AB25790" s="9"/>
    </row>
    <row r="25791" spans="28:28" x14ac:dyDescent="0.25">
      <c r="AB25791" s="9"/>
    </row>
    <row r="25792" spans="28:28" x14ac:dyDescent="0.25">
      <c r="AB25792" s="9"/>
    </row>
    <row r="25793" spans="28:28" x14ac:dyDescent="0.25">
      <c r="AB25793" s="9"/>
    </row>
    <row r="25794" spans="28:28" x14ac:dyDescent="0.25">
      <c r="AB25794" s="9"/>
    </row>
    <row r="25795" spans="28:28" x14ac:dyDescent="0.25">
      <c r="AB25795" s="9"/>
    </row>
    <row r="25796" spans="28:28" x14ac:dyDescent="0.25">
      <c r="AB25796" s="9"/>
    </row>
    <row r="25797" spans="28:28" x14ac:dyDescent="0.25">
      <c r="AB25797" s="9"/>
    </row>
    <row r="25798" spans="28:28" x14ac:dyDescent="0.25">
      <c r="AB25798" s="9"/>
    </row>
    <row r="25799" spans="28:28" x14ac:dyDescent="0.25">
      <c r="AB25799" s="9"/>
    </row>
    <row r="25800" spans="28:28" x14ac:dyDescent="0.25">
      <c r="AB25800" s="9"/>
    </row>
    <row r="25801" spans="28:28" x14ac:dyDescent="0.25">
      <c r="AB25801" s="9"/>
    </row>
    <row r="25802" spans="28:28" x14ac:dyDescent="0.25">
      <c r="AB25802" s="9"/>
    </row>
    <row r="25803" spans="28:28" x14ac:dyDescent="0.25">
      <c r="AB25803" s="9"/>
    </row>
    <row r="25804" spans="28:28" x14ac:dyDescent="0.25">
      <c r="AB25804" s="9"/>
    </row>
    <row r="25805" spans="28:28" x14ac:dyDescent="0.25">
      <c r="AB25805" s="9"/>
    </row>
    <row r="25806" spans="28:28" x14ac:dyDescent="0.25">
      <c r="AB25806" s="9"/>
    </row>
    <row r="25807" spans="28:28" x14ac:dyDescent="0.25">
      <c r="AB25807" s="9"/>
    </row>
    <row r="25808" spans="28:28" x14ac:dyDescent="0.25">
      <c r="AB25808" s="9"/>
    </row>
    <row r="25809" spans="28:28" x14ac:dyDescent="0.25">
      <c r="AB25809" s="9"/>
    </row>
    <row r="25810" spans="28:28" x14ac:dyDescent="0.25">
      <c r="AB25810" s="9"/>
    </row>
    <row r="25811" spans="28:28" x14ac:dyDescent="0.25">
      <c r="AB25811" s="9"/>
    </row>
    <row r="25812" spans="28:28" x14ac:dyDescent="0.25">
      <c r="AB25812" s="9"/>
    </row>
    <row r="25813" spans="28:28" x14ac:dyDescent="0.25">
      <c r="AB25813" s="9"/>
    </row>
    <row r="25814" spans="28:28" x14ac:dyDescent="0.25">
      <c r="AB25814" s="9"/>
    </row>
    <row r="25815" spans="28:28" x14ac:dyDescent="0.25">
      <c r="AB25815" s="9"/>
    </row>
    <row r="25816" spans="28:28" x14ac:dyDescent="0.25">
      <c r="AB25816" s="9"/>
    </row>
    <row r="25817" spans="28:28" x14ac:dyDescent="0.25">
      <c r="AB25817" s="9"/>
    </row>
    <row r="25818" spans="28:28" x14ac:dyDescent="0.25">
      <c r="AB25818" s="9"/>
    </row>
    <row r="25819" spans="28:28" x14ac:dyDescent="0.25">
      <c r="AB25819" s="9"/>
    </row>
    <row r="25820" spans="28:28" x14ac:dyDescent="0.25">
      <c r="AB25820" s="9"/>
    </row>
    <row r="25821" spans="28:28" x14ac:dyDescent="0.25">
      <c r="AB25821" s="9"/>
    </row>
    <row r="25822" spans="28:28" x14ac:dyDescent="0.25">
      <c r="AB25822" s="9"/>
    </row>
    <row r="25823" spans="28:28" x14ac:dyDescent="0.25">
      <c r="AB25823" s="9"/>
    </row>
    <row r="25824" spans="28:28" x14ac:dyDescent="0.25">
      <c r="AB25824" s="9"/>
    </row>
    <row r="25825" spans="21:28" x14ac:dyDescent="0.25">
      <c r="AB25825" s="9"/>
    </row>
    <row r="25826" spans="21:28" x14ac:dyDescent="0.25">
      <c r="AB25826" s="9"/>
    </row>
    <row r="25827" spans="21:28" x14ac:dyDescent="0.25">
      <c r="AB25827" s="9"/>
    </row>
    <row r="25828" spans="21:28" x14ac:dyDescent="0.25">
      <c r="AB25828" s="9"/>
    </row>
    <row r="25829" spans="21:28" x14ac:dyDescent="0.25">
      <c r="AB25829" s="9"/>
    </row>
    <row r="25830" spans="21:28" x14ac:dyDescent="0.25">
      <c r="U25830" s="9"/>
      <c r="AB25830" s="9"/>
    </row>
    <row r="25831" spans="21:28" x14ac:dyDescent="0.25">
      <c r="AB25831" s="9"/>
    </row>
    <row r="25832" spans="21:28" x14ac:dyDescent="0.25">
      <c r="AB25832" s="9"/>
    </row>
    <row r="25833" spans="21:28" x14ac:dyDescent="0.25">
      <c r="AB25833" s="9"/>
    </row>
    <row r="25834" spans="21:28" x14ac:dyDescent="0.25">
      <c r="AB25834" s="9"/>
    </row>
    <row r="25835" spans="21:28" x14ac:dyDescent="0.25">
      <c r="AB25835" s="9"/>
    </row>
    <row r="25836" spans="21:28" x14ac:dyDescent="0.25">
      <c r="AB25836" s="9"/>
    </row>
    <row r="25837" spans="21:28" x14ac:dyDescent="0.25">
      <c r="AB25837" s="9"/>
    </row>
    <row r="25838" spans="21:28" x14ac:dyDescent="0.25">
      <c r="AB25838" s="9"/>
    </row>
    <row r="25839" spans="21:28" x14ac:dyDescent="0.25">
      <c r="AB25839" s="9"/>
    </row>
    <row r="25840" spans="21:28" x14ac:dyDescent="0.25">
      <c r="AB25840" s="9"/>
    </row>
    <row r="25841" spans="28:28" x14ac:dyDescent="0.25">
      <c r="AB25841" s="9"/>
    </row>
    <row r="25842" spans="28:28" x14ac:dyDescent="0.25">
      <c r="AB25842" s="9"/>
    </row>
    <row r="25843" spans="28:28" x14ac:dyDescent="0.25">
      <c r="AB25843" s="9"/>
    </row>
    <row r="25844" spans="28:28" x14ac:dyDescent="0.25">
      <c r="AB25844" s="9"/>
    </row>
    <row r="25845" spans="28:28" x14ac:dyDescent="0.25">
      <c r="AB25845" s="9"/>
    </row>
    <row r="25846" spans="28:28" x14ac:dyDescent="0.25">
      <c r="AB25846" s="9"/>
    </row>
    <row r="25847" spans="28:28" x14ac:dyDescent="0.25">
      <c r="AB25847" s="9"/>
    </row>
    <row r="25848" spans="28:28" x14ac:dyDescent="0.25">
      <c r="AB25848" s="9"/>
    </row>
    <row r="25849" spans="28:28" x14ac:dyDescent="0.25">
      <c r="AB25849" s="9"/>
    </row>
    <row r="25850" spans="28:28" x14ac:dyDescent="0.25">
      <c r="AB25850" s="9"/>
    </row>
    <row r="25851" spans="28:28" x14ac:dyDescent="0.25">
      <c r="AB25851" s="9"/>
    </row>
    <row r="25852" spans="28:28" x14ac:dyDescent="0.25">
      <c r="AB25852" s="9"/>
    </row>
    <row r="25853" spans="28:28" x14ac:dyDescent="0.25">
      <c r="AB25853" s="9"/>
    </row>
    <row r="25854" spans="28:28" x14ac:dyDescent="0.25">
      <c r="AB25854" s="9"/>
    </row>
    <row r="25855" spans="28:28" x14ac:dyDescent="0.25">
      <c r="AB25855" s="9"/>
    </row>
    <row r="25856" spans="28:28" x14ac:dyDescent="0.25">
      <c r="AB25856" s="9"/>
    </row>
    <row r="25857" spans="28:28" x14ac:dyDescent="0.25">
      <c r="AB25857" s="9"/>
    </row>
    <row r="25858" spans="28:28" x14ac:dyDescent="0.25">
      <c r="AB25858" s="9"/>
    </row>
    <row r="25859" spans="28:28" x14ac:dyDescent="0.25">
      <c r="AB25859" s="9"/>
    </row>
    <row r="25860" spans="28:28" x14ac:dyDescent="0.25">
      <c r="AB25860" s="9"/>
    </row>
    <row r="25861" spans="28:28" x14ac:dyDescent="0.25">
      <c r="AB25861" s="9"/>
    </row>
    <row r="25862" spans="28:28" x14ac:dyDescent="0.25">
      <c r="AB25862" s="9"/>
    </row>
    <row r="25863" spans="28:28" x14ac:dyDescent="0.25">
      <c r="AB25863" s="9"/>
    </row>
    <row r="25864" spans="28:28" x14ac:dyDescent="0.25">
      <c r="AB25864" s="9"/>
    </row>
    <row r="25865" spans="28:28" x14ac:dyDescent="0.25">
      <c r="AB25865" s="9"/>
    </row>
    <row r="25866" spans="28:28" x14ac:dyDescent="0.25">
      <c r="AB25866" s="9"/>
    </row>
    <row r="25867" spans="28:28" x14ac:dyDescent="0.25">
      <c r="AB25867" s="9"/>
    </row>
    <row r="25868" spans="28:28" x14ac:dyDescent="0.25">
      <c r="AB25868" s="9"/>
    </row>
    <row r="25869" spans="28:28" x14ac:dyDescent="0.25">
      <c r="AB25869" s="9"/>
    </row>
    <row r="25870" spans="28:28" x14ac:dyDescent="0.25">
      <c r="AB25870" s="9"/>
    </row>
    <row r="25871" spans="28:28" x14ac:dyDescent="0.25">
      <c r="AB25871" s="9"/>
    </row>
    <row r="25872" spans="28:28" x14ac:dyDescent="0.25">
      <c r="AB25872" s="9"/>
    </row>
    <row r="25873" spans="28:28" x14ac:dyDescent="0.25">
      <c r="AB25873" s="9"/>
    </row>
    <row r="25874" spans="28:28" x14ac:dyDescent="0.25">
      <c r="AB25874" s="9"/>
    </row>
    <row r="25875" spans="28:28" x14ac:dyDescent="0.25">
      <c r="AB25875" s="9"/>
    </row>
    <row r="25876" spans="28:28" x14ac:dyDescent="0.25">
      <c r="AB25876" s="9"/>
    </row>
    <row r="25877" spans="28:28" x14ac:dyDescent="0.25">
      <c r="AB25877" s="9"/>
    </row>
    <row r="25878" spans="28:28" x14ac:dyDescent="0.25">
      <c r="AB25878" s="9"/>
    </row>
    <row r="25879" spans="28:28" x14ac:dyDescent="0.25">
      <c r="AB25879" s="9"/>
    </row>
    <row r="25880" spans="28:28" x14ac:dyDescent="0.25">
      <c r="AB25880" s="9"/>
    </row>
    <row r="25881" spans="28:28" x14ac:dyDescent="0.25">
      <c r="AB25881" s="9"/>
    </row>
    <row r="25882" spans="28:28" x14ac:dyDescent="0.25">
      <c r="AB25882" s="9"/>
    </row>
    <row r="25883" spans="28:28" x14ac:dyDescent="0.25">
      <c r="AB25883" s="9"/>
    </row>
    <row r="25884" spans="28:28" x14ac:dyDescent="0.25">
      <c r="AB25884" s="9"/>
    </row>
    <row r="25885" spans="28:28" x14ac:dyDescent="0.25">
      <c r="AB25885" s="9"/>
    </row>
    <row r="25886" spans="28:28" x14ac:dyDescent="0.25">
      <c r="AB25886" s="9"/>
    </row>
    <row r="25887" spans="28:28" x14ac:dyDescent="0.25">
      <c r="AB25887" s="9"/>
    </row>
    <row r="25888" spans="28:28" x14ac:dyDescent="0.25">
      <c r="AB25888" s="9"/>
    </row>
    <row r="25889" spans="28:28" x14ac:dyDescent="0.25">
      <c r="AB25889" s="9"/>
    </row>
    <row r="25890" spans="28:28" x14ac:dyDescent="0.25">
      <c r="AB25890" s="9"/>
    </row>
    <row r="25891" spans="28:28" x14ac:dyDescent="0.25">
      <c r="AB25891" s="9"/>
    </row>
    <row r="25892" spans="28:28" x14ac:dyDescent="0.25">
      <c r="AB25892" s="9"/>
    </row>
    <row r="25893" spans="28:28" x14ac:dyDescent="0.25">
      <c r="AB25893" s="9"/>
    </row>
    <row r="25894" spans="28:28" x14ac:dyDescent="0.25">
      <c r="AB25894" s="9"/>
    </row>
    <row r="25895" spans="28:28" x14ac:dyDescent="0.25">
      <c r="AB25895" s="9"/>
    </row>
    <row r="25896" spans="28:28" x14ac:dyDescent="0.25">
      <c r="AB25896" s="9"/>
    </row>
    <row r="25897" spans="28:28" x14ac:dyDescent="0.25">
      <c r="AB25897" s="9"/>
    </row>
    <row r="25898" spans="28:28" x14ac:dyDescent="0.25">
      <c r="AB25898" s="9"/>
    </row>
    <row r="25899" spans="28:28" x14ac:dyDescent="0.25">
      <c r="AB25899" s="9"/>
    </row>
    <row r="25900" spans="28:28" x14ac:dyDescent="0.25">
      <c r="AB25900" s="9"/>
    </row>
    <row r="25901" spans="28:28" x14ac:dyDescent="0.25">
      <c r="AB25901" s="9"/>
    </row>
    <row r="25902" spans="28:28" x14ac:dyDescent="0.25">
      <c r="AB25902" s="9"/>
    </row>
    <row r="25903" spans="28:28" x14ac:dyDescent="0.25">
      <c r="AB25903" s="9"/>
    </row>
    <row r="25904" spans="28:28" x14ac:dyDescent="0.25">
      <c r="AB25904" s="9"/>
    </row>
    <row r="25905" spans="28:28" x14ac:dyDescent="0.25">
      <c r="AB25905" s="9"/>
    </row>
    <row r="25906" spans="28:28" x14ac:dyDescent="0.25">
      <c r="AB25906" s="9"/>
    </row>
    <row r="25907" spans="28:28" x14ac:dyDescent="0.25">
      <c r="AB25907" s="9"/>
    </row>
    <row r="25908" spans="28:28" x14ac:dyDescent="0.25">
      <c r="AB25908" s="9"/>
    </row>
    <row r="25909" spans="28:28" x14ac:dyDescent="0.25">
      <c r="AB25909" s="9"/>
    </row>
    <row r="25910" spans="28:28" x14ac:dyDescent="0.25">
      <c r="AB25910" s="9"/>
    </row>
    <row r="25911" spans="28:28" x14ac:dyDescent="0.25">
      <c r="AB25911" s="9"/>
    </row>
    <row r="25912" spans="28:28" x14ac:dyDescent="0.25">
      <c r="AB25912" s="9"/>
    </row>
    <row r="25913" spans="28:28" x14ac:dyDescent="0.25">
      <c r="AB25913" s="9"/>
    </row>
    <row r="25914" spans="28:28" x14ac:dyDescent="0.25">
      <c r="AB25914" s="9"/>
    </row>
    <row r="25915" spans="28:28" x14ac:dyDescent="0.25">
      <c r="AB25915" s="9"/>
    </row>
    <row r="25916" spans="28:28" x14ac:dyDescent="0.25">
      <c r="AB25916" s="9"/>
    </row>
    <row r="25917" spans="28:28" x14ac:dyDescent="0.25">
      <c r="AB25917" s="9"/>
    </row>
    <row r="25918" spans="28:28" x14ac:dyDescent="0.25">
      <c r="AB25918" s="9"/>
    </row>
    <row r="25919" spans="28:28" x14ac:dyDescent="0.25">
      <c r="AB25919" s="9"/>
    </row>
    <row r="25920" spans="28:28" x14ac:dyDescent="0.25">
      <c r="AB25920" s="9"/>
    </row>
    <row r="25921" spans="28:28" x14ac:dyDescent="0.25">
      <c r="AB25921" s="9"/>
    </row>
    <row r="25922" spans="28:28" x14ac:dyDescent="0.25">
      <c r="AB25922" s="9"/>
    </row>
    <row r="25923" spans="28:28" x14ac:dyDescent="0.25">
      <c r="AB25923" s="9"/>
    </row>
    <row r="25924" spans="28:28" x14ac:dyDescent="0.25">
      <c r="AB25924" s="9"/>
    </row>
    <row r="25925" spans="28:28" x14ac:dyDescent="0.25">
      <c r="AB25925" s="9"/>
    </row>
    <row r="25926" spans="28:28" x14ac:dyDescent="0.25">
      <c r="AB25926" s="9"/>
    </row>
    <row r="25927" spans="28:28" x14ac:dyDescent="0.25">
      <c r="AB25927" s="9"/>
    </row>
    <row r="25928" spans="28:28" x14ac:dyDescent="0.25">
      <c r="AB25928" s="9"/>
    </row>
    <row r="25929" spans="28:28" x14ac:dyDescent="0.25">
      <c r="AB25929" s="9"/>
    </row>
    <row r="25930" spans="28:28" x14ac:dyDescent="0.25">
      <c r="AB25930" s="9"/>
    </row>
    <row r="25931" spans="28:28" x14ac:dyDescent="0.25">
      <c r="AB25931" s="9"/>
    </row>
    <row r="25932" spans="28:28" x14ac:dyDescent="0.25">
      <c r="AB25932" s="9"/>
    </row>
    <row r="25933" spans="28:28" x14ac:dyDescent="0.25">
      <c r="AB25933" s="9"/>
    </row>
    <row r="25934" spans="28:28" x14ac:dyDescent="0.25">
      <c r="AB25934" s="9"/>
    </row>
    <row r="25935" spans="28:28" x14ac:dyDescent="0.25">
      <c r="AB25935" s="9"/>
    </row>
    <row r="25936" spans="28:28" x14ac:dyDescent="0.25">
      <c r="AB25936" s="9"/>
    </row>
    <row r="25937" spans="28:28" x14ac:dyDescent="0.25">
      <c r="AB25937" s="9"/>
    </row>
    <row r="25938" spans="28:28" x14ac:dyDescent="0.25">
      <c r="AB25938" s="9"/>
    </row>
    <row r="25939" spans="28:28" x14ac:dyDescent="0.25">
      <c r="AB25939" s="9"/>
    </row>
    <row r="25940" spans="28:28" x14ac:dyDescent="0.25">
      <c r="AB25940" s="9"/>
    </row>
    <row r="25941" spans="28:28" x14ac:dyDescent="0.25">
      <c r="AB25941" s="9"/>
    </row>
    <row r="25942" spans="28:28" x14ac:dyDescent="0.25">
      <c r="AB25942" s="9"/>
    </row>
    <row r="25943" spans="28:28" x14ac:dyDescent="0.25">
      <c r="AB25943" s="9"/>
    </row>
    <row r="25944" spans="28:28" x14ac:dyDescent="0.25">
      <c r="AB25944" s="9"/>
    </row>
    <row r="25945" spans="28:28" x14ac:dyDescent="0.25">
      <c r="AB25945" s="9"/>
    </row>
    <row r="25946" spans="28:28" x14ac:dyDescent="0.25">
      <c r="AB25946" s="9"/>
    </row>
    <row r="25947" spans="28:28" x14ac:dyDescent="0.25">
      <c r="AB25947" s="9"/>
    </row>
    <row r="25948" spans="28:28" x14ac:dyDescent="0.25">
      <c r="AB25948" s="9"/>
    </row>
    <row r="25949" spans="28:28" x14ac:dyDescent="0.25">
      <c r="AB25949" s="9"/>
    </row>
    <row r="25950" spans="28:28" x14ac:dyDescent="0.25">
      <c r="AB25950" s="9"/>
    </row>
    <row r="25951" spans="28:28" x14ac:dyDescent="0.25">
      <c r="AB25951" s="9"/>
    </row>
    <row r="25952" spans="28:28" x14ac:dyDescent="0.25">
      <c r="AB25952" s="9"/>
    </row>
    <row r="25953" spans="28:28" x14ac:dyDescent="0.25">
      <c r="AB25953" s="9"/>
    </row>
    <row r="25954" spans="28:28" x14ac:dyDescent="0.25">
      <c r="AB25954" s="9"/>
    </row>
    <row r="25955" spans="28:28" x14ac:dyDescent="0.25">
      <c r="AB25955" s="9"/>
    </row>
    <row r="25956" spans="28:28" x14ac:dyDescent="0.25">
      <c r="AB25956" s="9"/>
    </row>
    <row r="25957" spans="28:28" x14ac:dyDescent="0.25">
      <c r="AB25957" s="9"/>
    </row>
    <row r="25958" spans="28:28" x14ac:dyDescent="0.25">
      <c r="AB25958" s="9"/>
    </row>
    <row r="25959" spans="28:28" x14ac:dyDescent="0.25">
      <c r="AB25959" s="9"/>
    </row>
    <row r="25960" spans="28:28" x14ac:dyDescent="0.25">
      <c r="AB25960" s="9"/>
    </row>
    <row r="25961" spans="28:28" x14ac:dyDescent="0.25">
      <c r="AB25961" s="9"/>
    </row>
    <row r="25962" spans="28:28" x14ac:dyDescent="0.25">
      <c r="AB25962" s="9"/>
    </row>
    <row r="25963" spans="28:28" x14ac:dyDescent="0.25">
      <c r="AB25963" s="9"/>
    </row>
    <row r="25964" spans="28:28" x14ac:dyDescent="0.25">
      <c r="AB25964" s="9"/>
    </row>
    <row r="25965" spans="28:28" x14ac:dyDescent="0.25">
      <c r="AB25965" s="9"/>
    </row>
    <row r="25966" spans="28:28" x14ac:dyDescent="0.25">
      <c r="AB25966" s="9"/>
    </row>
    <row r="25967" spans="28:28" x14ac:dyDescent="0.25">
      <c r="AB25967" s="9"/>
    </row>
    <row r="25968" spans="28:28" x14ac:dyDescent="0.25">
      <c r="AB25968" s="9"/>
    </row>
    <row r="25969" spans="28:28" x14ac:dyDescent="0.25">
      <c r="AB25969" s="9"/>
    </row>
    <row r="25970" spans="28:28" x14ac:dyDescent="0.25">
      <c r="AB25970" s="9"/>
    </row>
    <row r="25971" spans="28:28" x14ac:dyDescent="0.25">
      <c r="AB25971" s="9"/>
    </row>
    <row r="25972" spans="28:28" x14ac:dyDescent="0.25">
      <c r="AB25972" s="9"/>
    </row>
    <row r="25973" spans="28:28" x14ac:dyDescent="0.25">
      <c r="AB25973" s="9"/>
    </row>
    <row r="25974" spans="28:28" x14ac:dyDescent="0.25">
      <c r="AB25974" s="9"/>
    </row>
    <row r="25975" spans="28:28" x14ac:dyDescent="0.25">
      <c r="AB25975" s="9"/>
    </row>
    <row r="25976" spans="28:28" x14ac:dyDescent="0.25">
      <c r="AB25976" s="9"/>
    </row>
    <row r="25977" spans="28:28" x14ac:dyDescent="0.25">
      <c r="AB25977" s="9"/>
    </row>
    <row r="25978" spans="28:28" x14ac:dyDescent="0.25">
      <c r="AB25978" s="9"/>
    </row>
    <row r="25979" spans="28:28" x14ac:dyDescent="0.25">
      <c r="AB25979" s="9"/>
    </row>
    <row r="25980" spans="28:28" x14ac:dyDescent="0.25">
      <c r="AB25980" s="9"/>
    </row>
    <row r="25981" spans="28:28" x14ac:dyDescent="0.25">
      <c r="AB25981" s="9"/>
    </row>
    <row r="25982" spans="28:28" x14ac:dyDescent="0.25">
      <c r="AB25982" s="9"/>
    </row>
    <row r="25983" spans="28:28" x14ac:dyDescent="0.25">
      <c r="AB25983" s="9"/>
    </row>
    <row r="25984" spans="28:28" x14ac:dyDescent="0.25">
      <c r="AB25984" s="9"/>
    </row>
    <row r="25985" spans="28:28" x14ac:dyDescent="0.25">
      <c r="AB25985" s="9"/>
    </row>
    <row r="25986" spans="28:28" x14ac:dyDescent="0.25">
      <c r="AB25986" s="9"/>
    </row>
    <row r="25987" spans="28:28" x14ac:dyDescent="0.25">
      <c r="AB25987" s="9"/>
    </row>
    <row r="25988" spans="28:28" x14ac:dyDescent="0.25">
      <c r="AB25988" s="9"/>
    </row>
    <row r="25989" spans="28:28" x14ac:dyDescent="0.25">
      <c r="AB25989" s="9"/>
    </row>
    <row r="25990" spans="28:28" x14ac:dyDescent="0.25">
      <c r="AB25990" s="9"/>
    </row>
    <row r="25991" spans="28:28" x14ac:dyDescent="0.25">
      <c r="AB25991" s="9"/>
    </row>
    <row r="25992" spans="28:28" x14ac:dyDescent="0.25">
      <c r="AB25992" s="9"/>
    </row>
    <row r="25993" spans="28:28" x14ac:dyDescent="0.25">
      <c r="AB25993" s="9"/>
    </row>
    <row r="25994" spans="28:28" x14ac:dyDescent="0.25">
      <c r="AB25994" s="9"/>
    </row>
    <row r="25995" spans="28:28" x14ac:dyDescent="0.25">
      <c r="AB25995" s="9"/>
    </row>
    <row r="25996" spans="28:28" x14ac:dyDescent="0.25">
      <c r="AB25996" s="9"/>
    </row>
    <row r="25997" spans="28:28" x14ac:dyDescent="0.25">
      <c r="AB25997" s="9"/>
    </row>
    <row r="25998" spans="28:28" x14ac:dyDescent="0.25">
      <c r="AB25998" s="9"/>
    </row>
    <row r="25999" spans="28:28" x14ac:dyDescent="0.25">
      <c r="AB25999" s="9"/>
    </row>
    <row r="26000" spans="28:28" x14ac:dyDescent="0.25">
      <c r="AB26000" s="9"/>
    </row>
    <row r="26001" spans="28:28" x14ac:dyDescent="0.25">
      <c r="AB26001" s="9"/>
    </row>
    <row r="26002" spans="28:28" x14ac:dyDescent="0.25">
      <c r="AB26002" s="9"/>
    </row>
    <row r="26003" spans="28:28" x14ac:dyDescent="0.25">
      <c r="AB26003" s="9"/>
    </row>
    <row r="26004" spans="28:28" x14ac:dyDescent="0.25">
      <c r="AB26004" s="9"/>
    </row>
    <row r="26005" spans="28:28" x14ac:dyDescent="0.25">
      <c r="AB26005" s="9"/>
    </row>
    <row r="26006" spans="28:28" x14ac:dyDescent="0.25">
      <c r="AB26006" s="9"/>
    </row>
    <row r="26007" spans="28:28" x14ac:dyDescent="0.25">
      <c r="AB26007" s="9"/>
    </row>
    <row r="26008" spans="28:28" x14ac:dyDescent="0.25">
      <c r="AB26008" s="9"/>
    </row>
    <row r="26009" spans="28:28" x14ac:dyDescent="0.25">
      <c r="AB26009" s="9"/>
    </row>
    <row r="26010" spans="28:28" x14ac:dyDescent="0.25">
      <c r="AB26010" s="9"/>
    </row>
    <row r="26011" spans="28:28" x14ac:dyDescent="0.25">
      <c r="AB26011" s="9"/>
    </row>
    <row r="26012" spans="28:28" x14ac:dyDescent="0.25">
      <c r="AB26012" s="9"/>
    </row>
    <row r="26013" spans="28:28" x14ac:dyDescent="0.25">
      <c r="AB26013" s="9"/>
    </row>
    <row r="26014" spans="28:28" x14ac:dyDescent="0.25">
      <c r="AB26014" s="9"/>
    </row>
    <row r="26015" spans="28:28" x14ac:dyDescent="0.25">
      <c r="AB26015" s="9"/>
    </row>
    <row r="26016" spans="28:28" x14ac:dyDescent="0.25">
      <c r="AB26016" s="9"/>
    </row>
    <row r="26017" spans="28:28" x14ac:dyDescent="0.25">
      <c r="AB26017" s="9"/>
    </row>
    <row r="26018" spans="28:28" x14ac:dyDescent="0.25">
      <c r="AB26018" s="9"/>
    </row>
    <row r="26019" spans="28:28" x14ac:dyDescent="0.25">
      <c r="AB26019" s="9"/>
    </row>
    <row r="26020" spans="28:28" x14ac:dyDescent="0.25">
      <c r="AB26020" s="9"/>
    </row>
    <row r="26021" spans="28:28" x14ac:dyDescent="0.25">
      <c r="AB26021" s="9"/>
    </row>
    <row r="26022" spans="28:28" x14ac:dyDescent="0.25">
      <c r="AB26022" s="9"/>
    </row>
    <row r="26023" spans="28:28" x14ac:dyDescent="0.25">
      <c r="AB26023" s="9"/>
    </row>
    <row r="26024" spans="28:28" x14ac:dyDescent="0.25">
      <c r="AB26024" s="9"/>
    </row>
    <row r="26025" spans="28:28" x14ac:dyDescent="0.25">
      <c r="AB26025" s="9"/>
    </row>
    <row r="26026" spans="28:28" x14ac:dyDescent="0.25">
      <c r="AB26026" s="9"/>
    </row>
    <row r="26027" spans="28:28" x14ac:dyDescent="0.25">
      <c r="AB26027" s="9"/>
    </row>
    <row r="26028" spans="28:28" x14ac:dyDescent="0.25">
      <c r="AB26028" s="9"/>
    </row>
    <row r="26029" spans="28:28" x14ac:dyDescent="0.25">
      <c r="AB26029" s="9"/>
    </row>
    <row r="26030" spans="28:28" x14ac:dyDescent="0.25">
      <c r="AB26030" s="9"/>
    </row>
    <row r="26031" spans="28:28" x14ac:dyDescent="0.25">
      <c r="AB26031" s="9"/>
    </row>
    <row r="26032" spans="28:28" x14ac:dyDescent="0.25">
      <c r="AB26032" s="9"/>
    </row>
    <row r="26033" spans="28:28" x14ac:dyDescent="0.25">
      <c r="AB26033" s="9"/>
    </row>
    <row r="26034" spans="28:28" x14ac:dyDescent="0.25">
      <c r="AB26034" s="9"/>
    </row>
    <row r="26035" spans="28:28" x14ac:dyDescent="0.25">
      <c r="AB26035" s="9"/>
    </row>
    <row r="26036" spans="28:28" x14ac:dyDescent="0.25">
      <c r="AB26036" s="9"/>
    </row>
    <row r="26037" spans="28:28" x14ac:dyDescent="0.25">
      <c r="AB26037" s="9"/>
    </row>
    <row r="26038" spans="28:28" x14ac:dyDescent="0.25">
      <c r="AB26038" s="9"/>
    </row>
    <row r="26039" spans="28:28" x14ac:dyDescent="0.25">
      <c r="AB26039" s="9"/>
    </row>
    <row r="26040" spans="28:28" x14ac:dyDescent="0.25">
      <c r="AB26040" s="9"/>
    </row>
    <row r="26041" spans="28:28" x14ac:dyDescent="0.25">
      <c r="AB26041" s="9"/>
    </row>
    <row r="26042" spans="28:28" x14ac:dyDescent="0.25">
      <c r="AB26042" s="9"/>
    </row>
    <row r="26043" spans="28:28" x14ac:dyDescent="0.25">
      <c r="AB26043" s="9"/>
    </row>
    <row r="26044" spans="28:28" x14ac:dyDescent="0.25">
      <c r="AB26044" s="9"/>
    </row>
    <row r="26045" spans="28:28" x14ac:dyDescent="0.25">
      <c r="AB26045" s="9"/>
    </row>
    <row r="26046" spans="28:28" x14ac:dyDescent="0.25">
      <c r="AB26046" s="9"/>
    </row>
    <row r="26047" spans="28:28" x14ac:dyDescent="0.25">
      <c r="AB26047" s="9"/>
    </row>
    <row r="26048" spans="28:28" x14ac:dyDescent="0.25">
      <c r="AB26048" s="9"/>
    </row>
    <row r="26049" spans="21:28" x14ac:dyDescent="0.25">
      <c r="U26049" s="9"/>
      <c r="AB26049" s="9"/>
    </row>
    <row r="26050" spans="21:28" x14ac:dyDescent="0.25">
      <c r="AB26050" s="9"/>
    </row>
    <row r="26051" spans="21:28" x14ac:dyDescent="0.25">
      <c r="AB26051" s="9"/>
    </row>
    <row r="26052" spans="21:28" x14ac:dyDescent="0.25">
      <c r="AB26052" s="9"/>
    </row>
    <row r="26053" spans="21:28" x14ac:dyDescent="0.25">
      <c r="AB26053" s="9"/>
    </row>
    <row r="26054" spans="21:28" x14ac:dyDescent="0.25">
      <c r="AB26054" s="9"/>
    </row>
    <row r="26055" spans="21:28" x14ac:dyDescent="0.25">
      <c r="AB26055" s="9"/>
    </row>
    <row r="26056" spans="21:28" x14ac:dyDescent="0.25">
      <c r="AB26056" s="9"/>
    </row>
    <row r="26057" spans="21:28" x14ac:dyDescent="0.25">
      <c r="AB26057" s="9"/>
    </row>
    <row r="26058" spans="21:28" x14ac:dyDescent="0.25">
      <c r="AB26058" s="9"/>
    </row>
    <row r="26059" spans="21:28" x14ac:dyDescent="0.25">
      <c r="AB26059" s="9"/>
    </row>
    <row r="26060" spans="21:28" x14ac:dyDescent="0.25">
      <c r="AB26060" s="9"/>
    </row>
    <row r="26061" spans="21:28" x14ac:dyDescent="0.25">
      <c r="AB26061" s="9"/>
    </row>
    <row r="26062" spans="21:28" x14ac:dyDescent="0.25">
      <c r="AB26062" s="9"/>
    </row>
    <row r="26063" spans="21:28" x14ac:dyDescent="0.25">
      <c r="AB26063" s="9"/>
    </row>
    <row r="26064" spans="21:28" x14ac:dyDescent="0.25">
      <c r="AB26064" s="9"/>
    </row>
    <row r="26065" spans="28:28" x14ac:dyDescent="0.25">
      <c r="AB26065" s="9"/>
    </row>
    <row r="26066" spans="28:28" x14ac:dyDescent="0.25">
      <c r="AB26066" s="9"/>
    </row>
    <row r="26067" spans="28:28" x14ac:dyDescent="0.25">
      <c r="AB26067" s="9"/>
    </row>
    <row r="26068" spans="28:28" x14ac:dyDescent="0.25">
      <c r="AB26068" s="9"/>
    </row>
    <row r="26069" spans="28:28" x14ac:dyDescent="0.25">
      <c r="AB26069" s="9"/>
    </row>
    <row r="26070" spans="28:28" x14ac:dyDescent="0.25">
      <c r="AB26070" s="9"/>
    </row>
    <row r="26071" spans="28:28" x14ac:dyDescent="0.25">
      <c r="AB26071" s="9"/>
    </row>
    <row r="26072" spans="28:28" x14ac:dyDescent="0.25">
      <c r="AB26072" s="9"/>
    </row>
    <row r="26073" spans="28:28" x14ac:dyDescent="0.25">
      <c r="AB26073" s="9"/>
    </row>
    <row r="26074" spans="28:28" x14ac:dyDescent="0.25">
      <c r="AB26074" s="9"/>
    </row>
    <row r="26075" spans="28:28" x14ac:dyDescent="0.25">
      <c r="AB26075" s="9"/>
    </row>
    <row r="26076" spans="28:28" x14ac:dyDescent="0.25">
      <c r="AB26076" s="9"/>
    </row>
    <row r="26077" spans="28:28" x14ac:dyDescent="0.25">
      <c r="AB26077" s="9"/>
    </row>
    <row r="26078" spans="28:28" x14ac:dyDescent="0.25">
      <c r="AB26078" s="9"/>
    </row>
    <row r="26079" spans="28:28" x14ac:dyDescent="0.25">
      <c r="AB26079" s="9"/>
    </row>
    <row r="26080" spans="28:28" x14ac:dyDescent="0.25">
      <c r="AB26080" s="9"/>
    </row>
    <row r="26081" spans="28:28" x14ac:dyDescent="0.25">
      <c r="AB26081" s="9"/>
    </row>
    <row r="26082" spans="28:28" x14ac:dyDescent="0.25">
      <c r="AB26082" s="9"/>
    </row>
    <row r="26083" spans="28:28" x14ac:dyDescent="0.25">
      <c r="AB26083" s="9"/>
    </row>
    <row r="26084" spans="28:28" x14ac:dyDescent="0.25">
      <c r="AB26084" s="9"/>
    </row>
    <row r="26085" spans="28:28" x14ac:dyDescent="0.25">
      <c r="AB26085" s="9"/>
    </row>
    <row r="26086" spans="28:28" x14ac:dyDescent="0.25">
      <c r="AB26086" s="9"/>
    </row>
    <row r="26087" spans="28:28" x14ac:dyDescent="0.25">
      <c r="AB26087" s="9"/>
    </row>
    <row r="26088" spans="28:28" x14ac:dyDescent="0.25">
      <c r="AB26088" s="9"/>
    </row>
    <row r="26089" spans="28:28" x14ac:dyDescent="0.25">
      <c r="AB26089" s="9"/>
    </row>
    <row r="26090" spans="28:28" x14ac:dyDescent="0.25">
      <c r="AB26090" s="9"/>
    </row>
    <row r="26091" spans="28:28" x14ac:dyDescent="0.25">
      <c r="AB26091" s="9"/>
    </row>
    <row r="26092" spans="28:28" x14ac:dyDescent="0.25">
      <c r="AB26092" s="9"/>
    </row>
    <row r="26093" spans="28:28" x14ac:dyDescent="0.25">
      <c r="AB26093" s="9"/>
    </row>
    <row r="26094" spans="28:28" x14ac:dyDescent="0.25">
      <c r="AB26094" s="9"/>
    </row>
    <row r="26095" spans="28:28" x14ac:dyDescent="0.25">
      <c r="AB26095" s="9"/>
    </row>
    <row r="26096" spans="28:28" x14ac:dyDescent="0.25">
      <c r="AB26096" s="9"/>
    </row>
    <row r="26097" spans="28:28" x14ac:dyDescent="0.25">
      <c r="AB26097" s="9"/>
    </row>
    <row r="26098" spans="28:28" x14ac:dyDescent="0.25">
      <c r="AB26098" s="9"/>
    </row>
    <row r="26099" spans="28:28" x14ac:dyDescent="0.25">
      <c r="AB26099" s="9"/>
    </row>
    <row r="26100" spans="28:28" x14ac:dyDescent="0.25">
      <c r="AB26100" s="9"/>
    </row>
    <row r="26101" spans="28:28" x14ac:dyDescent="0.25">
      <c r="AB26101" s="9"/>
    </row>
    <row r="26102" spans="28:28" x14ac:dyDescent="0.25">
      <c r="AB26102" s="9"/>
    </row>
    <row r="26103" spans="28:28" x14ac:dyDescent="0.25">
      <c r="AB26103" s="9"/>
    </row>
    <row r="26104" spans="28:28" x14ac:dyDescent="0.25">
      <c r="AB26104" s="9"/>
    </row>
    <row r="26105" spans="28:28" x14ac:dyDescent="0.25">
      <c r="AB26105" s="9"/>
    </row>
    <row r="26106" spans="28:28" x14ac:dyDescent="0.25">
      <c r="AB26106" s="9"/>
    </row>
    <row r="26107" spans="28:28" x14ac:dyDescent="0.25">
      <c r="AB26107" s="9"/>
    </row>
    <row r="26108" spans="28:28" x14ac:dyDescent="0.25">
      <c r="AB26108" s="9"/>
    </row>
    <row r="26109" spans="28:28" x14ac:dyDescent="0.25">
      <c r="AB26109" s="9"/>
    </row>
    <row r="26110" spans="28:28" x14ac:dyDescent="0.25">
      <c r="AB26110" s="9"/>
    </row>
    <row r="26111" spans="28:28" x14ac:dyDescent="0.25">
      <c r="AB26111" s="9"/>
    </row>
    <row r="26112" spans="28:28" x14ac:dyDescent="0.25">
      <c r="AB26112" s="9"/>
    </row>
    <row r="26113" spans="28:28" x14ac:dyDescent="0.25">
      <c r="AB26113" s="9"/>
    </row>
    <row r="26114" spans="28:28" x14ac:dyDescent="0.25">
      <c r="AB26114" s="9"/>
    </row>
    <row r="26115" spans="28:28" x14ac:dyDescent="0.25">
      <c r="AB26115" s="9"/>
    </row>
    <row r="26116" spans="28:28" x14ac:dyDescent="0.25">
      <c r="AB26116" s="9"/>
    </row>
    <row r="26117" spans="28:28" x14ac:dyDescent="0.25">
      <c r="AB26117" s="9"/>
    </row>
    <row r="26118" spans="28:28" x14ac:dyDescent="0.25">
      <c r="AB26118" s="9"/>
    </row>
    <row r="26119" spans="28:28" x14ac:dyDescent="0.25">
      <c r="AB26119" s="9"/>
    </row>
    <row r="26120" spans="28:28" x14ac:dyDescent="0.25">
      <c r="AB26120" s="9"/>
    </row>
    <row r="26121" spans="28:28" x14ac:dyDescent="0.25">
      <c r="AB26121" s="9"/>
    </row>
    <row r="26122" spans="28:28" x14ac:dyDescent="0.25">
      <c r="AB26122" s="9"/>
    </row>
    <row r="26123" spans="28:28" x14ac:dyDescent="0.25">
      <c r="AB26123" s="9"/>
    </row>
    <row r="26124" spans="28:28" x14ac:dyDescent="0.25">
      <c r="AB26124" s="9"/>
    </row>
    <row r="26125" spans="28:28" x14ac:dyDescent="0.25">
      <c r="AB26125" s="9"/>
    </row>
    <row r="26126" spans="28:28" x14ac:dyDescent="0.25">
      <c r="AB26126" s="9"/>
    </row>
    <row r="26127" spans="28:28" x14ac:dyDescent="0.25">
      <c r="AB26127" s="9"/>
    </row>
    <row r="26128" spans="28:28" x14ac:dyDescent="0.25">
      <c r="AB26128" s="9"/>
    </row>
    <row r="26129" spans="28:28" x14ac:dyDescent="0.25">
      <c r="AB26129" s="9"/>
    </row>
    <row r="26130" spans="28:28" x14ac:dyDescent="0.25">
      <c r="AB26130" s="9"/>
    </row>
    <row r="26131" spans="28:28" x14ac:dyDescent="0.25">
      <c r="AB26131" s="9"/>
    </row>
    <row r="26132" spans="28:28" x14ac:dyDescent="0.25">
      <c r="AB26132" s="9"/>
    </row>
    <row r="26133" spans="28:28" x14ac:dyDescent="0.25">
      <c r="AB26133" s="9"/>
    </row>
    <row r="26134" spans="28:28" x14ac:dyDescent="0.25">
      <c r="AB26134" s="9"/>
    </row>
    <row r="26135" spans="28:28" x14ac:dyDescent="0.25">
      <c r="AB26135" s="9"/>
    </row>
    <row r="26136" spans="28:28" x14ac:dyDescent="0.25">
      <c r="AB26136" s="9"/>
    </row>
    <row r="26137" spans="28:28" x14ac:dyDescent="0.25">
      <c r="AB26137" s="9"/>
    </row>
    <row r="26138" spans="28:28" x14ac:dyDescent="0.25">
      <c r="AB26138" s="9"/>
    </row>
    <row r="26139" spans="28:28" x14ac:dyDescent="0.25">
      <c r="AB26139" s="9"/>
    </row>
    <row r="26140" spans="28:28" x14ac:dyDescent="0.25">
      <c r="AB26140" s="9"/>
    </row>
    <row r="26141" spans="28:28" x14ac:dyDescent="0.25">
      <c r="AB26141" s="9"/>
    </row>
    <row r="26142" spans="28:28" x14ac:dyDescent="0.25">
      <c r="AB26142" s="9"/>
    </row>
    <row r="26143" spans="28:28" x14ac:dyDescent="0.25">
      <c r="AB26143" s="9"/>
    </row>
    <row r="26144" spans="28:28" x14ac:dyDescent="0.25">
      <c r="AB26144" s="9"/>
    </row>
    <row r="26145" spans="28:28" x14ac:dyDescent="0.25">
      <c r="AB26145" s="9"/>
    </row>
    <row r="26146" spans="28:28" x14ac:dyDescent="0.25">
      <c r="AB26146" s="9"/>
    </row>
    <row r="26147" spans="28:28" x14ac:dyDescent="0.25">
      <c r="AB26147" s="9"/>
    </row>
    <row r="26148" spans="28:28" x14ac:dyDescent="0.25">
      <c r="AB26148" s="9"/>
    </row>
    <row r="26149" spans="28:28" x14ac:dyDescent="0.25">
      <c r="AB26149" s="9"/>
    </row>
    <row r="26150" spans="28:28" x14ac:dyDescent="0.25">
      <c r="AB26150" s="9"/>
    </row>
    <row r="26151" spans="28:28" x14ac:dyDescent="0.25">
      <c r="AB26151" s="9"/>
    </row>
    <row r="26152" spans="28:28" x14ac:dyDescent="0.25">
      <c r="AB26152" s="9"/>
    </row>
    <row r="26153" spans="28:28" x14ac:dyDescent="0.25">
      <c r="AB26153" s="9"/>
    </row>
    <row r="26154" spans="28:28" x14ac:dyDescent="0.25">
      <c r="AB26154" s="9"/>
    </row>
    <row r="26155" spans="28:28" x14ac:dyDescent="0.25">
      <c r="AB26155" s="9"/>
    </row>
    <row r="26156" spans="28:28" x14ac:dyDescent="0.25">
      <c r="AB26156" s="9"/>
    </row>
    <row r="26157" spans="28:28" x14ac:dyDescent="0.25">
      <c r="AB26157" s="9"/>
    </row>
    <row r="26158" spans="28:28" x14ac:dyDescent="0.25">
      <c r="AB26158" s="9"/>
    </row>
    <row r="26159" spans="28:28" x14ac:dyDescent="0.25">
      <c r="AB26159" s="9"/>
    </row>
    <row r="26160" spans="28:28" x14ac:dyDescent="0.25">
      <c r="AB26160" s="9"/>
    </row>
    <row r="26161" spans="28:28" x14ac:dyDescent="0.25">
      <c r="AB26161" s="9"/>
    </row>
    <row r="26162" spans="28:28" x14ac:dyDescent="0.25">
      <c r="AB26162" s="9"/>
    </row>
    <row r="26163" spans="28:28" x14ac:dyDescent="0.25">
      <c r="AB26163" s="9"/>
    </row>
    <row r="26164" spans="28:28" x14ac:dyDescent="0.25">
      <c r="AB26164" s="9"/>
    </row>
    <row r="26165" spans="28:28" x14ac:dyDescent="0.25">
      <c r="AB26165" s="9"/>
    </row>
    <row r="26166" spans="28:28" x14ac:dyDescent="0.25">
      <c r="AB26166" s="9"/>
    </row>
    <row r="26167" spans="28:28" x14ac:dyDescent="0.25">
      <c r="AB26167" s="9"/>
    </row>
    <row r="26168" spans="28:28" x14ac:dyDescent="0.25">
      <c r="AB26168" s="9"/>
    </row>
    <row r="26169" spans="28:28" x14ac:dyDescent="0.25">
      <c r="AB26169" s="9"/>
    </row>
    <row r="26170" spans="28:28" x14ac:dyDescent="0.25">
      <c r="AB26170" s="9"/>
    </row>
    <row r="26171" spans="28:28" x14ac:dyDescent="0.25">
      <c r="AB26171" s="9"/>
    </row>
    <row r="26172" spans="28:28" x14ac:dyDescent="0.25">
      <c r="AB26172" s="9"/>
    </row>
    <row r="26173" spans="28:28" x14ac:dyDescent="0.25">
      <c r="AB26173" s="9"/>
    </row>
    <row r="26174" spans="28:28" x14ac:dyDescent="0.25">
      <c r="AB26174" s="9"/>
    </row>
    <row r="26175" spans="28:28" x14ac:dyDescent="0.25">
      <c r="AB26175" s="9"/>
    </row>
    <row r="26176" spans="28:28" x14ac:dyDescent="0.25">
      <c r="AB26176" s="9"/>
    </row>
    <row r="26177" spans="28:28" x14ac:dyDescent="0.25">
      <c r="AB26177" s="9"/>
    </row>
    <row r="26178" spans="28:28" x14ac:dyDescent="0.25">
      <c r="AB26178" s="9"/>
    </row>
    <row r="26179" spans="28:28" x14ac:dyDescent="0.25">
      <c r="AB26179" s="9"/>
    </row>
    <row r="26180" spans="28:28" x14ac:dyDescent="0.25">
      <c r="AB26180" s="9"/>
    </row>
    <row r="26181" spans="28:28" x14ac:dyDescent="0.25">
      <c r="AB26181" s="9"/>
    </row>
    <row r="26182" spans="28:28" x14ac:dyDescent="0.25">
      <c r="AB26182" s="9"/>
    </row>
    <row r="26183" spans="28:28" x14ac:dyDescent="0.25">
      <c r="AB26183" s="9"/>
    </row>
    <row r="26184" spans="28:28" x14ac:dyDescent="0.25">
      <c r="AB26184" s="9"/>
    </row>
    <row r="26185" spans="28:28" x14ac:dyDescent="0.25">
      <c r="AB26185" s="9"/>
    </row>
    <row r="26186" spans="28:28" x14ac:dyDescent="0.25">
      <c r="AB26186" s="9"/>
    </row>
    <row r="26187" spans="28:28" x14ac:dyDescent="0.25">
      <c r="AB26187" s="9"/>
    </row>
    <row r="26188" spans="28:28" x14ac:dyDescent="0.25">
      <c r="AB26188" s="9"/>
    </row>
    <row r="26189" spans="28:28" x14ac:dyDescent="0.25">
      <c r="AB26189" s="9"/>
    </row>
    <row r="26190" spans="28:28" x14ac:dyDescent="0.25">
      <c r="AB26190" s="9"/>
    </row>
    <row r="26191" spans="28:28" x14ac:dyDescent="0.25">
      <c r="AB26191" s="9"/>
    </row>
    <row r="26192" spans="28:28" x14ac:dyDescent="0.25">
      <c r="AB26192" s="9"/>
    </row>
    <row r="26193" spans="28:28" x14ac:dyDescent="0.25">
      <c r="AB26193" s="9"/>
    </row>
    <row r="26194" spans="28:28" x14ac:dyDescent="0.25">
      <c r="AB26194" s="9"/>
    </row>
    <row r="26195" spans="28:28" x14ac:dyDescent="0.25">
      <c r="AB26195" s="9"/>
    </row>
    <row r="26196" spans="28:28" x14ac:dyDescent="0.25">
      <c r="AB26196" s="9"/>
    </row>
    <row r="26197" spans="28:28" x14ac:dyDescent="0.25">
      <c r="AB26197" s="9"/>
    </row>
    <row r="26198" spans="28:28" x14ac:dyDescent="0.25">
      <c r="AB26198" s="9"/>
    </row>
    <row r="26199" spans="28:28" x14ac:dyDescent="0.25">
      <c r="AB26199" s="9"/>
    </row>
    <row r="26200" spans="28:28" x14ac:dyDescent="0.25">
      <c r="AB26200" s="9"/>
    </row>
    <row r="26201" spans="28:28" x14ac:dyDescent="0.25">
      <c r="AB26201" s="9"/>
    </row>
    <row r="26202" spans="28:28" x14ac:dyDescent="0.25">
      <c r="AB26202" s="9"/>
    </row>
    <row r="26203" spans="28:28" x14ac:dyDescent="0.25">
      <c r="AB26203" s="9"/>
    </row>
    <row r="26204" spans="28:28" x14ac:dyDescent="0.25">
      <c r="AB26204" s="9"/>
    </row>
    <row r="26205" spans="28:28" x14ac:dyDescent="0.25">
      <c r="AB26205" s="9"/>
    </row>
    <row r="26206" spans="28:28" x14ac:dyDescent="0.25">
      <c r="AB26206" s="9"/>
    </row>
    <row r="26207" spans="28:28" x14ac:dyDescent="0.25">
      <c r="AB26207" s="9"/>
    </row>
    <row r="26208" spans="28:28" x14ac:dyDescent="0.25">
      <c r="AB26208" s="9"/>
    </row>
    <row r="26209" spans="28:28" x14ac:dyDescent="0.25">
      <c r="AB26209" s="9"/>
    </row>
    <row r="26210" spans="28:28" x14ac:dyDescent="0.25">
      <c r="AB26210" s="9"/>
    </row>
    <row r="26211" spans="28:28" x14ac:dyDescent="0.25">
      <c r="AB26211" s="9"/>
    </row>
    <row r="26212" spans="28:28" x14ac:dyDescent="0.25">
      <c r="AB26212" s="9"/>
    </row>
    <row r="26213" spans="28:28" x14ac:dyDescent="0.25">
      <c r="AB26213" s="9"/>
    </row>
    <row r="26214" spans="28:28" x14ac:dyDescent="0.25">
      <c r="AB26214" s="9"/>
    </row>
    <row r="26215" spans="28:28" x14ac:dyDescent="0.25">
      <c r="AB26215" s="9"/>
    </row>
    <row r="26216" spans="28:28" x14ac:dyDescent="0.25">
      <c r="AB26216" s="9"/>
    </row>
    <row r="26217" spans="28:28" x14ac:dyDescent="0.25">
      <c r="AB26217" s="9"/>
    </row>
    <row r="26218" spans="28:28" x14ac:dyDescent="0.25">
      <c r="AB26218" s="9"/>
    </row>
    <row r="26219" spans="28:28" x14ac:dyDescent="0.25">
      <c r="AB26219" s="9"/>
    </row>
    <row r="26220" spans="28:28" x14ac:dyDescent="0.25">
      <c r="AB26220" s="9"/>
    </row>
    <row r="26221" spans="28:28" x14ac:dyDescent="0.25">
      <c r="AB26221" s="9"/>
    </row>
    <row r="26222" spans="28:28" x14ac:dyDescent="0.25">
      <c r="AB26222" s="9"/>
    </row>
    <row r="26223" spans="28:28" x14ac:dyDescent="0.25">
      <c r="AB26223" s="9"/>
    </row>
    <row r="26224" spans="28:28" x14ac:dyDescent="0.25">
      <c r="AB26224" s="9"/>
    </row>
    <row r="26225" spans="28:28" x14ac:dyDescent="0.25">
      <c r="AB26225" s="9"/>
    </row>
    <row r="26226" spans="28:28" x14ac:dyDescent="0.25">
      <c r="AB26226" s="9"/>
    </row>
    <row r="26227" spans="28:28" x14ac:dyDescent="0.25">
      <c r="AB26227" s="9"/>
    </row>
    <row r="26228" spans="28:28" x14ac:dyDescent="0.25">
      <c r="AB26228" s="9"/>
    </row>
    <row r="26229" spans="28:28" x14ac:dyDescent="0.25">
      <c r="AB26229" s="9"/>
    </row>
    <row r="26230" spans="28:28" x14ac:dyDescent="0.25">
      <c r="AB26230" s="9"/>
    </row>
    <row r="26231" spans="28:28" x14ac:dyDescent="0.25">
      <c r="AB26231" s="9"/>
    </row>
    <row r="26232" spans="28:28" x14ac:dyDescent="0.25">
      <c r="AB26232" s="9"/>
    </row>
    <row r="26233" spans="28:28" x14ac:dyDescent="0.25">
      <c r="AB26233" s="9"/>
    </row>
    <row r="26234" spans="28:28" x14ac:dyDescent="0.25">
      <c r="AB26234" s="9"/>
    </row>
    <row r="26235" spans="28:28" x14ac:dyDescent="0.25">
      <c r="AB26235" s="9"/>
    </row>
    <row r="26236" spans="28:28" x14ac:dyDescent="0.25">
      <c r="AB26236" s="9"/>
    </row>
    <row r="26237" spans="28:28" x14ac:dyDescent="0.25">
      <c r="AB26237" s="9"/>
    </row>
    <row r="26238" spans="28:28" x14ac:dyDescent="0.25">
      <c r="AB26238" s="9"/>
    </row>
    <row r="26239" spans="28:28" x14ac:dyDescent="0.25">
      <c r="AB26239" s="9"/>
    </row>
    <row r="26240" spans="28:28" x14ac:dyDescent="0.25">
      <c r="AB26240" s="9"/>
    </row>
    <row r="26241" spans="28:28" x14ac:dyDescent="0.25">
      <c r="AB26241" s="9"/>
    </row>
    <row r="26242" spans="28:28" x14ac:dyDescent="0.25">
      <c r="AB26242" s="9"/>
    </row>
    <row r="26243" spans="28:28" x14ac:dyDescent="0.25">
      <c r="AB26243" s="9"/>
    </row>
    <row r="26244" spans="28:28" x14ac:dyDescent="0.25">
      <c r="AB26244" s="9"/>
    </row>
    <row r="26245" spans="28:28" x14ac:dyDescent="0.25">
      <c r="AB26245" s="9"/>
    </row>
    <row r="26246" spans="28:28" x14ac:dyDescent="0.25">
      <c r="AB26246" s="9"/>
    </row>
    <row r="26247" spans="28:28" x14ac:dyDescent="0.25">
      <c r="AB26247" s="9"/>
    </row>
    <row r="26248" spans="28:28" x14ac:dyDescent="0.25">
      <c r="AB26248" s="9"/>
    </row>
    <row r="26249" spans="28:28" x14ac:dyDescent="0.25">
      <c r="AB26249" s="9"/>
    </row>
    <row r="26250" spans="28:28" x14ac:dyDescent="0.25">
      <c r="AB26250" s="9"/>
    </row>
    <row r="26251" spans="28:28" x14ac:dyDescent="0.25">
      <c r="AB26251" s="9"/>
    </row>
    <row r="26252" spans="28:28" x14ac:dyDescent="0.25">
      <c r="AB26252" s="9"/>
    </row>
    <row r="26253" spans="28:28" x14ac:dyDescent="0.25">
      <c r="AB26253" s="9"/>
    </row>
    <row r="26254" spans="28:28" x14ac:dyDescent="0.25">
      <c r="AB26254" s="9"/>
    </row>
    <row r="26255" spans="28:28" x14ac:dyDescent="0.25">
      <c r="AB26255" s="9"/>
    </row>
    <row r="26256" spans="28:28" x14ac:dyDescent="0.25">
      <c r="AB26256" s="9"/>
    </row>
    <row r="26257" spans="28:28" x14ac:dyDescent="0.25">
      <c r="AB26257" s="9"/>
    </row>
    <row r="26258" spans="28:28" x14ac:dyDescent="0.25">
      <c r="AB26258" s="9"/>
    </row>
    <row r="26259" spans="28:28" x14ac:dyDescent="0.25">
      <c r="AB26259" s="9"/>
    </row>
    <row r="26260" spans="28:28" x14ac:dyDescent="0.25">
      <c r="AB26260" s="9"/>
    </row>
    <row r="26261" spans="28:28" x14ac:dyDescent="0.25">
      <c r="AB26261" s="9"/>
    </row>
    <row r="26262" spans="28:28" x14ac:dyDescent="0.25">
      <c r="AB26262" s="9"/>
    </row>
    <row r="26263" spans="28:28" x14ac:dyDescent="0.25">
      <c r="AB26263" s="9"/>
    </row>
    <row r="26264" spans="28:28" x14ac:dyDescent="0.25">
      <c r="AB26264" s="9"/>
    </row>
    <row r="26265" spans="28:28" x14ac:dyDescent="0.25">
      <c r="AB26265" s="9"/>
    </row>
    <row r="26266" spans="28:28" x14ac:dyDescent="0.25">
      <c r="AB26266" s="9"/>
    </row>
    <row r="26267" spans="28:28" x14ac:dyDescent="0.25">
      <c r="AB26267" s="9"/>
    </row>
    <row r="26268" spans="28:28" x14ac:dyDescent="0.25">
      <c r="AB26268" s="9"/>
    </row>
    <row r="26269" spans="28:28" x14ac:dyDescent="0.25">
      <c r="AB26269" s="9"/>
    </row>
    <row r="26270" spans="28:28" x14ac:dyDescent="0.25">
      <c r="AB26270" s="9"/>
    </row>
    <row r="26271" spans="28:28" x14ac:dyDescent="0.25">
      <c r="AB26271" s="9"/>
    </row>
    <row r="26272" spans="28:28" x14ac:dyDescent="0.25">
      <c r="AB26272" s="9"/>
    </row>
    <row r="26273" spans="28:28" x14ac:dyDescent="0.25">
      <c r="AB26273" s="9"/>
    </row>
    <row r="26274" spans="28:28" x14ac:dyDescent="0.25">
      <c r="AB26274" s="9"/>
    </row>
    <row r="26275" spans="28:28" x14ac:dyDescent="0.25">
      <c r="AB26275" s="9"/>
    </row>
    <row r="26276" spans="28:28" x14ac:dyDescent="0.25">
      <c r="AB26276" s="9"/>
    </row>
    <row r="26277" spans="28:28" x14ac:dyDescent="0.25">
      <c r="AB26277" s="9"/>
    </row>
    <row r="26278" spans="28:28" x14ac:dyDescent="0.25">
      <c r="AB26278" s="9"/>
    </row>
    <row r="26279" spans="28:28" x14ac:dyDescent="0.25">
      <c r="AB26279" s="9"/>
    </row>
    <row r="26280" spans="28:28" x14ac:dyDescent="0.25">
      <c r="AB26280" s="9"/>
    </row>
    <row r="26281" spans="28:28" x14ac:dyDescent="0.25">
      <c r="AB26281" s="9"/>
    </row>
    <row r="26282" spans="28:28" x14ac:dyDescent="0.25">
      <c r="AB26282" s="9"/>
    </row>
    <row r="26283" spans="28:28" x14ac:dyDescent="0.25">
      <c r="AB26283" s="9"/>
    </row>
    <row r="26284" spans="28:28" x14ac:dyDescent="0.25">
      <c r="AB26284" s="9"/>
    </row>
    <row r="26285" spans="28:28" x14ac:dyDescent="0.25">
      <c r="AB26285" s="9"/>
    </row>
    <row r="26286" spans="28:28" x14ac:dyDescent="0.25">
      <c r="AB26286" s="9"/>
    </row>
    <row r="26287" spans="28:28" x14ac:dyDescent="0.25">
      <c r="AB26287" s="9"/>
    </row>
    <row r="26288" spans="28:28" x14ac:dyDescent="0.25">
      <c r="AB26288" s="9"/>
    </row>
    <row r="26289" spans="28:28" x14ac:dyDescent="0.25">
      <c r="AB26289" s="9"/>
    </row>
    <row r="26290" spans="28:28" x14ac:dyDescent="0.25">
      <c r="AB26290" s="9"/>
    </row>
    <row r="26291" spans="28:28" x14ac:dyDescent="0.25">
      <c r="AB26291" s="9"/>
    </row>
    <row r="26292" spans="28:28" x14ac:dyDescent="0.25">
      <c r="AB26292" s="9"/>
    </row>
    <row r="26293" spans="28:28" x14ac:dyDescent="0.25">
      <c r="AB26293" s="9"/>
    </row>
    <row r="26294" spans="28:28" x14ac:dyDescent="0.25">
      <c r="AB26294" s="9"/>
    </row>
    <row r="26295" spans="28:28" x14ac:dyDescent="0.25">
      <c r="AB26295" s="9"/>
    </row>
    <row r="26296" spans="28:28" x14ac:dyDescent="0.25">
      <c r="AB26296" s="9"/>
    </row>
    <row r="26297" spans="28:28" x14ac:dyDescent="0.25">
      <c r="AB26297" s="9"/>
    </row>
    <row r="26298" spans="28:28" x14ac:dyDescent="0.25">
      <c r="AB26298" s="9"/>
    </row>
    <row r="26299" spans="28:28" x14ac:dyDescent="0.25">
      <c r="AB26299" s="9"/>
    </row>
    <row r="26300" spans="28:28" x14ac:dyDescent="0.25">
      <c r="AB26300" s="9"/>
    </row>
    <row r="26301" spans="28:28" x14ac:dyDescent="0.25">
      <c r="AB26301" s="9"/>
    </row>
    <row r="26302" spans="28:28" x14ac:dyDescent="0.25">
      <c r="AB26302" s="9"/>
    </row>
    <row r="26303" spans="28:28" x14ac:dyDescent="0.25">
      <c r="AB26303" s="9"/>
    </row>
    <row r="26304" spans="28:28" x14ac:dyDescent="0.25">
      <c r="AB26304" s="9"/>
    </row>
    <row r="26305" spans="28:28" x14ac:dyDescent="0.25">
      <c r="AB26305" s="9"/>
    </row>
    <row r="26306" spans="28:28" x14ac:dyDescent="0.25">
      <c r="AB26306" s="9"/>
    </row>
    <row r="26307" spans="28:28" x14ac:dyDescent="0.25">
      <c r="AB26307" s="9"/>
    </row>
    <row r="26308" spans="28:28" x14ac:dyDescent="0.25">
      <c r="AB26308" s="9"/>
    </row>
    <row r="26309" spans="28:28" x14ac:dyDescent="0.25">
      <c r="AB26309" s="9"/>
    </row>
    <row r="26310" spans="28:28" x14ac:dyDescent="0.25">
      <c r="AB26310" s="9"/>
    </row>
    <row r="26311" spans="28:28" x14ac:dyDescent="0.25">
      <c r="AB26311" s="9"/>
    </row>
    <row r="26312" spans="28:28" x14ac:dyDescent="0.25">
      <c r="AB26312" s="9"/>
    </row>
    <row r="26313" spans="28:28" x14ac:dyDescent="0.25">
      <c r="AB26313" s="9"/>
    </row>
    <row r="26314" spans="28:28" x14ac:dyDescent="0.25">
      <c r="AB26314" s="9"/>
    </row>
    <row r="26315" spans="28:28" x14ac:dyDescent="0.25">
      <c r="AB26315" s="9"/>
    </row>
    <row r="26316" spans="28:28" x14ac:dyDescent="0.25">
      <c r="AB26316" s="9"/>
    </row>
    <row r="26317" spans="28:28" x14ac:dyDescent="0.25">
      <c r="AB26317" s="9"/>
    </row>
    <row r="26318" spans="28:28" x14ac:dyDescent="0.25">
      <c r="AB26318" s="9"/>
    </row>
    <row r="26319" spans="28:28" x14ac:dyDescent="0.25">
      <c r="AB26319" s="9"/>
    </row>
    <row r="26320" spans="28:28" x14ac:dyDescent="0.25">
      <c r="AB26320" s="9"/>
    </row>
    <row r="26321" spans="28:28" x14ac:dyDescent="0.25">
      <c r="AB26321" s="9"/>
    </row>
    <row r="26322" spans="28:28" x14ac:dyDescent="0.25">
      <c r="AB26322" s="9"/>
    </row>
    <row r="26323" spans="28:28" x14ac:dyDescent="0.25">
      <c r="AB26323" s="9"/>
    </row>
    <row r="26324" spans="28:28" x14ac:dyDescent="0.25">
      <c r="AB26324" s="9"/>
    </row>
    <row r="26325" spans="28:28" x14ac:dyDescent="0.25">
      <c r="AB26325" s="9"/>
    </row>
    <row r="26326" spans="28:28" x14ac:dyDescent="0.25">
      <c r="AB26326" s="9"/>
    </row>
    <row r="26327" spans="28:28" x14ac:dyDescent="0.25">
      <c r="AB26327" s="9"/>
    </row>
    <row r="26328" spans="28:28" x14ac:dyDescent="0.25">
      <c r="AB26328" s="9"/>
    </row>
    <row r="26329" spans="28:28" x14ac:dyDescent="0.25">
      <c r="AB26329" s="9"/>
    </row>
    <row r="26330" spans="28:28" x14ac:dyDescent="0.25">
      <c r="AB26330" s="9"/>
    </row>
    <row r="26331" spans="28:28" x14ac:dyDescent="0.25">
      <c r="AB26331" s="9"/>
    </row>
    <row r="26332" spans="28:28" x14ac:dyDescent="0.25">
      <c r="AB26332" s="9"/>
    </row>
    <row r="26333" spans="28:28" x14ac:dyDescent="0.25">
      <c r="AB26333" s="9"/>
    </row>
    <row r="26334" spans="28:28" x14ac:dyDescent="0.25">
      <c r="AB26334" s="9"/>
    </row>
    <row r="26335" spans="28:28" x14ac:dyDescent="0.25">
      <c r="AB26335" s="9"/>
    </row>
    <row r="26336" spans="28:28" x14ac:dyDescent="0.25">
      <c r="AB26336" s="9"/>
    </row>
    <row r="26337" spans="28:28" x14ac:dyDescent="0.25">
      <c r="AB26337" s="9"/>
    </row>
    <row r="26338" spans="28:28" x14ac:dyDescent="0.25">
      <c r="AB26338" s="9"/>
    </row>
    <row r="26339" spans="28:28" x14ac:dyDescent="0.25">
      <c r="AB26339" s="9"/>
    </row>
    <row r="26340" spans="28:28" x14ac:dyDescent="0.25">
      <c r="AB26340" s="9"/>
    </row>
    <row r="26341" spans="28:28" x14ac:dyDescent="0.25">
      <c r="AB26341" s="9"/>
    </row>
    <row r="26342" spans="28:28" x14ac:dyDescent="0.25">
      <c r="AB26342" s="9"/>
    </row>
    <row r="26343" spans="28:28" x14ac:dyDescent="0.25">
      <c r="AB26343" s="9"/>
    </row>
    <row r="26344" spans="28:28" x14ac:dyDescent="0.25">
      <c r="AB26344" s="9"/>
    </row>
    <row r="26345" spans="28:28" x14ac:dyDescent="0.25">
      <c r="AB26345" s="9"/>
    </row>
    <row r="26346" spans="28:28" x14ac:dyDescent="0.25">
      <c r="AB26346" s="9"/>
    </row>
    <row r="26347" spans="28:28" x14ac:dyDescent="0.25">
      <c r="AB26347" s="9"/>
    </row>
    <row r="26348" spans="28:28" x14ac:dyDescent="0.25">
      <c r="AB26348" s="9"/>
    </row>
    <row r="26349" spans="28:28" x14ac:dyDescent="0.25">
      <c r="AB26349" s="9"/>
    </row>
    <row r="26350" spans="28:28" x14ac:dyDescent="0.25">
      <c r="AB26350" s="9"/>
    </row>
    <row r="26351" spans="28:28" x14ac:dyDescent="0.25">
      <c r="AB26351" s="9"/>
    </row>
    <row r="26352" spans="28:28" x14ac:dyDescent="0.25">
      <c r="AB26352" s="9"/>
    </row>
    <row r="26353" spans="28:28" x14ac:dyDescent="0.25">
      <c r="AB26353" s="9"/>
    </row>
    <row r="26354" spans="28:28" x14ac:dyDescent="0.25">
      <c r="AB26354" s="9"/>
    </row>
    <row r="26355" spans="28:28" x14ac:dyDescent="0.25">
      <c r="AB26355" s="9"/>
    </row>
    <row r="26356" spans="28:28" x14ac:dyDescent="0.25">
      <c r="AB26356" s="9"/>
    </row>
    <row r="26357" spans="28:28" x14ac:dyDescent="0.25">
      <c r="AB26357" s="9"/>
    </row>
    <row r="26358" spans="28:28" x14ac:dyDescent="0.25">
      <c r="AB26358" s="9"/>
    </row>
    <row r="26359" spans="28:28" x14ac:dyDescent="0.25">
      <c r="AB26359" s="9"/>
    </row>
    <row r="26360" spans="28:28" x14ac:dyDescent="0.25">
      <c r="AB26360" s="9"/>
    </row>
    <row r="26361" spans="28:28" x14ac:dyDescent="0.25">
      <c r="AB26361" s="9"/>
    </row>
    <row r="26362" spans="28:28" x14ac:dyDescent="0.25">
      <c r="AB26362" s="9"/>
    </row>
    <row r="26363" spans="28:28" x14ac:dyDescent="0.25">
      <c r="AB26363" s="9"/>
    </row>
    <row r="26364" spans="28:28" x14ac:dyDescent="0.25">
      <c r="AB26364" s="9"/>
    </row>
    <row r="26365" spans="28:28" x14ac:dyDescent="0.25">
      <c r="AB26365" s="9"/>
    </row>
    <row r="26366" spans="28:28" x14ac:dyDescent="0.25">
      <c r="AB26366" s="9"/>
    </row>
    <row r="26367" spans="28:28" x14ac:dyDescent="0.25">
      <c r="AB26367" s="9"/>
    </row>
    <row r="26368" spans="28:28" x14ac:dyDescent="0.25">
      <c r="AB26368" s="9"/>
    </row>
    <row r="26369" spans="28:28" x14ac:dyDescent="0.25">
      <c r="AB26369" s="9"/>
    </row>
    <row r="26370" spans="28:28" x14ac:dyDescent="0.25">
      <c r="AB26370" s="9"/>
    </row>
    <row r="26371" spans="28:28" x14ac:dyDescent="0.25">
      <c r="AB26371" s="9"/>
    </row>
    <row r="26372" spans="28:28" x14ac:dyDescent="0.25">
      <c r="AB26372" s="9"/>
    </row>
    <row r="26373" spans="28:28" x14ac:dyDescent="0.25">
      <c r="AB26373" s="9"/>
    </row>
    <row r="26374" spans="28:28" x14ac:dyDescent="0.25">
      <c r="AB26374" s="9"/>
    </row>
    <row r="26375" spans="28:28" x14ac:dyDescent="0.25">
      <c r="AB26375" s="9"/>
    </row>
    <row r="26376" spans="28:28" x14ac:dyDescent="0.25">
      <c r="AB26376" s="9"/>
    </row>
    <row r="26377" spans="28:28" x14ac:dyDescent="0.25">
      <c r="AB26377" s="9"/>
    </row>
    <row r="26378" spans="28:28" x14ac:dyDescent="0.25">
      <c r="AB26378" s="9"/>
    </row>
    <row r="26379" spans="28:28" x14ac:dyDescent="0.25">
      <c r="AB26379" s="9"/>
    </row>
    <row r="26380" spans="28:28" x14ac:dyDescent="0.25">
      <c r="AB26380" s="9"/>
    </row>
    <row r="26381" spans="28:28" x14ac:dyDescent="0.25">
      <c r="AB26381" s="9"/>
    </row>
    <row r="26382" spans="28:28" x14ac:dyDescent="0.25">
      <c r="AB26382" s="9"/>
    </row>
    <row r="26383" spans="28:28" x14ac:dyDescent="0.25">
      <c r="AB26383" s="9"/>
    </row>
    <row r="26384" spans="28:28" x14ac:dyDescent="0.25">
      <c r="AB26384" s="9"/>
    </row>
    <row r="26385" spans="28:28" x14ac:dyDescent="0.25">
      <c r="AB26385" s="9"/>
    </row>
    <row r="26386" spans="28:28" x14ac:dyDescent="0.25">
      <c r="AB26386" s="9"/>
    </row>
    <row r="26387" spans="28:28" x14ac:dyDescent="0.25">
      <c r="AB26387" s="9"/>
    </row>
    <row r="26388" spans="28:28" x14ac:dyDescent="0.25">
      <c r="AB26388" s="9"/>
    </row>
    <row r="26389" spans="28:28" x14ac:dyDescent="0.25">
      <c r="AB26389" s="9"/>
    </row>
    <row r="26390" spans="28:28" x14ac:dyDescent="0.25">
      <c r="AB26390" s="9"/>
    </row>
    <row r="26391" spans="28:28" x14ac:dyDescent="0.25">
      <c r="AB26391" s="9"/>
    </row>
    <row r="26392" spans="28:28" x14ac:dyDescent="0.25">
      <c r="AB26392" s="9"/>
    </row>
    <row r="26393" spans="28:28" x14ac:dyDescent="0.25">
      <c r="AB26393" s="9"/>
    </row>
    <row r="26394" spans="28:28" x14ac:dyDescent="0.25">
      <c r="AB26394" s="9"/>
    </row>
    <row r="26395" spans="28:28" x14ac:dyDescent="0.25">
      <c r="AB26395" s="9"/>
    </row>
    <row r="26396" spans="28:28" x14ac:dyDescent="0.25">
      <c r="AB26396" s="9"/>
    </row>
    <row r="26397" spans="28:28" x14ac:dyDescent="0.25">
      <c r="AB26397" s="9"/>
    </row>
    <row r="26398" spans="28:28" x14ac:dyDescent="0.25">
      <c r="AB26398" s="9"/>
    </row>
    <row r="26399" spans="28:28" x14ac:dyDescent="0.25">
      <c r="AB26399" s="9"/>
    </row>
    <row r="26400" spans="28:28" x14ac:dyDescent="0.25">
      <c r="AB26400" s="9"/>
    </row>
    <row r="26401" spans="28:28" x14ac:dyDescent="0.25">
      <c r="AB26401" s="9"/>
    </row>
    <row r="26402" spans="28:28" x14ac:dyDescent="0.25">
      <c r="AB26402" s="9"/>
    </row>
    <row r="26403" spans="28:28" x14ac:dyDescent="0.25">
      <c r="AB26403" s="9"/>
    </row>
    <row r="26404" spans="28:28" x14ac:dyDescent="0.25">
      <c r="AB26404" s="9"/>
    </row>
    <row r="26405" spans="28:28" x14ac:dyDescent="0.25">
      <c r="AB26405" s="9"/>
    </row>
    <row r="26406" spans="28:28" x14ac:dyDescent="0.25">
      <c r="AB26406" s="9"/>
    </row>
    <row r="26407" spans="28:28" x14ac:dyDescent="0.25">
      <c r="AB26407" s="9"/>
    </row>
    <row r="26408" spans="28:28" x14ac:dyDescent="0.25">
      <c r="AB26408" s="9"/>
    </row>
    <row r="26409" spans="28:28" x14ac:dyDescent="0.25">
      <c r="AB26409" s="9"/>
    </row>
    <row r="26410" spans="28:28" x14ac:dyDescent="0.25">
      <c r="AB26410" s="9"/>
    </row>
    <row r="26411" spans="28:28" x14ac:dyDescent="0.25">
      <c r="AB26411" s="9"/>
    </row>
    <row r="26412" spans="28:28" x14ac:dyDescent="0.25">
      <c r="AB26412" s="9"/>
    </row>
    <row r="26413" spans="28:28" x14ac:dyDescent="0.25">
      <c r="AB26413" s="9"/>
    </row>
    <row r="26414" spans="28:28" x14ac:dyDescent="0.25">
      <c r="AB26414" s="9"/>
    </row>
    <row r="26415" spans="28:28" x14ac:dyDescent="0.25">
      <c r="AB26415" s="9"/>
    </row>
    <row r="26416" spans="28:28" x14ac:dyDescent="0.25">
      <c r="AB26416" s="9"/>
    </row>
    <row r="26417" spans="28:28" x14ac:dyDescent="0.25">
      <c r="AB26417" s="9"/>
    </row>
    <row r="26418" spans="28:28" x14ac:dyDescent="0.25">
      <c r="AB26418" s="9"/>
    </row>
    <row r="26419" spans="28:28" x14ac:dyDescent="0.25">
      <c r="AB26419" s="9"/>
    </row>
    <row r="26420" spans="28:28" x14ac:dyDescent="0.25">
      <c r="AB26420" s="9"/>
    </row>
    <row r="26421" spans="28:28" x14ac:dyDescent="0.25">
      <c r="AB26421" s="9"/>
    </row>
    <row r="26422" spans="28:28" x14ac:dyDescent="0.25">
      <c r="AB26422" s="9"/>
    </row>
    <row r="26423" spans="28:28" x14ac:dyDescent="0.25">
      <c r="AB26423" s="9"/>
    </row>
    <row r="26424" spans="28:28" x14ac:dyDescent="0.25">
      <c r="AB26424" s="9"/>
    </row>
    <row r="26425" spans="28:28" x14ac:dyDescent="0.25">
      <c r="AB26425" s="9"/>
    </row>
    <row r="26426" spans="28:28" x14ac:dyDescent="0.25">
      <c r="AB26426" s="9"/>
    </row>
    <row r="26427" spans="28:28" x14ac:dyDescent="0.25">
      <c r="AB26427" s="9"/>
    </row>
    <row r="26428" spans="28:28" x14ac:dyDescent="0.25">
      <c r="AB26428" s="9"/>
    </row>
    <row r="26429" spans="28:28" x14ac:dyDescent="0.25">
      <c r="AB26429" s="9"/>
    </row>
    <row r="26430" spans="28:28" x14ac:dyDescent="0.25">
      <c r="AB26430" s="9"/>
    </row>
    <row r="26431" spans="28:28" x14ac:dyDescent="0.25">
      <c r="AB26431" s="9"/>
    </row>
    <row r="26432" spans="28:28" x14ac:dyDescent="0.25">
      <c r="AB26432" s="9"/>
    </row>
    <row r="26433" spans="21:28" x14ac:dyDescent="0.25">
      <c r="AB26433" s="9"/>
    </row>
    <row r="26434" spans="21:28" x14ac:dyDescent="0.25">
      <c r="AB26434" s="9"/>
    </row>
    <row r="26435" spans="21:28" x14ac:dyDescent="0.25">
      <c r="AB26435" s="9"/>
    </row>
    <row r="26436" spans="21:28" x14ac:dyDescent="0.25">
      <c r="AB26436" s="9"/>
    </row>
    <row r="26437" spans="21:28" x14ac:dyDescent="0.25">
      <c r="AB26437" s="9"/>
    </row>
    <row r="26438" spans="21:28" x14ac:dyDescent="0.25">
      <c r="AB26438" s="9"/>
    </row>
    <row r="26439" spans="21:28" x14ac:dyDescent="0.25">
      <c r="AB26439" s="9"/>
    </row>
    <row r="26440" spans="21:28" x14ac:dyDescent="0.25">
      <c r="U26440" s="9"/>
      <c r="AB26440" s="9"/>
    </row>
    <row r="26441" spans="21:28" x14ac:dyDescent="0.25">
      <c r="AB26441" s="9"/>
    </row>
    <row r="26442" spans="21:28" x14ac:dyDescent="0.25">
      <c r="AB26442" s="9"/>
    </row>
    <row r="26443" spans="21:28" x14ac:dyDescent="0.25">
      <c r="AB26443" s="9"/>
    </row>
    <row r="26444" spans="21:28" x14ac:dyDescent="0.25">
      <c r="AB26444" s="9"/>
    </row>
    <row r="26445" spans="21:28" x14ac:dyDescent="0.25">
      <c r="AB26445" s="9"/>
    </row>
    <row r="26446" spans="21:28" x14ac:dyDescent="0.25">
      <c r="AB26446" s="9"/>
    </row>
    <row r="26447" spans="21:28" x14ac:dyDescent="0.25">
      <c r="AB26447" s="9"/>
    </row>
    <row r="26448" spans="21:28" x14ac:dyDescent="0.25">
      <c r="AB26448" s="9"/>
    </row>
    <row r="26449" spans="28:28" x14ac:dyDescent="0.25">
      <c r="AB26449" s="9"/>
    </row>
    <row r="26450" spans="28:28" x14ac:dyDescent="0.25">
      <c r="AB26450" s="9"/>
    </row>
    <row r="26451" spans="28:28" x14ac:dyDescent="0.25">
      <c r="AB26451" s="9"/>
    </row>
    <row r="26452" spans="28:28" x14ac:dyDescent="0.25">
      <c r="AB26452" s="9"/>
    </row>
    <row r="26453" spans="28:28" x14ac:dyDescent="0.25">
      <c r="AB26453" s="9"/>
    </row>
    <row r="26454" spans="28:28" x14ac:dyDescent="0.25">
      <c r="AB26454" s="9"/>
    </row>
    <row r="26455" spans="28:28" x14ac:dyDescent="0.25">
      <c r="AB26455" s="9"/>
    </row>
    <row r="26456" spans="28:28" x14ac:dyDescent="0.25">
      <c r="AB26456" s="9"/>
    </row>
    <row r="26457" spans="28:28" x14ac:dyDescent="0.25">
      <c r="AB26457" s="9"/>
    </row>
    <row r="26458" spans="28:28" x14ac:dyDescent="0.25">
      <c r="AB26458" s="9"/>
    </row>
    <row r="26459" spans="28:28" x14ac:dyDescent="0.25">
      <c r="AB26459" s="9"/>
    </row>
    <row r="26460" spans="28:28" x14ac:dyDescent="0.25">
      <c r="AB26460" s="9"/>
    </row>
    <row r="26461" spans="28:28" x14ac:dyDescent="0.25">
      <c r="AB26461" s="9"/>
    </row>
    <row r="26462" spans="28:28" x14ac:dyDescent="0.25">
      <c r="AB26462" s="9"/>
    </row>
    <row r="26463" spans="28:28" x14ac:dyDescent="0.25">
      <c r="AB26463" s="9"/>
    </row>
    <row r="26464" spans="28:28" x14ac:dyDescent="0.25">
      <c r="AB26464" s="9"/>
    </row>
    <row r="26465" spans="28:28" x14ac:dyDescent="0.25">
      <c r="AB26465" s="9"/>
    </row>
    <row r="26466" spans="28:28" x14ac:dyDescent="0.25">
      <c r="AB26466" s="9"/>
    </row>
    <row r="26467" spans="28:28" x14ac:dyDescent="0.25">
      <c r="AB26467" s="9"/>
    </row>
    <row r="26468" spans="28:28" x14ac:dyDescent="0.25">
      <c r="AB26468" s="9"/>
    </row>
    <row r="26469" spans="28:28" x14ac:dyDescent="0.25">
      <c r="AB26469" s="9"/>
    </row>
    <row r="26470" spans="28:28" x14ac:dyDescent="0.25">
      <c r="AB26470" s="9"/>
    </row>
    <row r="26471" spans="28:28" x14ac:dyDescent="0.25">
      <c r="AB26471" s="9"/>
    </row>
    <row r="26472" spans="28:28" x14ac:dyDescent="0.25">
      <c r="AB26472" s="9"/>
    </row>
    <row r="26473" spans="28:28" x14ac:dyDescent="0.25">
      <c r="AB26473" s="9"/>
    </row>
    <row r="26474" spans="28:28" x14ac:dyDescent="0.25">
      <c r="AB26474" s="9"/>
    </row>
    <row r="26475" spans="28:28" x14ac:dyDescent="0.25">
      <c r="AB26475" s="9"/>
    </row>
    <row r="26476" spans="28:28" x14ac:dyDescent="0.25">
      <c r="AB26476" s="9"/>
    </row>
    <row r="26477" spans="28:28" x14ac:dyDescent="0.25">
      <c r="AB26477" s="9"/>
    </row>
    <row r="26478" spans="28:28" x14ac:dyDescent="0.25">
      <c r="AB26478" s="9"/>
    </row>
    <row r="26479" spans="28:28" x14ac:dyDescent="0.25">
      <c r="AB26479" s="9"/>
    </row>
    <row r="26480" spans="28:28" x14ac:dyDescent="0.25">
      <c r="AB26480" s="9"/>
    </row>
    <row r="26481" spans="28:28" x14ac:dyDescent="0.25">
      <c r="AB26481" s="9"/>
    </row>
    <row r="26482" spans="28:28" x14ac:dyDescent="0.25">
      <c r="AB26482" s="9"/>
    </row>
    <row r="26483" spans="28:28" x14ac:dyDescent="0.25">
      <c r="AB26483" s="9"/>
    </row>
    <row r="26484" spans="28:28" x14ac:dyDescent="0.25">
      <c r="AB26484" s="9"/>
    </row>
    <row r="26485" spans="28:28" x14ac:dyDescent="0.25">
      <c r="AB26485" s="9"/>
    </row>
    <row r="26486" spans="28:28" x14ac:dyDescent="0.25">
      <c r="AB26486" s="9"/>
    </row>
    <row r="26487" spans="28:28" x14ac:dyDescent="0.25">
      <c r="AB26487" s="9"/>
    </row>
    <row r="26488" spans="28:28" x14ac:dyDescent="0.25">
      <c r="AB26488" s="9"/>
    </row>
    <row r="26489" spans="28:28" x14ac:dyDescent="0.25">
      <c r="AB26489" s="9"/>
    </row>
    <row r="26490" spans="28:28" x14ac:dyDescent="0.25">
      <c r="AB26490" s="9"/>
    </row>
    <row r="26491" spans="28:28" x14ac:dyDescent="0.25">
      <c r="AB26491" s="9"/>
    </row>
    <row r="26492" spans="28:28" x14ac:dyDescent="0.25">
      <c r="AB26492" s="9"/>
    </row>
    <row r="26493" spans="28:28" x14ac:dyDescent="0.25">
      <c r="AB26493" s="9"/>
    </row>
    <row r="26494" spans="28:28" x14ac:dyDescent="0.25">
      <c r="AB26494" s="9"/>
    </row>
    <row r="26495" spans="28:28" x14ac:dyDescent="0.25">
      <c r="AB26495" s="9"/>
    </row>
    <row r="26496" spans="28:28" x14ac:dyDescent="0.25">
      <c r="AB26496" s="9"/>
    </row>
    <row r="26497" spans="28:28" x14ac:dyDescent="0.25">
      <c r="AB26497" s="9"/>
    </row>
    <row r="26498" spans="28:28" x14ac:dyDescent="0.25">
      <c r="AB26498" s="9"/>
    </row>
    <row r="26499" spans="28:28" x14ac:dyDescent="0.25">
      <c r="AB26499" s="9"/>
    </row>
    <row r="26500" spans="28:28" x14ac:dyDescent="0.25">
      <c r="AB26500" s="9"/>
    </row>
    <row r="26501" spans="28:28" x14ac:dyDescent="0.25">
      <c r="AB26501" s="9"/>
    </row>
    <row r="26502" spans="28:28" x14ac:dyDescent="0.25">
      <c r="AB26502" s="9"/>
    </row>
    <row r="26503" spans="28:28" x14ac:dyDescent="0.25">
      <c r="AB26503" s="9"/>
    </row>
    <row r="26504" spans="28:28" x14ac:dyDescent="0.25">
      <c r="AB26504" s="9"/>
    </row>
    <row r="26505" spans="28:28" x14ac:dyDescent="0.25">
      <c r="AB26505" s="9"/>
    </row>
    <row r="26506" spans="28:28" x14ac:dyDescent="0.25">
      <c r="AB26506" s="9"/>
    </row>
    <row r="26507" spans="28:28" x14ac:dyDescent="0.25">
      <c r="AB26507" s="9"/>
    </row>
    <row r="26508" spans="28:28" x14ac:dyDescent="0.25">
      <c r="AB26508" s="9"/>
    </row>
    <row r="26509" spans="28:28" x14ac:dyDescent="0.25">
      <c r="AB26509" s="9"/>
    </row>
    <row r="26510" spans="28:28" x14ac:dyDescent="0.25">
      <c r="AB26510" s="9"/>
    </row>
    <row r="26511" spans="28:28" x14ac:dyDescent="0.25">
      <c r="AB26511" s="9"/>
    </row>
    <row r="26512" spans="28:28" x14ac:dyDescent="0.25">
      <c r="AB26512" s="9"/>
    </row>
    <row r="26513" spans="28:28" x14ac:dyDescent="0.25">
      <c r="AB26513" s="9"/>
    </row>
    <row r="26514" spans="28:28" x14ac:dyDescent="0.25">
      <c r="AB26514" s="9"/>
    </row>
    <row r="26515" spans="28:28" x14ac:dyDescent="0.25">
      <c r="AB26515" s="9"/>
    </row>
    <row r="26516" spans="28:28" x14ac:dyDescent="0.25">
      <c r="AB26516" s="9"/>
    </row>
    <row r="26517" spans="28:28" x14ac:dyDescent="0.25">
      <c r="AB26517" s="9"/>
    </row>
    <row r="26518" spans="28:28" x14ac:dyDescent="0.25">
      <c r="AB26518" s="9"/>
    </row>
    <row r="26519" spans="28:28" x14ac:dyDescent="0.25">
      <c r="AB26519" s="9"/>
    </row>
    <row r="26520" spans="28:28" x14ac:dyDescent="0.25">
      <c r="AB26520" s="9"/>
    </row>
    <row r="26521" spans="28:28" x14ac:dyDescent="0.25">
      <c r="AB26521" s="9"/>
    </row>
    <row r="26522" spans="28:28" x14ac:dyDescent="0.25">
      <c r="AB26522" s="9"/>
    </row>
    <row r="26523" spans="28:28" x14ac:dyDescent="0.25">
      <c r="AB26523" s="9"/>
    </row>
    <row r="26524" spans="28:28" x14ac:dyDescent="0.25">
      <c r="AB26524" s="9"/>
    </row>
    <row r="26525" spans="28:28" x14ac:dyDescent="0.25">
      <c r="AB26525" s="9"/>
    </row>
    <row r="26526" spans="28:28" x14ac:dyDescent="0.25">
      <c r="AB26526" s="9"/>
    </row>
    <row r="26527" spans="28:28" x14ac:dyDescent="0.25">
      <c r="AB26527" s="9"/>
    </row>
    <row r="26528" spans="28:28" x14ac:dyDescent="0.25">
      <c r="AB26528" s="9"/>
    </row>
    <row r="26529" spans="28:28" x14ac:dyDescent="0.25">
      <c r="AB26529" s="9"/>
    </row>
    <row r="26530" spans="28:28" x14ac:dyDescent="0.25">
      <c r="AB26530" s="9"/>
    </row>
    <row r="26531" spans="28:28" x14ac:dyDescent="0.25">
      <c r="AB26531" s="9"/>
    </row>
    <row r="26532" spans="28:28" x14ac:dyDescent="0.25">
      <c r="AB26532" s="9"/>
    </row>
    <row r="26533" spans="28:28" x14ac:dyDescent="0.25">
      <c r="AB26533" s="9"/>
    </row>
    <row r="26534" spans="28:28" x14ac:dyDescent="0.25">
      <c r="AB26534" s="9"/>
    </row>
    <row r="26535" spans="28:28" x14ac:dyDescent="0.25">
      <c r="AB26535" s="9"/>
    </row>
    <row r="26536" spans="28:28" x14ac:dyDescent="0.25">
      <c r="AB26536" s="9"/>
    </row>
    <row r="26537" spans="28:28" x14ac:dyDescent="0.25">
      <c r="AB26537" s="9"/>
    </row>
    <row r="26538" spans="28:28" x14ac:dyDescent="0.25">
      <c r="AB26538" s="9"/>
    </row>
    <row r="26539" spans="28:28" x14ac:dyDescent="0.25">
      <c r="AB26539" s="9"/>
    </row>
    <row r="26540" spans="28:28" x14ac:dyDescent="0.25">
      <c r="AB26540" s="9"/>
    </row>
    <row r="26541" spans="28:28" x14ac:dyDescent="0.25">
      <c r="AB26541" s="9"/>
    </row>
    <row r="26542" spans="28:28" x14ac:dyDescent="0.25">
      <c r="AB26542" s="9"/>
    </row>
    <row r="26543" spans="28:28" x14ac:dyDescent="0.25">
      <c r="AB26543" s="9"/>
    </row>
    <row r="26544" spans="28:28" x14ac:dyDescent="0.25">
      <c r="AB26544" s="9"/>
    </row>
    <row r="26545" spans="28:28" x14ac:dyDescent="0.25">
      <c r="AB26545" s="9"/>
    </row>
    <row r="26546" spans="28:28" x14ac:dyDescent="0.25">
      <c r="AB26546" s="9"/>
    </row>
    <row r="26547" spans="28:28" x14ac:dyDescent="0.25">
      <c r="AB26547" s="9"/>
    </row>
    <row r="26548" spans="28:28" x14ac:dyDescent="0.25">
      <c r="AB26548" s="9"/>
    </row>
    <row r="26549" spans="28:28" x14ac:dyDescent="0.25">
      <c r="AB26549" s="9"/>
    </row>
    <row r="26550" spans="28:28" x14ac:dyDescent="0.25">
      <c r="AB26550" s="9"/>
    </row>
    <row r="26551" spans="28:28" x14ac:dyDescent="0.25">
      <c r="AB26551" s="9"/>
    </row>
    <row r="26552" spans="28:28" x14ac:dyDescent="0.25">
      <c r="AB26552" s="9"/>
    </row>
    <row r="26553" spans="28:28" x14ac:dyDescent="0.25">
      <c r="AB26553" s="9"/>
    </row>
    <row r="26554" spans="28:28" x14ac:dyDescent="0.25">
      <c r="AB26554" s="9"/>
    </row>
    <row r="26555" spans="28:28" x14ac:dyDescent="0.25">
      <c r="AB26555" s="9"/>
    </row>
    <row r="26556" spans="28:28" x14ac:dyDescent="0.25">
      <c r="AB26556" s="9"/>
    </row>
    <row r="26557" spans="28:28" x14ac:dyDescent="0.25">
      <c r="AB26557" s="9"/>
    </row>
    <row r="26558" spans="28:28" x14ac:dyDescent="0.25">
      <c r="AB26558" s="9"/>
    </row>
    <row r="26559" spans="28:28" x14ac:dyDescent="0.25">
      <c r="AB26559" s="9"/>
    </row>
    <row r="26560" spans="28:28" x14ac:dyDescent="0.25">
      <c r="AB26560" s="9"/>
    </row>
    <row r="26561" spans="28:28" x14ac:dyDescent="0.25">
      <c r="AB26561" s="9"/>
    </row>
    <row r="26562" spans="28:28" x14ac:dyDescent="0.25">
      <c r="AB26562" s="9"/>
    </row>
    <row r="26563" spans="28:28" x14ac:dyDescent="0.25">
      <c r="AB26563" s="9"/>
    </row>
    <row r="26564" spans="28:28" x14ac:dyDescent="0.25">
      <c r="AB26564" s="9"/>
    </row>
    <row r="26565" spans="28:28" x14ac:dyDescent="0.25">
      <c r="AB26565" s="9"/>
    </row>
    <row r="26566" spans="28:28" x14ac:dyDescent="0.25">
      <c r="AB26566" s="9"/>
    </row>
    <row r="26567" spans="28:28" x14ac:dyDescent="0.25">
      <c r="AB26567" s="9"/>
    </row>
    <row r="26568" spans="28:28" x14ac:dyDescent="0.25">
      <c r="AB26568" s="9"/>
    </row>
    <row r="26569" spans="28:28" x14ac:dyDescent="0.25">
      <c r="AB26569" s="9"/>
    </row>
    <row r="26570" spans="28:28" x14ac:dyDescent="0.25">
      <c r="AB26570" s="9"/>
    </row>
    <row r="26571" spans="28:28" x14ac:dyDescent="0.25">
      <c r="AB26571" s="9"/>
    </row>
    <row r="26572" spans="28:28" x14ac:dyDescent="0.25">
      <c r="AB26572" s="9"/>
    </row>
    <row r="26573" spans="28:28" x14ac:dyDescent="0.25">
      <c r="AB26573" s="9"/>
    </row>
    <row r="26574" spans="28:28" x14ac:dyDescent="0.25">
      <c r="AB26574" s="9"/>
    </row>
    <row r="26575" spans="28:28" x14ac:dyDescent="0.25">
      <c r="AB26575" s="9"/>
    </row>
    <row r="26576" spans="28:28" x14ac:dyDescent="0.25">
      <c r="AB26576" s="9"/>
    </row>
    <row r="26577" spans="28:28" x14ac:dyDescent="0.25">
      <c r="AB26577" s="9"/>
    </row>
    <row r="26578" spans="28:28" x14ac:dyDescent="0.25">
      <c r="AB26578" s="9"/>
    </row>
    <row r="26579" spans="28:28" x14ac:dyDescent="0.25">
      <c r="AB26579" s="9"/>
    </row>
    <row r="26580" spans="28:28" x14ac:dyDescent="0.25">
      <c r="AB26580" s="9"/>
    </row>
    <row r="26581" spans="28:28" x14ac:dyDescent="0.25">
      <c r="AB26581" s="9"/>
    </row>
    <row r="26582" spans="28:28" x14ac:dyDescent="0.25">
      <c r="AB26582" s="9"/>
    </row>
    <row r="26583" spans="28:28" x14ac:dyDescent="0.25">
      <c r="AB26583" s="9"/>
    </row>
    <row r="26584" spans="28:28" x14ac:dyDescent="0.25">
      <c r="AB26584" s="9"/>
    </row>
    <row r="26585" spans="28:28" x14ac:dyDescent="0.25">
      <c r="AB26585" s="9"/>
    </row>
    <row r="26586" spans="28:28" x14ac:dyDescent="0.25">
      <c r="AB26586" s="9"/>
    </row>
    <row r="26587" spans="28:28" x14ac:dyDescent="0.25">
      <c r="AB26587" s="9"/>
    </row>
    <row r="26588" spans="28:28" x14ac:dyDescent="0.25">
      <c r="AB26588" s="9"/>
    </row>
    <row r="26589" spans="28:28" x14ac:dyDescent="0.25">
      <c r="AB26589" s="9"/>
    </row>
    <row r="26590" spans="28:28" x14ac:dyDescent="0.25">
      <c r="AB26590" s="9"/>
    </row>
    <row r="26591" spans="28:28" x14ac:dyDescent="0.25">
      <c r="AB26591" s="9"/>
    </row>
    <row r="26592" spans="28:28" x14ac:dyDescent="0.25">
      <c r="AB26592" s="9"/>
    </row>
    <row r="26593" spans="28:28" x14ac:dyDescent="0.25">
      <c r="AB26593" s="9"/>
    </row>
    <row r="26594" spans="28:28" x14ac:dyDescent="0.25">
      <c r="AB26594" s="9"/>
    </row>
    <row r="26595" spans="28:28" x14ac:dyDescent="0.25">
      <c r="AB26595" s="9"/>
    </row>
    <row r="26596" spans="28:28" x14ac:dyDescent="0.25">
      <c r="AB26596" s="9"/>
    </row>
    <row r="26597" spans="28:28" x14ac:dyDescent="0.25">
      <c r="AB26597" s="9"/>
    </row>
    <row r="26598" spans="28:28" x14ac:dyDescent="0.25">
      <c r="AB26598" s="9"/>
    </row>
    <row r="26599" spans="28:28" x14ac:dyDescent="0.25">
      <c r="AB26599" s="9"/>
    </row>
    <row r="26600" spans="28:28" x14ac:dyDescent="0.25">
      <c r="AB26600" s="9"/>
    </row>
    <row r="26601" spans="28:28" x14ac:dyDescent="0.25">
      <c r="AB26601" s="9"/>
    </row>
    <row r="26602" spans="28:28" x14ac:dyDescent="0.25">
      <c r="AB26602" s="9"/>
    </row>
    <row r="26603" spans="28:28" x14ac:dyDescent="0.25">
      <c r="AB26603" s="9"/>
    </row>
    <row r="26604" spans="28:28" x14ac:dyDescent="0.25">
      <c r="AB26604" s="9"/>
    </row>
    <row r="26605" spans="28:28" x14ac:dyDescent="0.25">
      <c r="AB26605" s="9"/>
    </row>
    <row r="26606" spans="28:28" x14ac:dyDescent="0.25">
      <c r="AB26606" s="9"/>
    </row>
    <row r="26607" spans="28:28" x14ac:dyDescent="0.25">
      <c r="AB26607" s="9"/>
    </row>
    <row r="26608" spans="28:28" x14ac:dyDescent="0.25">
      <c r="AB26608" s="9"/>
    </row>
    <row r="26609" spans="28:28" x14ac:dyDescent="0.25">
      <c r="AB26609" s="9"/>
    </row>
    <row r="26610" spans="28:28" x14ac:dyDescent="0.25">
      <c r="AB26610" s="9"/>
    </row>
    <row r="26611" spans="28:28" x14ac:dyDescent="0.25">
      <c r="AB26611" s="9"/>
    </row>
    <row r="26612" spans="28:28" x14ac:dyDescent="0.25">
      <c r="AB26612" s="9"/>
    </row>
    <row r="26613" spans="28:28" x14ac:dyDescent="0.25">
      <c r="AB26613" s="9"/>
    </row>
    <row r="26614" spans="28:28" x14ac:dyDescent="0.25">
      <c r="AB26614" s="9"/>
    </row>
    <row r="26615" spans="28:28" x14ac:dyDescent="0.25">
      <c r="AB26615" s="9"/>
    </row>
    <row r="26616" spans="28:28" x14ac:dyDescent="0.25">
      <c r="AB26616" s="9"/>
    </row>
    <row r="26617" spans="28:28" x14ac:dyDescent="0.25">
      <c r="AB26617" s="9"/>
    </row>
    <row r="26618" spans="28:28" x14ac:dyDescent="0.25">
      <c r="AB26618" s="9"/>
    </row>
    <row r="26619" spans="28:28" x14ac:dyDescent="0.25">
      <c r="AB26619" s="9"/>
    </row>
    <row r="26620" spans="28:28" x14ac:dyDescent="0.25">
      <c r="AB26620" s="9"/>
    </row>
    <row r="26621" spans="28:28" x14ac:dyDescent="0.25">
      <c r="AB26621" s="9"/>
    </row>
    <row r="26622" spans="28:28" x14ac:dyDescent="0.25">
      <c r="AB26622" s="9"/>
    </row>
    <row r="26623" spans="28:28" x14ac:dyDescent="0.25">
      <c r="AB26623" s="9"/>
    </row>
    <row r="26624" spans="28:28" x14ac:dyDescent="0.25">
      <c r="AB26624" s="9"/>
    </row>
    <row r="26625" spans="28:28" x14ac:dyDescent="0.25">
      <c r="AB26625" s="9"/>
    </row>
    <row r="26626" spans="28:28" x14ac:dyDescent="0.25">
      <c r="AB26626" s="9"/>
    </row>
    <row r="26627" spans="28:28" x14ac:dyDescent="0.25">
      <c r="AB26627" s="9"/>
    </row>
    <row r="26628" spans="28:28" x14ac:dyDescent="0.25">
      <c r="AB26628" s="9"/>
    </row>
    <row r="26629" spans="28:28" x14ac:dyDescent="0.25">
      <c r="AB26629" s="9"/>
    </row>
    <row r="26630" spans="28:28" x14ac:dyDescent="0.25">
      <c r="AB26630" s="9"/>
    </row>
    <row r="26631" spans="28:28" x14ac:dyDescent="0.25">
      <c r="AB26631" s="9"/>
    </row>
    <row r="26632" spans="28:28" x14ac:dyDescent="0.25">
      <c r="AB26632" s="9"/>
    </row>
    <row r="26633" spans="28:28" x14ac:dyDescent="0.25">
      <c r="AB26633" s="9"/>
    </row>
    <row r="26634" spans="28:28" x14ac:dyDescent="0.25">
      <c r="AB26634" s="9"/>
    </row>
    <row r="26635" spans="28:28" x14ac:dyDescent="0.25">
      <c r="AB26635" s="9"/>
    </row>
    <row r="26636" spans="28:28" x14ac:dyDescent="0.25">
      <c r="AB26636" s="9"/>
    </row>
    <row r="26637" spans="28:28" x14ac:dyDescent="0.25">
      <c r="AB26637" s="9"/>
    </row>
    <row r="26638" spans="28:28" x14ac:dyDescent="0.25">
      <c r="AB26638" s="9"/>
    </row>
    <row r="26639" spans="28:28" x14ac:dyDescent="0.25">
      <c r="AB26639" s="9"/>
    </row>
    <row r="26640" spans="28:28" x14ac:dyDescent="0.25">
      <c r="AB26640" s="9"/>
    </row>
    <row r="26641" spans="28:28" x14ac:dyDescent="0.25">
      <c r="AB26641" s="9"/>
    </row>
    <row r="26642" spans="28:28" x14ac:dyDescent="0.25">
      <c r="AB26642" s="9"/>
    </row>
    <row r="26643" spans="28:28" x14ac:dyDescent="0.25">
      <c r="AB26643" s="9"/>
    </row>
    <row r="26644" spans="28:28" x14ac:dyDescent="0.25">
      <c r="AB26644" s="9"/>
    </row>
    <row r="26645" spans="28:28" x14ac:dyDescent="0.25">
      <c r="AB26645" s="9"/>
    </row>
    <row r="26646" spans="28:28" x14ac:dyDescent="0.25">
      <c r="AB26646" s="9"/>
    </row>
    <row r="26647" spans="28:28" x14ac:dyDescent="0.25">
      <c r="AB26647" s="9"/>
    </row>
    <row r="26648" spans="28:28" x14ac:dyDescent="0.25">
      <c r="AB26648" s="9"/>
    </row>
    <row r="26649" spans="28:28" x14ac:dyDescent="0.25">
      <c r="AB26649" s="9"/>
    </row>
    <row r="26650" spans="28:28" x14ac:dyDescent="0.25">
      <c r="AB26650" s="9"/>
    </row>
    <row r="26651" spans="28:28" x14ac:dyDescent="0.25">
      <c r="AB26651" s="9"/>
    </row>
    <row r="26652" spans="28:28" x14ac:dyDescent="0.25">
      <c r="AB26652" s="9"/>
    </row>
    <row r="26653" spans="28:28" x14ac:dyDescent="0.25">
      <c r="AB26653" s="9"/>
    </row>
    <row r="26654" spans="28:28" x14ac:dyDescent="0.25">
      <c r="AB26654" s="9"/>
    </row>
    <row r="26655" spans="28:28" x14ac:dyDescent="0.25">
      <c r="AB26655" s="9"/>
    </row>
    <row r="26656" spans="28:28" x14ac:dyDescent="0.25">
      <c r="AB26656" s="9"/>
    </row>
    <row r="26657" spans="28:28" x14ac:dyDescent="0.25">
      <c r="AB26657" s="9"/>
    </row>
    <row r="26658" spans="28:28" x14ac:dyDescent="0.25">
      <c r="AB26658" s="9"/>
    </row>
    <row r="26659" spans="28:28" x14ac:dyDescent="0.25">
      <c r="AB26659" s="9"/>
    </row>
    <row r="26660" spans="28:28" x14ac:dyDescent="0.25">
      <c r="AB26660" s="9"/>
    </row>
    <row r="26661" spans="28:28" x14ac:dyDescent="0.25">
      <c r="AB26661" s="9"/>
    </row>
    <row r="26662" spans="28:28" x14ac:dyDescent="0.25">
      <c r="AB26662" s="9"/>
    </row>
    <row r="26663" spans="28:28" x14ac:dyDescent="0.25">
      <c r="AB26663" s="9"/>
    </row>
    <row r="26664" spans="28:28" x14ac:dyDescent="0.25">
      <c r="AB26664" s="9"/>
    </row>
    <row r="26665" spans="28:28" x14ac:dyDescent="0.25">
      <c r="AB26665" s="9"/>
    </row>
    <row r="26666" spans="28:28" x14ac:dyDescent="0.25">
      <c r="AB26666" s="9"/>
    </row>
    <row r="26667" spans="28:28" x14ac:dyDescent="0.25">
      <c r="AB26667" s="9"/>
    </row>
    <row r="26668" spans="28:28" x14ac:dyDescent="0.25">
      <c r="AB26668" s="9"/>
    </row>
    <row r="26669" spans="28:28" x14ac:dyDescent="0.25">
      <c r="AB26669" s="9"/>
    </row>
    <row r="26670" spans="28:28" x14ac:dyDescent="0.25">
      <c r="AB26670" s="9"/>
    </row>
    <row r="26671" spans="28:28" x14ac:dyDescent="0.25">
      <c r="AB26671" s="9"/>
    </row>
    <row r="26672" spans="28:28" x14ac:dyDescent="0.25">
      <c r="AB26672" s="9"/>
    </row>
    <row r="26673" spans="28:28" x14ac:dyDescent="0.25">
      <c r="AB26673" s="9"/>
    </row>
    <row r="26674" spans="28:28" x14ac:dyDescent="0.25">
      <c r="AB26674" s="9"/>
    </row>
    <row r="26675" spans="28:28" x14ac:dyDescent="0.25">
      <c r="AB26675" s="9"/>
    </row>
    <row r="26676" spans="28:28" x14ac:dyDescent="0.25">
      <c r="AB26676" s="9"/>
    </row>
    <row r="26677" spans="28:28" x14ac:dyDescent="0.25">
      <c r="AB26677" s="9"/>
    </row>
    <row r="26678" spans="28:28" x14ac:dyDescent="0.25">
      <c r="AB26678" s="9"/>
    </row>
    <row r="26679" spans="28:28" x14ac:dyDescent="0.25">
      <c r="AB26679" s="9"/>
    </row>
    <row r="26680" spans="28:28" x14ac:dyDescent="0.25">
      <c r="AB26680" s="9"/>
    </row>
    <row r="26681" spans="28:28" x14ac:dyDescent="0.25">
      <c r="AB26681" s="9"/>
    </row>
    <row r="26682" spans="28:28" x14ac:dyDescent="0.25">
      <c r="AB26682" s="9"/>
    </row>
    <row r="26683" spans="28:28" x14ac:dyDescent="0.25">
      <c r="AB26683" s="9"/>
    </row>
    <row r="26684" spans="28:28" x14ac:dyDescent="0.25">
      <c r="AB26684" s="9"/>
    </row>
    <row r="26685" spans="28:28" x14ac:dyDescent="0.25">
      <c r="AB26685" s="9"/>
    </row>
    <row r="26686" spans="28:28" x14ac:dyDescent="0.25">
      <c r="AB26686" s="9"/>
    </row>
    <row r="26687" spans="28:28" x14ac:dyDescent="0.25">
      <c r="AB26687" s="9"/>
    </row>
    <row r="26688" spans="28:28" x14ac:dyDescent="0.25">
      <c r="AB26688" s="9"/>
    </row>
    <row r="26689" spans="28:28" x14ac:dyDescent="0.25">
      <c r="AB26689" s="9"/>
    </row>
    <row r="26690" spans="28:28" x14ac:dyDescent="0.25">
      <c r="AB26690" s="9"/>
    </row>
    <row r="26691" spans="28:28" x14ac:dyDescent="0.25">
      <c r="AB26691" s="9"/>
    </row>
    <row r="26692" spans="28:28" x14ac:dyDescent="0.25">
      <c r="AB26692" s="9"/>
    </row>
    <row r="26693" spans="28:28" x14ac:dyDescent="0.25">
      <c r="AB26693" s="9"/>
    </row>
    <row r="26694" spans="28:28" x14ac:dyDescent="0.25">
      <c r="AB26694" s="9"/>
    </row>
    <row r="26695" spans="28:28" x14ac:dyDescent="0.25">
      <c r="AB26695" s="9"/>
    </row>
    <row r="26696" spans="28:28" x14ac:dyDescent="0.25">
      <c r="AB26696" s="9"/>
    </row>
    <row r="26697" spans="28:28" x14ac:dyDescent="0.25">
      <c r="AB26697" s="9"/>
    </row>
    <row r="26698" spans="28:28" x14ac:dyDescent="0.25">
      <c r="AB26698" s="9"/>
    </row>
    <row r="26699" spans="28:28" x14ac:dyDescent="0.25">
      <c r="AB26699" s="9"/>
    </row>
    <row r="26700" spans="28:28" x14ac:dyDescent="0.25">
      <c r="AB26700" s="9"/>
    </row>
    <row r="26701" spans="28:28" x14ac:dyDescent="0.25">
      <c r="AB26701" s="9"/>
    </row>
    <row r="26702" spans="28:28" x14ac:dyDescent="0.25">
      <c r="AB26702" s="9"/>
    </row>
    <row r="26703" spans="28:28" x14ac:dyDescent="0.25">
      <c r="AB26703" s="9"/>
    </row>
    <row r="26704" spans="28:28" x14ac:dyDescent="0.25">
      <c r="AB26704" s="9"/>
    </row>
    <row r="26705" spans="28:28" x14ac:dyDescent="0.25">
      <c r="AB26705" s="9"/>
    </row>
    <row r="26706" spans="28:28" x14ac:dyDescent="0.25">
      <c r="AB26706" s="9"/>
    </row>
    <row r="26707" spans="28:28" x14ac:dyDescent="0.25">
      <c r="AB26707" s="9"/>
    </row>
    <row r="26708" spans="28:28" x14ac:dyDescent="0.25">
      <c r="AB26708" s="9"/>
    </row>
    <row r="26709" spans="28:28" x14ac:dyDescent="0.25">
      <c r="AB26709" s="9"/>
    </row>
    <row r="26710" spans="28:28" x14ac:dyDescent="0.25">
      <c r="AB26710" s="9"/>
    </row>
    <row r="26711" spans="28:28" x14ac:dyDescent="0.25">
      <c r="AB26711" s="9"/>
    </row>
    <row r="26712" spans="28:28" x14ac:dyDescent="0.25">
      <c r="AB26712" s="9"/>
    </row>
    <row r="26713" spans="28:28" x14ac:dyDescent="0.25">
      <c r="AB26713" s="9"/>
    </row>
    <row r="26714" spans="28:28" x14ac:dyDescent="0.25">
      <c r="AB26714" s="9"/>
    </row>
    <row r="26715" spans="28:28" x14ac:dyDescent="0.25">
      <c r="AB26715" s="9"/>
    </row>
    <row r="26716" spans="28:28" x14ac:dyDescent="0.25">
      <c r="AB26716" s="9"/>
    </row>
    <row r="26717" spans="28:28" x14ac:dyDescent="0.25">
      <c r="AB26717" s="9"/>
    </row>
    <row r="26718" spans="28:28" x14ac:dyDescent="0.25">
      <c r="AB26718" s="9"/>
    </row>
    <row r="26719" spans="28:28" x14ac:dyDescent="0.25">
      <c r="AB26719" s="9"/>
    </row>
    <row r="26720" spans="28:28" x14ac:dyDescent="0.25">
      <c r="AB26720" s="9"/>
    </row>
    <row r="26721" spans="28:28" x14ac:dyDescent="0.25">
      <c r="AB26721" s="9"/>
    </row>
    <row r="26722" spans="28:28" x14ac:dyDescent="0.25">
      <c r="AB26722" s="9"/>
    </row>
    <row r="26723" spans="28:28" x14ac:dyDescent="0.25">
      <c r="AB26723" s="9"/>
    </row>
    <row r="26724" spans="28:28" x14ac:dyDescent="0.25">
      <c r="AB26724" s="9"/>
    </row>
    <row r="26725" spans="28:28" x14ac:dyDescent="0.25">
      <c r="AB26725" s="9"/>
    </row>
    <row r="26726" spans="28:28" x14ac:dyDescent="0.25">
      <c r="AB26726" s="9"/>
    </row>
    <row r="26727" spans="28:28" x14ac:dyDescent="0.25">
      <c r="AB26727" s="9"/>
    </row>
    <row r="26728" spans="28:28" x14ac:dyDescent="0.25">
      <c r="AB26728" s="9"/>
    </row>
    <row r="26729" spans="28:28" x14ac:dyDescent="0.25">
      <c r="AB26729" s="9"/>
    </row>
    <row r="26730" spans="28:28" x14ac:dyDescent="0.25">
      <c r="AB26730" s="9"/>
    </row>
    <row r="26731" spans="28:28" x14ac:dyDescent="0.25">
      <c r="AB26731" s="9"/>
    </row>
    <row r="26732" spans="28:28" x14ac:dyDescent="0.25">
      <c r="AB26732" s="9"/>
    </row>
    <row r="26733" spans="28:28" x14ac:dyDescent="0.25">
      <c r="AB26733" s="9"/>
    </row>
    <row r="26734" spans="28:28" x14ac:dyDescent="0.25">
      <c r="AB26734" s="9"/>
    </row>
    <row r="26735" spans="28:28" x14ac:dyDescent="0.25">
      <c r="AB26735" s="9"/>
    </row>
    <row r="26736" spans="28:28" x14ac:dyDescent="0.25">
      <c r="AB26736" s="9"/>
    </row>
    <row r="26737" spans="28:28" x14ac:dyDescent="0.25">
      <c r="AB26737" s="9"/>
    </row>
    <row r="26738" spans="28:28" x14ac:dyDescent="0.25">
      <c r="AB26738" s="9"/>
    </row>
    <row r="26739" spans="28:28" x14ac:dyDescent="0.25">
      <c r="AB26739" s="9"/>
    </row>
    <row r="26740" spans="28:28" x14ac:dyDescent="0.25">
      <c r="AB26740" s="9"/>
    </row>
    <row r="26741" spans="28:28" x14ac:dyDescent="0.25">
      <c r="AB26741" s="9"/>
    </row>
    <row r="26742" spans="28:28" x14ac:dyDescent="0.25">
      <c r="AB26742" s="9"/>
    </row>
    <row r="26743" spans="28:28" x14ac:dyDescent="0.25">
      <c r="AB26743" s="9"/>
    </row>
    <row r="26744" spans="28:28" x14ac:dyDescent="0.25">
      <c r="AB26744" s="9"/>
    </row>
    <row r="26745" spans="28:28" x14ac:dyDescent="0.25">
      <c r="AB26745" s="9"/>
    </row>
    <row r="26746" spans="28:28" x14ac:dyDescent="0.25">
      <c r="AB26746" s="9"/>
    </row>
    <row r="26747" spans="28:28" x14ac:dyDescent="0.25">
      <c r="AB26747" s="9"/>
    </row>
    <row r="26748" spans="28:28" x14ac:dyDescent="0.25">
      <c r="AB26748" s="9"/>
    </row>
    <row r="26749" spans="28:28" x14ac:dyDescent="0.25">
      <c r="AB26749" s="9"/>
    </row>
    <row r="26750" spans="28:28" x14ac:dyDescent="0.25">
      <c r="AB26750" s="9"/>
    </row>
    <row r="26751" spans="28:28" x14ac:dyDescent="0.25">
      <c r="AB26751" s="9"/>
    </row>
    <row r="26752" spans="28:28" x14ac:dyDescent="0.25">
      <c r="AB26752" s="9"/>
    </row>
    <row r="26753" spans="28:28" x14ac:dyDescent="0.25">
      <c r="AB26753" s="9"/>
    </row>
    <row r="26754" spans="28:28" x14ac:dyDescent="0.25">
      <c r="AB26754" s="9"/>
    </row>
    <row r="26755" spans="28:28" x14ac:dyDescent="0.25">
      <c r="AB26755" s="9"/>
    </row>
    <row r="26756" spans="28:28" x14ac:dyDescent="0.25">
      <c r="AB26756" s="9"/>
    </row>
    <row r="26757" spans="28:28" x14ac:dyDescent="0.25">
      <c r="AB26757" s="9"/>
    </row>
    <row r="26758" spans="28:28" x14ac:dyDescent="0.25">
      <c r="AB26758" s="9"/>
    </row>
    <row r="26759" spans="28:28" x14ac:dyDescent="0.25">
      <c r="AB26759" s="9"/>
    </row>
    <row r="26760" spans="28:28" x14ac:dyDescent="0.25">
      <c r="AB26760" s="9"/>
    </row>
    <row r="26761" spans="28:28" x14ac:dyDescent="0.25">
      <c r="AB26761" s="9"/>
    </row>
    <row r="26762" spans="28:28" x14ac:dyDescent="0.25">
      <c r="AB26762" s="9"/>
    </row>
    <row r="26763" spans="28:28" x14ac:dyDescent="0.25">
      <c r="AB26763" s="9"/>
    </row>
    <row r="26764" spans="28:28" x14ac:dyDescent="0.25">
      <c r="AB26764" s="9"/>
    </row>
    <row r="26765" spans="28:28" x14ac:dyDescent="0.25">
      <c r="AB26765" s="9"/>
    </row>
    <row r="26766" spans="28:28" x14ac:dyDescent="0.25">
      <c r="AB26766" s="9"/>
    </row>
    <row r="26767" spans="28:28" x14ac:dyDescent="0.25">
      <c r="AB26767" s="9"/>
    </row>
    <row r="26768" spans="28:28" x14ac:dyDescent="0.25">
      <c r="AB26768" s="9"/>
    </row>
    <row r="26769" spans="21:28" x14ac:dyDescent="0.25">
      <c r="AB26769" s="9"/>
    </row>
    <row r="26770" spans="21:28" x14ac:dyDescent="0.25">
      <c r="AB26770" s="9"/>
    </row>
    <row r="26771" spans="21:28" x14ac:dyDescent="0.25">
      <c r="AB26771" s="9"/>
    </row>
    <row r="26772" spans="21:28" x14ac:dyDescent="0.25">
      <c r="U26772" s="9"/>
      <c r="AB26772" s="9"/>
    </row>
    <row r="26773" spans="21:28" x14ac:dyDescent="0.25">
      <c r="AB26773" s="9"/>
    </row>
    <row r="26774" spans="21:28" x14ac:dyDescent="0.25">
      <c r="AB26774" s="9"/>
    </row>
    <row r="26775" spans="21:28" x14ac:dyDescent="0.25">
      <c r="AB26775" s="9"/>
    </row>
    <row r="26776" spans="21:28" x14ac:dyDescent="0.25">
      <c r="AB26776" s="9"/>
    </row>
    <row r="26777" spans="21:28" x14ac:dyDescent="0.25">
      <c r="AB26777" s="9"/>
    </row>
    <row r="26778" spans="21:28" x14ac:dyDescent="0.25">
      <c r="AB26778" s="9"/>
    </row>
    <row r="26779" spans="21:28" x14ac:dyDescent="0.25">
      <c r="AB26779" s="9"/>
    </row>
    <row r="26780" spans="21:28" x14ac:dyDescent="0.25">
      <c r="AB26780" s="9"/>
    </row>
    <row r="26781" spans="21:28" x14ac:dyDescent="0.25">
      <c r="AB26781" s="9"/>
    </row>
    <row r="26782" spans="21:28" x14ac:dyDescent="0.25">
      <c r="AB26782" s="9"/>
    </row>
    <row r="26783" spans="21:28" x14ac:dyDescent="0.25">
      <c r="AB26783" s="9"/>
    </row>
    <row r="26784" spans="21:28" x14ac:dyDescent="0.25">
      <c r="AB26784" s="9"/>
    </row>
    <row r="26785" spans="28:28" x14ac:dyDescent="0.25">
      <c r="AB26785" s="9"/>
    </row>
    <row r="26786" spans="28:28" x14ac:dyDescent="0.25">
      <c r="AB26786" s="9"/>
    </row>
    <row r="26787" spans="28:28" x14ac:dyDescent="0.25">
      <c r="AB26787" s="9"/>
    </row>
    <row r="26788" spans="28:28" x14ac:dyDescent="0.25">
      <c r="AB26788" s="9"/>
    </row>
    <row r="26789" spans="28:28" x14ac:dyDescent="0.25">
      <c r="AB26789" s="9"/>
    </row>
    <row r="26790" spans="28:28" x14ac:dyDescent="0.25">
      <c r="AB26790" s="9"/>
    </row>
    <row r="26791" spans="28:28" x14ac:dyDescent="0.25">
      <c r="AB26791" s="9"/>
    </row>
    <row r="26792" spans="28:28" x14ac:dyDescent="0.25">
      <c r="AB26792" s="9"/>
    </row>
    <row r="26793" spans="28:28" x14ac:dyDescent="0.25">
      <c r="AB26793" s="9"/>
    </row>
    <row r="26794" spans="28:28" x14ac:dyDescent="0.25">
      <c r="AB26794" s="9"/>
    </row>
    <row r="26795" spans="28:28" x14ac:dyDescent="0.25">
      <c r="AB26795" s="9"/>
    </row>
    <row r="26796" spans="28:28" x14ac:dyDescent="0.25">
      <c r="AB26796" s="9"/>
    </row>
    <row r="26797" spans="28:28" x14ac:dyDescent="0.25">
      <c r="AB26797" s="9"/>
    </row>
    <row r="26798" spans="28:28" x14ac:dyDescent="0.25">
      <c r="AB26798" s="9"/>
    </row>
    <row r="26799" spans="28:28" x14ac:dyDescent="0.25">
      <c r="AB26799" s="9"/>
    </row>
    <row r="26800" spans="28:28" x14ac:dyDescent="0.25">
      <c r="AB26800" s="9"/>
    </row>
    <row r="26801" spans="28:28" x14ac:dyDescent="0.25">
      <c r="AB26801" s="9"/>
    </row>
    <row r="26802" spans="28:28" x14ac:dyDescent="0.25">
      <c r="AB26802" s="9"/>
    </row>
    <row r="26803" spans="28:28" x14ac:dyDescent="0.25">
      <c r="AB26803" s="9"/>
    </row>
    <row r="26804" spans="28:28" x14ac:dyDescent="0.25">
      <c r="AB26804" s="9"/>
    </row>
    <row r="26805" spans="28:28" x14ac:dyDescent="0.25">
      <c r="AB26805" s="9"/>
    </row>
    <row r="26806" spans="28:28" x14ac:dyDescent="0.25">
      <c r="AB26806" s="9"/>
    </row>
    <row r="26807" spans="28:28" x14ac:dyDescent="0.25">
      <c r="AB26807" s="9"/>
    </row>
    <row r="26808" spans="28:28" x14ac:dyDescent="0.25">
      <c r="AB26808" s="9"/>
    </row>
    <row r="26809" spans="28:28" x14ac:dyDescent="0.25">
      <c r="AB26809" s="9"/>
    </row>
    <row r="26810" spans="28:28" x14ac:dyDescent="0.25">
      <c r="AB26810" s="9"/>
    </row>
    <row r="26811" spans="28:28" x14ac:dyDescent="0.25">
      <c r="AB26811" s="9"/>
    </row>
    <row r="26812" spans="28:28" x14ac:dyDescent="0.25">
      <c r="AB26812" s="9"/>
    </row>
    <row r="26813" spans="28:28" x14ac:dyDescent="0.25">
      <c r="AB26813" s="9"/>
    </row>
    <row r="26814" spans="28:28" x14ac:dyDescent="0.25">
      <c r="AB26814" s="9"/>
    </row>
    <row r="26815" spans="28:28" x14ac:dyDescent="0.25">
      <c r="AB26815" s="9"/>
    </row>
    <row r="26816" spans="28:28" x14ac:dyDescent="0.25">
      <c r="AB26816" s="9"/>
    </row>
    <row r="26817" spans="28:28" x14ac:dyDescent="0.25">
      <c r="AB26817" s="9"/>
    </row>
    <row r="26818" spans="28:28" x14ac:dyDescent="0.25">
      <c r="AB26818" s="9"/>
    </row>
    <row r="26819" spans="28:28" x14ac:dyDescent="0.25">
      <c r="AB26819" s="9"/>
    </row>
    <row r="26820" spans="28:28" x14ac:dyDescent="0.25">
      <c r="AB26820" s="9"/>
    </row>
    <row r="26821" spans="28:28" x14ac:dyDescent="0.25">
      <c r="AB26821" s="9"/>
    </row>
    <row r="26822" spans="28:28" x14ac:dyDescent="0.25">
      <c r="AB26822" s="9"/>
    </row>
    <row r="26823" spans="28:28" x14ac:dyDescent="0.25">
      <c r="AB26823" s="9"/>
    </row>
    <row r="26824" spans="28:28" x14ac:dyDescent="0.25">
      <c r="AB26824" s="9"/>
    </row>
    <row r="26825" spans="28:28" x14ac:dyDescent="0.25">
      <c r="AB26825" s="9"/>
    </row>
    <row r="26826" spans="28:28" x14ac:dyDescent="0.25">
      <c r="AB26826" s="9"/>
    </row>
    <row r="26827" spans="28:28" x14ac:dyDescent="0.25">
      <c r="AB26827" s="9"/>
    </row>
    <row r="26828" spans="28:28" x14ac:dyDescent="0.25">
      <c r="AB26828" s="9"/>
    </row>
    <row r="26829" spans="28:28" x14ac:dyDescent="0.25">
      <c r="AB26829" s="9"/>
    </row>
    <row r="26830" spans="28:28" x14ac:dyDescent="0.25">
      <c r="AB26830" s="9"/>
    </row>
    <row r="26831" spans="28:28" x14ac:dyDescent="0.25">
      <c r="AB26831" s="9"/>
    </row>
    <row r="26832" spans="28:28" x14ac:dyDescent="0.25">
      <c r="AB26832" s="9"/>
    </row>
    <row r="26833" spans="21:28" x14ac:dyDescent="0.25">
      <c r="AB26833" s="9"/>
    </row>
    <row r="26834" spans="21:28" x14ac:dyDescent="0.25">
      <c r="AB26834" s="9"/>
    </row>
    <row r="26835" spans="21:28" x14ac:dyDescent="0.25">
      <c r="AB26835" s="9"/>
    </row>
    <row r="26836" spans="21:28" x14ac:dyDescent="0.25">
      <c r="AB26836" s="9"/>
    </row>
    <row r="26837" spans="21:28" x14ac:dyDescent="0.25">
      <c r="AB26837" s="9"/>
    </row>
    <row r="26838" spans="21:28" x14ac:dyDescent="0.25">
      <c r="AB26838" s="9"/>
    </row>
    <row r="26839" spans="21:28" x14ac:dyDescent="0.25">
      <c r="AB26839" s="9"/>
    </row>
    <row r="26840" spans="21:28" x14ac:dyDescent="0.25">
      <c r="AB26840" s="9"/>
    </row>
    <row r="26841" spans="21:28" x14ac:dyDescent="0.25">
      <c r="AB26841" s="9"/>
    </row>
    <row r="26842" spans="21:28" x14ac:dyDescent="0.25">
      <c r="AB26842" s="9"/>
    </row>
    <row r="26843" spans="21:28" x14ac:dyDescent="0.25">
      <c r="AB26843" s="9"/>
    </row>
    <row r="26844" spans="21:28" x14ac:dyDescent="0.25">
      <c r="AB26844" s="9"/>
    </row>
    <row r="26845" spans="21:28" x14ac:dyDescent="0.25">
      <c r="AB26845" s="9"/>
    </row>
    <row r="26846" spans="21:28" x14ac:dyDescent="0.25">
      <c r="AB26846" s="9"/>
    </row>
    <row r="26847" spans="21:28" x14ac:dyDescent="0.25">
      <c r="AB26847" s="9"/>
    </row>
    <row r="26848" spans="21:28" x14ac:dyDescent="0.25">
      <c r="U26848" s="9"/>
      <c r="AB26848" s="9"/>
    </row>
    <row r="26849" spans="21:28" x14ac:dyDescent="0.25">
      <c r="U26849" s="9"/>
      <c r="AB26849" s="9"/>
    </row>
    <row r="26850" spans="21:28" x14ac:dyDescent="0.25">
      <c r="U26850" s="9"/>
      <c r="AB26850" s="9"/>
    </row>
    <row r="26851" spans="21:28" x14ac:dyDescent="0.25">
      <c r="U26851" s="9"/>
      <c r="AB26851" s="9"/>
    </row>
    <row r="26852" spans="21:28" x14ac:dyDescent="0.25">
      <c r="AB26852" s="9"/>
    </row>
    <row r="26853" spans="21:28" x14ac:dyDescent="0.25">
      <c r="AB26853" s="9"/>
    </row>
    <row r="26854" spans="21:28" x14ac:dyDescent="0.25">
      <c r="AB26854" s="9"/>
    </row>
    <row r="26855" spans="21:28" x14ac:dyDescent="0.25">
      <c r="AB26855" s="9"/>
    </row>
    <row r="26856" spans="21:28" x14ac:dyDescent="0.25">
      <c r="AB26856" s="9"/>
    </row>
    <row r="26857" spans="21:28" x14ac:dyDescent="0.25">
      <c r="AB26857" s="9"/>
    </row>
    <row r="26858" spans="21:28" x14ac:dyDescent="0.25">
      <c r="AB26858" s="9"/>
    </row>
    <row r="26859" spans="21:28" x14ac:dyDescent="0.25">
      <c r="AB26859" s="9"/>
    </row>
    <row r="26860" spans="21:28" x14ac:dyDescent="0.25">
      <c r="AB26860" s="9"/>
    </row>
    <row r="26861" spans="21:28" x14ac:dyDescent="0.25">
      <c r="AB26861" s="9"/>
    </row>
    <row r="26862" spans="21:28" x14ac:dyDescent="0.25">
      <c r="AB26862" s="9"/>
    </row>
    <row r="26863" spans="21:28" x14ac:dyDescent="0.25">
      <c r="AB26863" s="9"/>
    </row>
    <row r="26864" spans="21:28" x14ac:dyDescent="0.25">
      <c r="AB26864" s="9"/>
    </row>
    <row r="26865" spans="28:28" x14ac:dyDescent="0.25">
      <c r="AB26865" s="9"/>
    </row>
    <row r="26866" spans="28:28" x14ac:dyDescent="0.25">
      <c r="AB26866" s="9"/>
    </row>
    <row r="26867" spans="28:28" x14ac:dyDescent="0.25">
      <c r="AB26867" s="9"/>
    </row>
    <row r="26868" spans="28:28" x14ac:dyDescent="0.25">
      <c r="AB26868" s="9"/>
    </row>
    <row r="26869" spans="28:28" x14ac:dyDescent="0.25">
      <c r="AB26869" s="9"/>
    </row>
    <row r="26870" spans="28:28" x14ac:dyDescent="0.25">
      <c r="AB26870" s="9"/>
    </row>
    <row r="26871" spans="28:28" x14ac:dyDescent="0.25">
      <c r="AB26871" s="9"/>
    </row>
    <row r="26872" spans="28:28" x14ac:dyDescent="0.25">
      <c r="AB26872" s="9"/>
    </row>
    <row r="26873" spans="28:28" x14ac:dyDescent="0.25">
      <c r="AB26873" s="9"/>
    </row>
    <row r="26874" spans="28:28" x14ac:dyDescent="0.25">
      <c r="AB26874" s="9"/>
    </row>
    <row r="26875" spans="28:28" x14ac:dyDescent="0.25">
      <c r="AB26875" s="9"/>
    </row>
    <row r="26876" spans="28:28" x14ac:dyDescent="0.25">
      <c r="AB26876" s="9"/>
    </row>
    <row r="26877" spans="28:28" x14ac:dyDescent="0.25">
      <c r="AB26877" s="9"/>
    </row>
    <row r="26878" spans="28:28" x14ac:dyDescent="0.25">
      <c r="AB26878" s="9"/>
    </row>
    <row r="26879" spans="28:28" x14ac:dyDescent="0.25">
      <c r="AB26879" s="9"/>
    </row>
    <row r="26880" spans="28:28" x14ac:dyDescent="0.25">
      <c r="AB26880" s="9"/>
    </row>
    <row r="26881" spans="28:28" x14ac:dyDescent="0.25">
      <c r="AB26881" s="9"/>
    </row>
    <row r="26882" spans="28:28" x14ac:dyDescent="0.25">
      <c r="AB26882" s="9"/>
    </row>
    <row r="26883" spans="28:28" x14ac:dyDescent="0.25">
      <c r="AB26883" s="9"/>
    </row>
    <row r="26884" spans="28:28" x14ac:dyDescent="0.25">
      <c r="AB26884" s="9"/>
    </row>
    <row r="26885" spans="28:28" x14ac:dyDescent="0.25">
      <c r="AB26885" s="9"/>
    </row>
    <row r="26886" spans="28:28" x14ac:dyDescent="0.25">
      <c r="AB26886" s="9"/>
    </row>
    <row r="26887" spans="28:28" x14ac:dyDescent="0.25">
      <c r="AB26887" s="9"/>
    </row>
    <row r="26888" spans="28:28" x14ac:dyDescent="0.25">
      <c r="AB26888" s="9"/>
    </row>
    <row r="26889" spans="28:28" x14ac:dyDescent="0.25">
      <c r="AB26889" s="9"/>
    </row>
    <row r="26890" spans="28:28" x14ac:dyDescent="0.25">
      <c r="AB26890" s="9"/>
    </row>
    <row r="26891" spans="28:28" x14ac:dyDescent="0.25">
      <c r="AB26891" s="9"/>
    </row>
    <row r="26892" spans="28:28" x14ac:dyDescent="0.25">
      <c r="AB26892" s="9"/>
    </row>
    <row r="26893" spans="28:28" x14ac:dyDescent="0.25">
      <c r="AB26893" s="9"/>
    </row>
    <row r="26894" spans="28:28" x14ac:dyDescent="0.25">
      <c r="AB26894" s="9"/>
    </row>
    <row r="26895" spans="28:28" x14ac:dyDescent="0.25">
      <c r="AB26895" s="9"/>
    </row>
    <row r="26896" spans="28:28" x14ac:dyDescent="0.25">
      <c r="AB26896" s="9"/>
    </row>
    <row r="26897" spans="21:28" x14ac:dyDescent="0.25">
      <c r="AB26897" s="9"/>
    </row>
    <row r="26898" spans="21:28" x14ac:dyDescent="0.25">
      <c r="AB26898" s="9"/>
    </row>
    <row r="26899" spans="21:28" x14ac:dyDescent="0.25">
      <c r="AB26899" s="9"/>
    </row>
    <row r="26900" spans="21:28" x14ac:dyDescent="0.25">
      <c r="AB26900" s="9"/>
    </row>
    <row r="26901" spans="21:28" x14ac:dyDescent="0.25">
      <c r="AB26901" s="9"/>
    </row>
    <row r="26902" spans="21:28" x14ac:dyDescent="0.25">
      <c r="AB26902" s="9"/>
    </row>
    <row r="26903" spans="21:28" x14ac:dyDescent="0.25">
      <c r="AB26903" s="9"/>
    </row>
    <row r="26904" spans="21:28" x14ac:dyDescent="0.25">
      <c r="AB26904" s="9"/>
    </row>
    <row r="26905" spans="21:28" x14ac:dyDescent="0.25">
      <c r="AB26905" s="9"/>
    </row>
    <row r="26906" spans="21:28" x14ac:dyDescent="0.25">
      <c r="U26906" s="9"/>
      <c r="AB26906" s="9"/>
    </row>
    <row r="26907" spans="21:28" x14ac:dyDescent="0.25">
      <c r="AB26907" s="9"/>
    </row>
    <row r="26908" spans="21:28" x14ac:dyDescent="0.25">
      <c r="AB26908" s="9"/>
    </row>
    <row r="26909" spans="21:28" x14ac:dyDescent="0.25">
      <c r="AB26909" s="9"/>
    </row>
    <row r="26910" spans="21:28" x14ac:dyDescent="0.25">
      <c r="AB26910" s="9"/>
    </row>
    <row r="26911" spans="21:28" x14ac:dyDescent="0.25">
      <c r="AB26911" s="9"/>
    </row>
    <row r="26912" spans="21:28" x14ac:dyDescent="0.25">
      <c r="AB26912" s="9"/>
    </row>
    <row r="26913" spans="28:28" x14ac:dyDescent="0.25">
      <c r="AB26913" s="9"/>
    </row>
    <row r="26914" spans="28:28" x14ac:dyDescent="0.25">
      <c r="AB26914" s="9"/>
    </row>
    <row r="26915" spans="28:28" x14ac:dyDescent="0.25">
      <c r="AB26915" s="9"/>
    </row>
    <row r="26916" spans="28:28" x14ac:dyDescent="0.25">
      <c r="AB26916" s="9"/>
    </row>
    <row r="26917" spans="28:28" x14ac:dyDescent="0.25">
      <c r="AB26917" s="9"/>
    </row>
    <row r="26918" spans="28:28" x14ac:dyDescent="0.25">
      <c r="AB26918" s="9"/>
    </row>
    <row r="26919" spans="28:28" x14ac:dyDescent="0.25">
      <c r="AB26919" s="9"/>
    </row>
    <row r="26920" spans="28:28" x14ac:dyDescent="0.25">
      <c r="AB26920" s="9"/>
    </row>
    <row r="26921" spans="28:28" x14ac:dyDescent="0.25">
      <c r="AB26921" s="9"/>
    </row>
    <row r="26922" spans="28:28" x14ac:dyDescent="0.25">
      <c r="AB26922" s="9"/>
    </row>
    <row r="26923" spans="28:28" x14ac:dyDescent="0.25">
      <c r="AB26923" s="9"/>
    </row>
    <row r="26924" spans="28:28" x14ac:dyDescent="0.25">
      <c r="AB26924" s="9"/>
    </row>
    <row r="26925" spans="28:28" x14ac:dyDescent="0.25">
      <c r="AB26925" s="9"/>
    </row>
    <row r="26926" spans="28:28" x14ac:dyDescent="0.25">
      <c r="AB26926" s="9"/>
    </row>
    <row r="26927" spans="28:28" x14ac:dyDescent="0.25">
      <c r="AB26927" s="9"/>
    </row>
    <row r="26928" spans="28:28" x14ac:dyDescent="0.25">
      <c r="AB26928" s="9"/>
    </row>
    <row r="26929" spans="28:28" x14ac:dyDescent="0.25">
      <c r="AB26929" s="9"/>
    </row>
    <row r="26930" spans="28:28" x14ac:dyDescent="0.25">
      <c r="AB26930" s="9"/>
    </row>
    <row r="26931" spans="28:28" x14ac:dyDescent="0.25">
      <c r="AB26931" s="9"/>
    </row>
    <row r="26932" spans="28:28" x14ac:dyDescent="0.25">
      <c r="AB26932" s="9"/>
    </row>
    <row r="26933" spans="28:28" x14ac:dyDescent="0.25">
      <c r="AB26933" s="9"/>
    </row>
    <row r="26934" spans="28:28" x14ac:dyDescent="0.25">
      <c r="AB26934" s="9"/>
    </row>
    <row r="26935" spans="28:28" x14ac:dyDescent="0.25">
      <c r="AB26935" s="9"/>
    </row>
    <row r="26936" spans="28:28" x14ac:dyDescent="0.25">
      <c r="AB26936" s="9"/>
    </row>
    <row r="26937" spans="28:28" x14ac:dyDescent="0.25">
      <c r="AB26937" s="9"/>
    </row>
    <row r="26938" spans="28:28" x14ac:dyDescent="0.25">
      <c r="AB26938" s="9"/>
    </row>
    <row r="26939" spans="28:28" x14ac:dyDescent="0.25">
      <c r="AB26939" s="9"/>
    </row>
    <row r="26940" spans="28:28" x14ac:dyDescent="0.25">
      <c r="AB26940" s="9"/>
    </row>
    <row r="26941" spans="28:28" x14ac:dyDescent="0.25">
      <c r="AB26941" s="9"/>
    </row>
    <row r="26942" spans="28:28" x14ac:dyDescent="0.25">
      <c r="AB26942" s="9"/>
    </row>
    <row r="26943" spans="28:28" x14ac:dyDescent="0.25">
      <c r="AB26943" s="9"/>
    </row>
    <row r="26944" spans="28:28" x14ac:dyDescent="0.25">
      <c r="AB26944" s="9"/>
    </row>
    <row r="26945" spans="28:28" x14ac:dyDescent="0.25">
      <c r="AB26945" s="9"/>
    </row>
    <row r="26946" spans="28:28" x14ac:dyDescent="0.25">
      <c r="AB26946" s="9"/>
    </row>
    <row r="26947" spans="28:28" x14ac:dyDescent="0.25">
      <c r="AB26947" s="9"/>
    </row>
    <row r="26948" spans="28:28" x14ac:dyDescent="0.25">
      <c r="AB26948" s="9"/>
    </row>
    <row r="26949" spans="28:28" x14ac:dyDescent="0.25">
      <c r="AB26949" s="9"/>
    </row>
    <row r="26950" spans="28:28" x14ac:dyDescent="0.25">
      <c r="AB26950" s="9"/>
    </row>
    <row r="26951" spans="28:28" x14ac:dyDescent="0.25">
      <c r="AB26951" s="9"/>
    </row>
    <row r="26952" spans="28:28" x14ac:dyDescent="0.25">
      <c r="AB26952" s="9"/>
    </row>
    <row r="26953" spans="28:28" x14ac:dyDescent="0.25">
      <c r="AB26953" s="9"/>
    </row>
    <row r="26954" spans="28:28" x14ac:dyDescent="0.25">
      <c r="AB26954" s="9"/>
    </row>
    <row r="26955" spans="28:28" x14ac:dyDescent="0.25">
      <c r="AB26955" s="9"/>
    </row>
    <row r="26956" spans="28:28" x14ac:dyDescent="0.25">
      <c r="AB26956" s="9"/>
    </row>
    <row r="26957" spans="28:28" x14ac:dyDescent="0.25">
      <c r="AB26957" s="9"/>
    </row>
    <row r="26958" spans="28:28" x14ac:dyDescent="0.25">
      <c r="AB26958" s="9"/>
    </row>
    <row r="26959" spans="28:28" x14ac:dyDescent="0.25">
      <c r="AB26959" s="9"/>
    </row>
    <row r="26960" spans="28:28" x14ac:dyDescent="0.25">
      <c r="AB26960" s="9"/>
    </row>
    <row r="26961" spans="28:28" x14ac:dyDescent="0.25">
      <c r="AB26961" s="9"/>
    </row>
    <row r="26962" spans="28:28" x14ac:dyDescent="0.25">
      <c r="AB26962" s="9"/>
    </row>
    <row r="26963" spans="28:28" x14ac:dyDescent="0.25">
      <c r="AB26963" s="9"/>
    </row>
    <row r="26964" spans="28:28" x14ac:dyDescent="0.25">
      <c r="AB26964" s="9"/>
    </row>
    <row r="26965" spans="28:28" x14ac:dyDescent="0.25">
      <c r="AB26965" s="9"/>
    </row>
    <row r="26966" spans="28:28" x14ac:dyDescent="0.25">
      <c r="AB26966" s="9"/>
    </row>
    <row r="26967" spans="28:28" x14ac:dyDescent="0.25">
      <c r="AB26967" s="9"/>
    </row>
    <row r="26968" spans="28:28" x14ac:dyDescent="0.25">
      <c r="AB26968" s="9"/>
    </row>
    <row r="26969" spans="28:28" x14ac:dyDescent="0.25">
      <c r="AB26969" s="9"/>
    </row>
    <row r="26970" spans="28:28" x14ac:dyDescent="0.25">
      <c r="AB26970" s="9"/>
    </row>
    <row r="26971" spans="28:28" x14ac:dyDescent="0.25">
      <c r="AB26971" s="9"/>
    </row>
    <row r="26972" spans="28:28" x14ac:dyDescent="0.25">
      <c r="AB26972" s="9"/>
    </row>
    <row r="26973" spans="28:28" x14ac:dyDescent="0.25">
      <c r="AB26973" s="9"/>
    </row>
    <row r="26974" spans="28:28" x14ac:dyDescent="0.25">
      <c r="AB26974" s="9"/>
    </row>
    <row r="26975" spans="28:28" x14ac:dyDescent="0.25">
      <c r="AB26975" s="9"/>
    </row>
    <row r="26976" spans="28:28" x14ac:dyDescent="0.25">
      <c r="AB26976" s="9"/>
    </row>
    <row r="26977" spans="28:28" x14ac:dyDescent="0.25">
      <c r="AB26977" s="9"/>
    </row>
    <row r="26978" spans="28:28" x14ac:dyDescent="0.25">
      <c r="AB26978" s="9"/>
    </row>
    <row r="26979" spans="28:28" x14ac:dyDescent="0.25">
      <c r="AB26979" s="9"/>
    </row>
    <row r="26980" spans="28:28" x14ac:dyDescent="0.25">
      <c r="AB26980" s="9"/>
    </row>
    <row r="26981" spans="28:28" x14ac:dyDescent="0.25">
      <c r="AB26981" s="9"/>
    </row>
    <row r="26982" spans="28:28" x14ac:dyDescent="0.25">
      <c r="AB26982" s="9"/>
    </row>
    <row r="26983" spans="28:28" x14ac:dyDescent="0.25">
      <c r="AB26983" s="9"/>
    </row>
    <row r="26984" spans="28:28" x14ac:dyDescent="0.25">
      <c r="AB26984" s="9"/>
    </row>
    <row r="26985" spans="28:28" x14ac:dyDescent="0.25">
      <c r="AB26985" s="9"/>
    </row>
    <row r="26986" spans="28:28" x14ac:dyDescent="0.25">
      <c r="AB26986" s="9"/>
    </row>
    <row r="26987" spans="28:28" x14ac:dyDescent="0.25">
      <c r="AB26987" s="9"/>
    </row>
    <row r="26988" spans="28:28" x14ac:dyDescent="0.25">
      <c r="AB26988" s="9"/>
    </row>
    <row r="26989" spans="28:28" x14ac:dyDescent="0.25">
      <c r="AB26989" s="9"/>
    </row>
    <row r="26990" spans="28:28" x14ac:dyDescent="0.25">
      <c r="AB26990" s="9"/>
    </row>
    <row r="26991" spans="28:28" x14ac:dyDescent="0.25">
      <c r="AB26991" s="9"/>
    </row>
    <row r="26992" spans="28:28" x14ac:dyDescent="0.25">
      <c r="AB26992" s="9"/>
    </row>
    <row r="26993" spans="28:28" x14ac:dyDescent="0.25">
      <c r="AB26993" s="9"/>
    </row>
    <row r="26994" spans="28:28" x14ac:dyDescent="0.25">
      <c r="AB26994" s="9"/>
    </row>
    <row r="26995" spans="28:28" x14ac:dyDescent="0.25">
      <c r="AB26995" s="9"/>
    </row>
    <row r="26996" spans="28:28" x14ac:dyDescent="0.25">
      <c r="AB26996" s="9"/>
    </row>
    <row r="26997" spans="28:28" x14ac:dyDescent="0.25">
      <c r="AB26997" s="9"/>
    </row>
    <row r="26998" spans="28:28" x14ac:dyDescent="0.25">
      <c r="AB26998" s="9"/>
    </row>
    <row r="26999" spans="28:28" x14ac:dyDescent="0.25">
      <c r="AB26999" s="9"/>
    </row>
    <row r="27000" spans="28:28" x14ac:dyDescent="0.25">
      <c r="AB27000" s="9"/>
    </row>
    <row r="27001" spans="28:28" x14ac:dyDescent="0.25">
      <c r="AB27001" s="9"/>
    </row>
    <row r="27002" spans="28:28" x14ac:dyDescent="0.25">
      <c r="AB27002" s="9"/>
    </row>
    <row r="27003" spans="28:28" x14ac:dyDescent="0.25">
      <c r="AB27003" s="9"/>
    </row>
    <row r="27004" spans="28:28" x14ac:dyDescent="0.25">
      <c r="AB27004" s="9"/>
    </row>
    <row r="27005" spans="28:28" x14ac:dyDescent="0.25">
      <c r="AB27005" s="9"/>
    </row>
    <row r="27006" spans="28:28" x14ac:dyDescent="0.25">
      <c r="AB27006" s="9"/>
    </row>
    <row r="27007" spans="28:28" x14ac:dyDescent="0.25">
      <c r="AB27007" s="9"/>
    </row>
    <row r="27008" spans="28:28" x14ac:dyDescent="0.25">
      <c r="AB27008" s="9"/>
    </row>
    <row r="27009" spans="28:28" x14ac:dyDescent="0.25">
      <c r="AB27009" s="9"/>
    </row>
    <row r="27010" spans="28:28" x14ac:dyDescent="0.25">
      <c r="AB27010" s="9"/>
    </row>
    <row r="27011" spans="28:28" x14ac:dyDescent="0.25">
      <c r="AB27011" s="9"/>
    </row>
    <row r="27012" spans="28:28" x14ac:dyDescent="0.25">
      <c r="AB27012" s="9"/>
    </row>
    <row r="27013" spans="28:28" x14ac:dyDescent="0.25">
      <c r="AB27013" s="9"/>
    </row>
    <row r="27014" spans="28:28" x14ac:dyDescent="0.25">
      <c r="AB27014" s="9"/>
    </row>
    <row r="27015" spans="28:28" x14ac:dyDescent="0.25">
      <c r="AB27015" s="9"/>
    </row>
    <row r="27016" spans="28:28" x14ac:dyDescent="0.25">
      <c r="AB27016" s="9"/>
    </row>
    <row r="27017" spans="28:28" x14ac:dyDescent="0.25">
      <c r="AB27017" s="9"/>
    </row>
    <row r="27018" spans="28:28" x14ac:dyDescent="0.25">
      <c r="AB27018" s="9"/>
    </row>
    <row r="27019" spans="28:28" x14ac:dyDescent="0.25">
      <c r="AB27019" s="9"/>
    </row>
    <row r="27020" spans="28:28" x14ac:dyDescent="0.25">
      <c r="AB27020" s="9"/>
    </row>
    <row r="27021" spans="28:28" x14ac:dyDescent="0.25">
      <c r="AB27021" s="9"/>
    </row>
    <row r="27022" spans="28:28" x14ac:dyDescent="0.25">
      <c r="AB27022" s="9"/>
    </row>
    <row r="27023" spans="28:28" x14ac:dyDescent="0.25">
      <c r="AB27023" s="9"/>
    </row>
    <row r="27024" spans="28:28" x14ac:dyDescent="0.25">
      <c r="AB27024" s="9"/>
    </row>
    <row r="27025" spans="28:28" x14ac:dyDescent="0.25">
      <c r="AB27025" s="9"/>
    </row>
    <row r="27026" spans="28:28" x14ac:dyDescent="0.25">
      <c r="AB27026" s="9"/>
    </row>
    <row r="27027" spans="28:28" x14ac:dyDescent="0.25">
      <c r="AB27027" s="9"/>
    </row>
    <row r="27028" spans="28:28" x14ac:dyDescent="0.25">
      <c r="AB27028" s="9"/>
    </row>
    <row r="27029" spans="28:28" x14ac:dyDescent="0.25">
      <c r="AB27029" s="9"/>
    </row>
    <row r="27030" spans="28:28" x14ac:dyDescent="0.25">
      <c r="AB27030" s="9"/>
    </row>
    <row r="27031" spans="28:28" x14ac:dyDescent="0.25">
      <c r="AB27031" s="9"/>
    </row>
    <row r="27032" spans="28:28" x14ac:dyDescent="0.25">
      <c r="AB27032" s="9"/>
    </row>
    <row r="27033" spans="28:28" x14ac:dyDescent="0.25">
      <c r="AB27033" s="9"/>
    </row>
    <row r="27034" spans="28:28" x14ac:dyDescent="0.25">
      <c r="AB27034" s="9"/>
    </row>
    <row r="27035" spans="28:28" x14ac:dyDescent="0.25">
      <c r="AB27035" s="9"/>
    </row>
    <row r="27036" spans="28:28" x14ac:dyDescent="0.25">
      <c r="AB27036" s="9"/>
    </row>
    <row r="27037" spans="28:28" x14ac:dyDescent="0.25">
      <c r="AB27037" s="9"/>
    </row>
    <row r="27038" spans="28:28" x14ac:dyDescent="0.25">
      <c r="AB27038" s="9"/>
    </row>
    <row r="27039" spans="28:28" x14ac:dyDescent="0.25">
      <c r="AB27039" s="9"/>
    </row>
    <row r="27040" spans="28:28" x14ac:dyDescent="0.25">
      <c r="AB27040" s="9"/>
    </row>
    <row r="27041" spans="28:28" x14ac:dyDescent="0.25">
      <c r="AB27041" s="9"/>
    </row>
    <row r="27042" spans="28:28" x14ac:dyDescent="0.25">
      <c r="AB27042" s="9"/>
    </row>
    <row r="27043" spans="28:28" x14ac:dyDescent="0.25">
      <c r="AB27043" s="9"/>
    </row>
    <row r="27044" spans="28:28" x14ac:dyDescent="0.25">
      <c r="AB27044" s="9"/>
    </row>
    <row r="27045" spans="28:28" x14ac:dyDescent="0.25">
      <c r="AB27045" s="9"/>
    </row>
    <row r="27046" spans="28:28" x14ac:dyDescent="0.25">
      <c r="AB27046" s="9"/>
    </row>
    <row r="27047" spans="28:28" x14ac:dyDescent="0.25">
      <c r="AB27047" s="9"/>
    </row>
    <row r="27048" spans="28:28" x14ac:dyDescent="0.25">
      <c r="AB27048" s="9"/>
    </row>
    <row r="27049" spans="28:28" x14ac:dyDescent="0.25">
      <c r="AB27049" s="9"/>
    </row>
    <row r="27050" spans="28:28" x14ac:dyDescent="0.25">
      <c r="AB27050" s="9"/>
    </row>
    <row r="27051" spans="28:28" x14ac:dyDescent="0.25">
      <c r="AB27051" s="9"/>
    </row>
    <row r="27052" spans="28:28" x14ac:dyDescent="0.25">
      <c r="AB27052" s="9"/>
    </row>
    <row r="27053" spans="28:28" x14ac:dyDescent="0.25">
      <c r="AB27053" s="9"/>
    </row>
    <row r="27054" spans="28:28" x14ac:dyDescent="0.25">
      <c r="AB27054" s="9"/>
    </row>
    <row r="27055" spans="28:28" x14ac:dyDescent="0.25">
      <c r="AB27055" s="9"/>
    </row>
    <row r="27056" spans="28:28" x14ac:dyDescent="0.25">
      <c r="AB27056" s="9"/>
    </row>
    <row r="27057" spans="28:28" x14ac:dyDescent="0.25">
      <c r="AB27057" s="9"/>
    </row>
    <row r="27058" spans="28:28" x14ac:dyDescent="0.25">
      <c r="AB27058" s="9"/>
    </row>
    <row r="27059" spans="28:28" x14ac:dyDescent="0.25">
      <c r="AB27059" s="9"/>
    </row>
    <row r="27060" spans="28:28" x14ac:dyDescent="0.25">
      <c r="AB27060" s="9"/>
    </row>
    <row r="27061" spans="28:28" x14ac:dyDescent="0.25">
      <c r="AB27061" s="9"/>
    </row>
    <row r="27062" spans="28:28" x14ac:dyDescent="0.25">
      <c r="AB27062" s="9"/>
    </row>
    <row r="27063" spans="28:28" x14ac:dyDescent="0.25">
      <c r="AB27063" s="9"/>
    </row>
    <row r="27064" spans="28:28" x14ac:dyDescent="0.25">
      <c r="AB27064" s="9"/>
    </row>
    <row r="27065" spans="28:28" x14ac:dyDescent="0.25">
      <c r="AB27065" s="9"/>
    </row>
    <row r="27066" spans="28:28" x14ac:dyDescent="0.25">
      <c r="AB27066" s="9"/>
    </row>
    <row r="27067" spans="28:28" x14ac:dyDescent="0.25">
      <c r="AB27067" s="9"/>
    </row>
    <row r="27068" spans="28:28" x14ac:dyDescent="0.25">
      <c r="AB27068" s="9"/>
    </row>
    <row r="27069" spans="28:28" x14ac:dyDescent="0.25">
      <c r="AB27069" s="9"/>
    </row>
    <row r="27070" spans="28:28" x14ac:dyDescent="0.25">
      <c r="AB27070" s="9"/>
    </row>
    <row r="27071" spans="28:28" x14ac:dyDescent="0.25">
      <c r="AB27071" s="9"/>
    </row>
    <row r="27072" spans="28:28" x14ac:dyDescent="0.25">
      <c r="AB27072" s="9"/>
    </row>
    <row r="27073" spans="28:28" x14ac:dyDescent="0.25">
      <c r="AB27073" s="9"/>
    </row>
    <row r="27074" spans="28:28" x14ac:dyDescent="0.25">
      <c r="AB27074" s="9"/>
    </row>
    <row r="27075" spans="28:28" x14ac:dyDescent="0.25">
      <c r="AB27075" s="9"/>
    </row>
    <row r="27076" spans="28:28" x14ac:dyDescent="0.25">
      <c r="AB27076" s="9"/>
    </row>
    <row r="27077" spans="28:28" x14ac:dyDescent="0.25">
      <c r="AB27077" s="9"/>
    </row>
    <row r="27078" spans="28:28" x14ac:dyDescent="0.25">
      <c r="AB27078" s="9"/>
    </row>
    <row r="27079" spans="28:28" x14ac:dyDescent="0.25">
      <c r="AB27079" s="9"/>
    </row>
    <row r="27080" spans="28:28" x14ac:dyDescent="0.25">
      <c r="AB27080" s="9"/>
    </row>
    <row r="27081" spans="28:28" x14ac:dyDescent="0.25">
      <c r="AB27081" s="9"/>
    </row>
    <row r="27082" spans="28:28" x14ac:dyDescent="0.25">
      <c r="AB27082" s="9"/>
    </row>
    <row r="27083" spans="28:28" x14ac:dyDescent="0.25">
      <c r="AB27083" s="9"/>
    </row>
    <row r="27084" spans="28:28" x14ac:dyDescent="0.25">
      <c r="AB27084" s="9"/>
    </row>
    <row r="27085" spans="28:28" x14ac:dyDescent="0.25">
      <c r="AB27085" s="9"/>
    </row>
    <row r="27086" spans="28:28" x14ac:dyDescent="0.25">
      <c r="AB27086" s="9"/>
    </row>
    <row r="27087" spans="28:28" x14ac:dyDescent="0.25">
      <c r="AB27087" s="9"/>
    </row>
    <row r="27088" spans="28:28" x14ac:dyDescent="0.25">
      <c r="AB27088" s="9"/>
    </row>
    <row r="27089" spans="28:28" x14ac:dyDescent="0.25">
      <c r="AB27089" s="9"/>
    </row>
    <row r="27090" spans="28:28" x14ac:dyDescent="0.25">
      <c r="AB27090" s="9"/>
    </row>
    <row r="27091" spans="28:28" x14ac:dyDescent="0.25">
      <c r="AB27091" s="9"/>
    </row>
    <row r="27092" spans="28:28" x14ac:dyDescent="0.25">
      <c r="AB27092" s="9"/>
    </row>
    <row r="27093" spans="28:28" x14ac:dyDescent="0.25">
      <c r="AB27093" s="9"/>
    </row>
    <row r="27094" spans="28:28" x14ac:dyDescent="0.25">
      <c r="AB27094" s="9"/>
    </row>
    <row r="27095" spans="28:28" x14ac:dyDescent="0.25">
      <c r="AB27095" s="9"/>
    </row>
    <row r="27096" spans="28:28" x14ac:dyDescent="0.25">
      <c r="AB27096" s="9"/>
    </row>
    <row r="27097" spans="28:28" x14ac:dyDescent="0.25">
      <c r="AB27097" s="9"/>
    </row>
    <row r="27098" spans="28:28" x14ac:dyDescent="0.25">
      <c r="AB27098" s="9"/>
    </row>
    <row r="27099" spans="28:28" x14ac:dyDescent="0.25">
      <c r="AB27099" s="9"/>
    </row>
    <row r="27100" spans="28:28" x14ac:dyDescent="0.25">
      <c r="AB27100" s="9"/>
    </row>
    <row r="27101" spans="28:28" x14ac:dyDescent="0.25">
      <c r="AB27101" s="9"/>
    </row>
    <row r="27102" spans="28:28" x14ac:dyDescent="0.25">
      <c r="AB27102" s="9"/>
    </row>
    <row r="27103" spans="28:28" x14ac:dyDescent="0.25">
      <c r="AB27103" s="9"/>
    </row>
    <row r="27104" spans="28:28" x14ac:dyDescent="0.25">
      <c r="AB27104" s="9"/>
    </row>
    <row r="27105" spans="28:28" x14ac:dyDescent="0.25">
      <c r="AB27105" s="9"/>
    </row>
    <row r="27106" spans="28:28" x14ac:dyDescent="0.25">
      <c r="AB27106" s="9"/>
    </row>
    <row r="27107" spans="28:28" x14ac:dyDescent="0.25">
      <c r="AB27107" s="9"/>
    </row>
    <row r="27108" spans="28:28" x14ac:dyDescent="0.25">
      <c r="AB27108" s="9"/>
    </row>
    <row r="27109" spans="28:28" x14ac:dyDescent="0.25">
      <c r="AB27109" s="9"/>
    </row>
    <row r="27110" spans="28:28" x14ac:dyDescent="0.25">
      <c r="AB27110" s="9"/>
    </row>
    <row r="27111" spans="28:28" x14ac:dyDescent="0.25">
      <c r="AB27111" s="9"/>
    </row>
    <row r="27112" spans="28:28" x14ac:dyDescent="0.25">
      <c r="AB27112" s="9"/>
    </row>
    <row r="27113" spans="28:28" x14ac:dyDescent="0.25">
      <c r="AB27113" s="9"/>
    </row>
    <row r="27114" spans="28:28" x14ac:dyDescent="0.25">
      <c r="AB27114" s="9"/>
    </row>
    <row r="27115" spans="28:28" x14ac:dyDescent="0.25">
      <c r="AB27115" s="9"/>
    </row>
    <row r="27116" spans="28:28" x14ac:dyDescent="0.25">
      <c r="AB27116" s="9"/>
    </row>
    <row r="27117" spans="28:28" x14ac:dyDescent="0.25">
      <c r="AB27117" s="9"/>
    </row>
    <row r="27118" spans="28:28" x14ac:dyDescent="0.25">
      <c r="AB27118" s="9"/>
    </row>
    <row r="27119" spans="28:28" x14ac:dyDescent="0.25">
      <c r="AB27119" s="9"/>
    </row>
    <row r="27120" spans="28:28" x14ac:dyDescent="0.25">
      <c r="AB27120" s="9"/>
    </row>
    <row r="27121" spans="28:28" x14ac:dyDescent="0.25">
      <c r="AB27121" s="9"/>
    </row>
    <row r="27122" spans="28:28" x14ac:dyDescent="0.25">
      <c r="AB27122" s="9"/>
    </row>
    <row r="27123" spans="28:28" x14ac:dyDescent="0.25">
      <c r="AB27123" s="9"/>
    </row>
    <row r="27124" spans="28:28" x14ac:dyDescent="0.25">
      <c r="AB27124" s="9"/>
    </row>
    <row r="27125" spans="28:28" x14ac:dyDescent="0.25">
      <c r="AB27125" s="9"/>
    </row>
    <row r="27126" spans="28:28" x14ac:dyDescent="0.25">
      <c r="AB27126" s="9"/>
    </row>
    <row r="27127" spans="28:28" x14ac:dyDescent="0.25">
      <c r="AB27127" s="9"/>
    </row>
    <row r="27128" spans="28:28" x14ac:dyDescent="0.25">
      <c r="AB27128" s="9"/>
    </row>
    <row r="27129" spans="28:28" x14ac:dyDescent="0.25">
      <c r="AB27129" s="9"/>
    </row>
    <row r="27130" spans="28:28" x14ac:dyDescent="0.25">
      <c r="AB27130" s="9"/>
    </row>
    <row r="27131" spans="28:28" x14ac:dyDescent="0.25">
      <c r="AB27131" s="9"/>
    </row>
    <row r="27132" spans="28:28" x14ac:dyDescent="0.25">
      <c r="AB27132" s="9"/>
    </row>
    <row r="27133" spans="28:28" x14ac:dyDescent="0.25">
      <c r="AB27133" s="9"/>
    </row>
    <row r="27134" spans="28:28" x14ac:dyDescent="0.25">
      <c r="AB27134" s="9"/>
    </row>
    <row r="27135" spans="28:28" x14ac:dyDescent="0.25">
      <c r="AB27135" s="9"/>
    </row>
    <row r="27136" spans="28:28" x14ac:dyDescent="0.25">
      <c r="AB27136" s="9"/>
    </row>
    <row r="27137" spans="28:28" x14ac:dyDescent="0.25">
      <c r="AB27137" s="9"/>
    </row>
    <row r="27138" spans="28:28" x14ac:dyDescent="0.25">
      <c r="AB27138" s="9"/>
    </row>
    <row r="27139" spans="28:28" x14ac:dyDescent="0.25">
      <c r="AB27139" s="9"/>
    </row>
    <row r="27140" spans="28:28" x14ac:dyDescent="0.25">
      <c r="AB27140" s="9"/>
    </row>
    <row r="27141" spans="28:28" x14ac:dyDescent="0.25">
      <c r="AB27141" s="9"/>
    </row>
    <row r="27142" spans="28:28" x14ac:dyDescent="0.25">
      <c r="AB27142" s="9"/>
    </row>
    <row r="27143" spans="28:28" x14ac:dyDescent="0.25">
      <c r="AB27143" s="9"/>
    </row>
    <row r="27144" spans="28:28" x14ac:dyDescent="0.25">
      <c r="AB27144" s="9"/>
    </row>
    <row r="27145" spans="28:28" x14ac:dyDescent="0.25">
      <c r="AB27145" s="9"/>
    </row>
    <row r="27146" spans="28:28" x14ac:dyDescent="0.25">
      <c r="AB27146" s="9"/>
    </row>
    <row r="27147" spans="28:28" x14ac:dyDescent="0.25">
      <c r="AB27147" s="9"/>
    </row>
    <row r="27148" spans="28:28" x14ac:dyDescent="0.25">
      <c r="AB27148" s="9"/>
    </row>
    <row r="27149" spans="28:28" x14ac:dyDescent="0.25">
      <c r="AB27149" s="9"/>
    </row>
    <row r="27150" spans="28:28" x14ac:dyDescent="0.25">
      <c r="AB27150" s="9"/>
    </row>
    <row r="27151" spans="28:28" x14ac:dyDescent="0.25">
      <c r="AB27151" s="9"/>
    </row>
    <row r="27152" spans="28:28" x14ac:dyDescent="0.25">
      <c r="AB27152" s="9"/>
    </row>
    <row r="27153" spans="28:28" x14ac:dyDescent="0.25">
      <c r="AB27153" s="9"/>
    </row>
    <row r="27154" spans="28:28" x14ac:dyDescent="0.25">
      <c r="AB27154" s="9"/>
    </row>
    <row r="27155" spans="28:28" x14ac:dyDescent="0.25">
      <c r="AB27155" s="9"/>
    </row>
    <row r="27156" spans="28:28" x14ac:dyDescent="0.25">
      <c r="AB27156" s="9"/>
    </row>
    <row r="27157" spans="28:28" x14ac:dyDescent="0.25">
      <c r="AB27157" s="9"/>
    </row>
    <row r="27158" spans="28:28" x14ac:dyDescent="0.25">
      <c r="AB27158" s="9"/>
    </row>
    <row r="27159" spans="28:28" x14ac:dyDescent="0.25">
      <c r="AB27159" s="9"/>
    </row>
    <row r="27160" spans="28:28" x14ac:dyDescent="0.25">
      <c r="AB27160" s="9"/>
    </row>
    <row r="27161" spans="28:28" x14ac:dyDescent="0.25">
      <c r="AB27161" s="9"/>
    </row>
    <row r="27162" spans="28:28" x14ac:dyDescent="0.25">
      <c r="AB27162" s="9"/>
    </row>
    <row r="27163" spans="28:28" x14ac:dyDescent="0.25">
      <c r="AB27163" s="9"/>
    </row>
    <row r="27164" spans="28:28" x14ac:dyDescent="0.25">
      <c r="AB27164" s="9"/>
    </row>
    <row r="27165" spans="28:28" x14ac:dyDescent="0.25">
      <c r="AB27165" s="9"/>
    </row>
    <row r="27166" spans="28:28" x14ac:dyDescent="0.25">
      <c r="AB27166" s="9"/>
    </row>
    <row r="27167" spans="28:28" x14ac:dyDescent="0.25">
      <c r="AB27167" s="9"/>
    </row>
    <row r="27168" spans="28:28" x14ac:dyDescent="0.25">
      <c r="AB27168" s="9"/>
    </row>
    <row r="27169" spans="28:28" x14ac:dyDescent="0.25">
      <c r="AB27169" s="9"/>
    </row>
    <row r="27170" spans="28:28" x14ac:dyDescent="0.25">
      <c r="AB27170" s="9"/>
    </row>
    <row r="27171" spans="28:28" x14ac:dyDescent="0.25">
      <c r="AB27171" s="9"/>
    </row>
    <row r="27172" spans="28:28" x14ac:dyDescent="0.25">
      <c r="AB27172" s="9"/>
    </row>
    <row r="27173" spans="28:28" x14ac:dyDescent="0.25">
      <c r="AB27173" s="9"/>
    </row>
    <row r="27174" spans="28:28" x14ac:dyDescent="0.25">
      <c r="AB27174" s="9"/>
    </row>
    <row r="27175" spans="28:28" x14ac:dyDescent="0.25">
      <c r="AB27175" s="9"/>
    </row>
    <row r="27176" spans="28:28" x14ac:dyDescent="0.25">
      <c r="AB27176" s="9"/>
    </row>
    <row r="27177" spans="28:28" x14ac:dyDescent="0.25">
      <c r="AB27177" s="9"/>
    </row>
    <row r="27178" spans="28:28" x14ac:dyDescent="0.25">
      <c r="AB27178" s="9"/>
    </row>
    <row r="27179" spans="28:28" x14ac:dyDescent="0.25">
      <c r="AB27179" s="9"/>
    </row>
    <row r="27180" spans="28:28" x14ac:dyDescent="0.25">
      <c r="AB27180" s="9"/>
    </row>
    <row r="27181" spans="28:28" x14ac:dyDescent="0.25">
      <c r="AB27181" s="9"/>
    </row>
    <row r="27182" spans="28:28" x14ac:dyDescent="0.25">
      <c r="AB27182" s="9"/>
    </row>
    <row r="27183" spans="28:28" x14ac:dyDescent="0.25">
      <c r="AB27183" s="9"/>
    </row>
    <row r="27184" spans="28:28" x14ac:dyDescent="0.25">
      <c r="AB27184" s="9"/>
    </row>
    <row r="27185" spans="28:28" x14ac:dyDescent="0.25">
      <c r="AB27185" s="9"/>
    </row>
    <row r="27186" spans="28:28" x14ac:dyDescent="0.25">
      <c r="AB27186" s="9"/>
    </row>
    <row r="27187" spans="28:28" x14ac:dyDescent="0.25">
      <c r="AB27187" s="9"/>
    </row>
    <row r="27188" spans="28:28" x14ac:dyDescent="0.25">
      <c r="AB27188" s="9"/>
    </row>
    <row r="27189" spans="28:28" x14ac:dyDescent="0.25">
      <c r="AB27189" s="9"/>
    </row>
    <row r="27190" spans="28:28" x14ac:dyDescent="0.25">
      <c r="AB27190" s="9"/>
    </row>
    <row r="27191" spans="28:28" x14ac:dyDescent="0.25">
      <c r="AB27191" s="9"/>
    </row>
    <row r="27192" spans="28:28" x14ac:dyDescent="0.25">
      <c r="AB27192" s="9"/>
    </row>
    <row r="27193" spans="28:28" x14ac:dyDescent="0.25">
      <c r="AB27193" s="9"/>
    </row>
    <row r="27194" spans="28:28" x14ac:dyDescent="0.25">
      <c r="AB27194" s="9"/>
    </row>
    <row r="27195" spans="28:28" x14ac:dyDescent="0.25">
      <c r="AB27195" s="9"/>
    </row>
    <row r="27196" spans="28:28" x14ac:dyDescent="0.25">
      <c r="AB27196" s="9"/>
    </row>
    <row r="27197" spans="28:28" x14ac:dyDescent="0.25">
      <c r="AB27197" s="9"/>
    </row>
    <row r="27198" spans="28:28" x14ac:dyDescent="0.25">
      <c r="AB27198" s="9"/>
    </row>
    <row r="27199" spans="28:28" x14ac:dyDescent="0.25">
      <c r="AB27199" s="9"/>
    </row>
    <row r="27200" spans="28:28" x14ac:dyDescent="0.25">
      <c r="AB27200" s="9"/>
    </row>
    <row r="27201" spans="28:28" x14ac:dyDescent="0.25">
      <c r="AB27201" s="9"/>
    </row>
    <row r="27202" spans="28:28" x14ac:dyDescent="0.25">
      <c r="AB27202" s="9"/>
    </row>
    <row r="27203" spans="28:28" x14ac:dyDescent="0.25">
      <c r="AB27203" s="9"/>
    </row>
    <row r="27204" spans="28:28" x14ac:dyDescent="0.25">
      <c r="AB27204" s="9"/>
    </row>
    <row r="27205" spans="28:28" x14ac:dyDescent="0.25">
      <c r="AB27205" s="9"/>
    </row>
    <row r="27206" spans="28:28" x14ac:dyDescent="0.25">
      <c r="AB27206" s="9"/>
    </row>
    <row r="27207" spans="28:28" x14ac:dyDescent="0.25">
      <c r="AB27207" s="9"/>
    </row>
    <row r="27208" spans="28:28" x14ac:dyDescent="0.25">
      <c r="AB27208" s="9"/>
    </row>
    <row r="27209" spans="28:28" x14ac:dyDescent="0.25">
      <c r="AB27209" s="9"/>
    </row>
    <row r="27210" spans="28:28" x14ac:dyDescent="0.25">
      <c r="AB27210" s="9"/>
    </row>
    <row r="27211" spans="28:28" x14ac:dyDescent="0.25">
      <c r="AB27211" s="9"/>
    </row>
    <row r="27212" spans="28:28" x14ac:dyDescent="0.25">
      <c r="AB27212" s="9"/>
    </row>
    <row r="27213" spans="28:28" x14ac:dyDescent="0.25">
      <c r="AB27213" s="9"/>
    </row>
    <row r="27214" spans="28:28" x14ac:dyDescent="0.25">
      <c r="AB27214" s="9"/>
    </row>
    <row r="27215" spans="28:28" x14ac:dyDescent="0.25">
      <c r="AB27215" s="9"/>
    </row>
    <row r="27216" spans="28:28" x14ac:dyDescent="0.25">
      <c r="AB27216" s="9"/>
    </row>
    <row r="27217" spans="28:28" x14ac:dyDescent="0.25">
      <c r="AB27217" s="9"/>
    </row>
    <row r="27218" spans="28:28" x14ac:dyDescent="0.25">
      <c r="AB27218" s="9"/>
    </row>
    <row r="27219" spans="28:28" x14ac:dyDescent="0.25">
      <c r="AB27219" s="9"/>
    </row>
    <row r="27220" spans="28:28" x14ac:dyDescent="0.25">
      <c r="AB27220" s="9"/>
    </row>
    <row r="27221" spans="28:28" x14ac:dyDescent="0.25">
      <c r="AB27221" s="9"/>
    </row>
    <row r="27222" spans="28:28" x14ac:dyDescent="0.25">
      <c r="AB27222" s="9"/>
    </row>
    <row r="27223" spans="28:28" x14ac:dyDescent="0.25">
      <c r="AB27223" s="9"/>
    </row>
    <row r="27224" spans="28:28" x14ac:dyDescent="0.25">
      <c r="AB27224" s="9"/>
    </row>
    <row r="27225" spans="28:28" x14ac:dyDescent="0.25">
      <c r="AB27225" s="9"/>
    </row>
    <row r="27226" spans="28:28" x14ac:dyDescent="0.25">
      <c r="AB27226" s="9"/>
    </row>
    <row r="27227" spans="28:28" x14ac:dyDescent="0.25">
      <c r="AB27227" s="9"/>
    </row>
    <row r="27228" spans="28:28" x14ac:dyDescent="0.25">
      <c r="AB27228" s="9"/>
    </row>
    <row r="27229" spans="28:28" x14ac:dyDescent="0.25">
      <c r="AB27229" s="9"/>
    </row>
    <row r="27230" spans="28:28" x14ac:dyDescent="0.25">
      <c r="AB27230" s="9"/>
    </row>
    <row r="27231" spans="28:28" x14ac:dyDescent="0.25">
      <c r="AB27231" s="9"/>
    </row>
    <row r="27232" spans="28:28" x14ac:dyDescent="0.25">
      <c r="AB27232" s="9"/>
    </row>
    <row r="27233" spans="28:28" x14ac:dyDescent="0.25">
      <c r="AB27233" s="9"/>
    </row>
    <row r="27234" spans="28:28" x14ac:dyDescent="0.25">
      <c r="AB27234" s="9"/>
    </row>
    <row r="27235" spans="28:28" x14ac:dyDescent="0.25">
      <c r="AB27235" s="9"/>
    </row>
    <row r="27236" spans="28:28" x14ac:dyDescent="0.25">
      <c r="AB27236" s="9"/>
    </row>
    <row r="27237" spans="28:28" x14ac:dyDescent="0.25">
      <c r="AB27237" s="9"/>
    </row>
    <row r="27238" spans="28:28" x14ac:dyDescent="0.25">
      <c r="AB27238" s="9"/>
    </row>
    <row r="27239" spans="28:28" x14ac:dyDescent="0.25">
      <c r="AB27239" s="9"/>
    </row>
    <row r="27240" spans="28:28" x14ac:dyDescent="0.25">
      <c r="AB27240" s="9"/>
    </row>
    <row r="27241" spans="28:28" x14ac:dyDescent="0.25">
      <c r="AB27241" s="9"/>
    </row>
    <row r="27242" spans="28:28" x14ac:dyDescent="0.25">
      <c r="AB27242" s="9"/>
    </row>
    <row r="27243" spans="28:28" x14ac:dyDescent="0.25">
      <c r="AB27243" s="9"/>
    </row>
    <row r="27244" spans="28:28" x14ac:dyDescent="0.25">
      <c r="AB27244" s="9"/>
    </row>
    <row r="27245" spans="28:28" x14ac:dyDescent="0.25">
      <c r="AB27245" s="9"/>
    </row>
    <row r="27246" spans="28:28" x14ac:dyDescent="0.25">
      <c r="AB27246" s="9"/>
    </row>
    <row r="27247" spans="28:28" x14ac:dyDescent="0.25">
      <c r="AB27247" s="9"/>
    </row>
    <row r="27248" spans="28:28" x14ac:dyDescent="0.25">
      <c r="AB27248" s="9"/>
    </row>
    <row r="27249" spans="28:28" x14ac:dyDescent="0.25">
      <c r="AB27249" s="9"/>
    </row>
    <row r="27250" spans="28:28" x14ac:dyDescent="0.25">
      <c r="AB27250" s="9"/>
    </row>
    <row r="27251" spans="28:28" x14ac:dyDescent="0.25">
      <c r="AB27251" s="9"/>
    </row>
    <row r="27252" spans="28:28" x14ac:dyDescent="0.25">
      <c r="AB27252" s="9"/>
    </row>
    <row r="27253" spans="28:28" x14ac:dyDescent="0.25">
      <c r="AB27253" s="9"/>
    </row>
    <row r="27254" spans="28:28" x14ac:dyDescent="0.25">
      <c r="AB27254" s="9"/>
    </row>
    <row r="27255" spans="28:28" x14ac:dyDescent="0.25">
      <c r="AB27255" s="9"/>
    </row>
    <row r="27256" spans="28:28" x14ac:dyDescent="0.25">
      <c r="AB27256" s="9"/>
    </row>
    <row r="27257" spans="28:28" x14ac:dyDescent="0.25">
      <c r="AB27257" s="9"/>
    </row>
    <row r="27258" spans="28:28" x14ac:dyDescent="0.25">
      <c r="AB27258" s="9"/>
    </row>
    <row r="27259" spans="28:28" x14ac:dyDescent="0.25">
      <c r="AB27259" s="9"/>
    </row>
    <row r="27260" spans="28:28" x14ac:dyDescent="0.25">
      <c r="AB27260" s="9"/>
    </row>
    <row r="27261" spans="28:28" x14ac:dyDescent="0.25">
      <c r="AB27261" s="9"/>
    </row>
    <row r="27262" spans="28:28" x14ac:dyDescent="0.25">
      <c r="AB27262" s="9"/>
    </row>
    <row r="27263" spans="28:28" x14ac:dyDescent="0.25">
      <c r="AB27263" s="9"/>
    </row>
    <row r="27264" spans="28:28" x14ac:dyDescent="0.25">
      <c r="AB27264" s="9"/>
    </row>
    <row r="27265" spans="28:28" x14ac:dyDescent="0.25">
      <c r="AB27265" s="9"/>
    </row>
    <row r="27266" spans="28:28" x14ac:dyDescent="0.25">
      <c r="AB27266" s="9"/>
    </row>
    <row r="27267" spans="28:28" x14ac:dyDescent="0.25">
      <c r="AB27267" s="9"/>
    </row>
    <row r="27268" spans="28:28" x14ac:dyDescent="0.25">
      <c r="AB27268" s="9"/>
    </row>
    <row r="27269" spans="28:28" x14ac:dyDescent="0.25">
      <c r="AB27269" s="9"/>
    </row>
    <row r="27270" spans="28:28" x14ac:dyDescent="0.25">
      <c r="AB27270" s="9"/>
    </row>
    <row r="27271" spans="28:28" x14ac:dyDescent="0.25">
      <c r="AB27271" s="9"/>
    </row>
    <row r="27272" spans="28:28" x14ac:dyDescent="0.25">
      <c r="AB27272" s="9"/>
    </row>
    <row r="27273" spans="28:28" x14ac:dyDescent="0.25">
      <c r="AB27273" s="9"/>
    </row>
    <row r="27274" spans="28:28" x14ac:dyDescent="0.25">
      <c r="AB27274" s="9"/>
    </row>
    <row r="27275" spans="28:28" x14ac:dyDescent="0.25">
      <c r="AB27275" s="9"/>
    </row>
    <row r="27276" spans="28:28" x14ac:dyDescent="0.25">
      <c r="AB27276" s="9"/>
    </row>
    <row r="27277" spans="28:28" x14ac:dyDescent="0.25">
      <c r="AB27277" s="9"/>
    </row>
    <row r="27278" spans="28:28" x14ac:dyDescent="0.25">
      <c r="AB27278" s="9"/>
    </row>
    <row r="27279" spans="28:28" x14ac:dyDescent="0.25">
      <c r="AB27279" s="9"/>
    </row>
    <row r="27280" spans="28:28" x14ac:dyDescent="0.25">
      <c r="AB27280" s="9"/>
    </row>
    <row r="27281" spans="21:28" x14ac:dyDescent="0.25">
      <c r="AB27281" s="9"/>
    </row>
    <row r="27282" spans="21:28" x14ac:dyDescent="0.25">
      <c r="AB27282" s="9"/>
    </row>
    <row r="27283" spans="21:28" x14ac:dyDescent="0.25">
      <c r="AB27283" s="9"/>
    </row>
    <row r="27284" spans="21:28" x14ac:dyDescent="0.25">
      <c r="AB27284" s="9"/>
    </row>
    <row r="27285" spans="21:28" x14ac:dyDescent="0.25">
      <c r="AB27285" s="9"/>
    </row>
    <row r="27286" spans="21:28" x14ac:dyDescent="0.25">
      <c r="AB27286" s="9"/>
    </row>
    <row r="27287" spans="21:28" x14ac:dyDescent="0.25">
      <c r="AB27287" s="9"/>
    </row>
    <row r="27288" spans="21:28" x14ac:dyDescent="0.25">
      <c r="U27288" s="9"/>
      <c r="AB27288" s="9"/>
    </row>
    <row r="27289" spans="21:28" x14ac:dyDescent="0.25">
      <c r="AB27289" s="9"/>
    </row>
    <row r="27290" spans="21:28" x14ac:dyDescent="0.25">
      <c r="AB27290" s="9"/>
    </row>
    <row r="27291" spans="21:28" x14ac:dyDescent="0.25">
      <c r="AB27291" s="9"/>
    </row>
    <row r="27292" spans="21:28" x14ac:dyDescent="0.25">
      <c r="AB27292" s="9"/>
    </row>
    <row r="27293" spans="21:28" x14ac:dyDescent="0.25">
      <c r="U27293" s="9"/>
      <c r="AB27293" s="9"/>
    </row>
    <row r="27294" spans="21:28" x14ac:dyDescent="0.25">
      <c r="AB27294" s="9"/>
    </row>
    <row r="27295" spans="21:28" x14ac:dyDescent="0.25">
      <c r="AB27295" s="9"/>
    </row>
    <row r="27296" spans="21:28" x14ac:dyDescent="0.25">
      <c r="AB27296" s="9"/>
    </row>
    <row r="27297" spans="28:28" x14ac:dyDescent="0.25">
      <c r="AB27297" s="9"/>
    </row>
    <row r="27298" spans="28:28" x14ac:dyDescent="0.25">
      <c r="AB27298" s="9"/>
    </row>
    <row r="27299" spans="28:28" x14ac:dyDescent="0.25">
      <c r="AB27299" s="9"/>
    </row>
    <row r="27300" spans="28:28" x14ac:dyDescent="0.25">
      <c r="AB27300" s="9"/>
    </row>
    <row r="27301" spans="28:28" x14ac:dyDescent="0.25">
      <c r="AB27301" s="9"/>
    </row>
    <row r="27302" spans="28:28" x14ac:dyDescent="0.25">
      <c r="AB27302" s="9"/>
    </row>
    <row r="27303" spans="28:28" x14ac:dyDescent="0.25">
      <c r="AB27303" s="9"/>
    </row>
    <row r="27304" spans="28:28" x14ac:dyDescent="0.25">
      <c r="AB27304" s="9"/>
    </row>
    <row r="27305" spans="28:28" x14ac:dyDescent="0.25">
      <c r="AB27305" s="9"/>
    </row>
    <row r="27306" spans="28:28" x14ac:dyDescent="0.25">
      <c r="AB27306" s="9"/>
    </row>
    <row r="27307" spans="28:28" x14ac:dyDescent="0.25">
      <c r="AB27307" s="9"/>
    </row>
    <row r="27308" spans="28:28" x14ac:dyDescent="0.25">
      <c r="AB27308" s="9"/>
    </row>
    <row r="27309" spans="28:28" x14ac:dyDescent="0.25">
      <c r="AB27309" s="9"/>
    </row>
    <row r="27310" spans="28:28" x14ac:dyDescent="0.25">
      <c r="AB27310" s="9"/>
    </row>
    <row r="27311" spans="28:28" x14ac:dyDescent="0.25">
      <c r="AB27311" s="9"/>
    </row>
    <row r="27312" spans="28:28" x14ac:dyDescent="0.25">
      <c r="AB27312" s="9"/>
    </row>
    <row r="27313" spans="28:28" x14ac:dyDescent="0.25">
      <c r="AB27313" s="9"/>
    </row>
    <row r="27314" spans="28:28" x14ac:dyDescent="0.25">
      <c r="AB27314" s="9"/>
    </row>
    <row r="27315" spans="28:28" x14ac:dyDescent="0.25">
      <c r="AB27315" s="9"/>
    </row>
    <row r="27316" spans="28:28" x14ac:dyDescent="0.25">
      <c r="AB27316" s="9"/>
    </row>
    <row r="27317" spans="28:28" x14ac:dyDescent="0.25">
      <c r="AB27317" s="9"/>
    </row>
    <row r="27318" spans="28:28" x14ac:dyDescent="0.25">
      <c r="AB27318" s="9"/>
    </row>
    <row r="27319" spans="28:28" x14ac:dyDescent="0.25">
      <c r="AB27319" s="9"/>
    </row>
    <row r="27320" spans="28:28" x14ac:dyDescent="0.25">
      <c r="AB27320" s="9"/>
    </row>
    <row r="27321" spans="28:28" x14ac:dyDescent="0.25">
      <c r="AB27321" s="9"/>
    </row>
    <row r="27322" spans="28:28" x14ac:dyDescent="0.25">
      <c r="AB27322" s="9"/>
    </row>
    <row r="27323" spans="28:28" x14ac:dyDescent="0.25">
      <c r="AB27323" s="9"/>
    </row>
    <row r="27324" spans="28:28" x14ac:dyDescent="0.25">
      <c r="AB27324" s="9"/>
    </row>
    <row r="27325" spans="28:28" x14ac:dyDescent="0.25">
      <c r="AB27325" s="9"/>
    </row>
    <row r="27326" spans="28:28" x14ac:dyDescent="0.25">
      <c r="AB27326" s="9"/>
    </row>
    <row r="27327" spans="28:28" x14ac:dyDescent="0.25">
      <c r="AB27327" s="9"/>
    </row>
    <row r="27328" spans="28:28" x14ac:dyDescent="0.25">
      <c r="AB27328" s="9"/>
    </row>
    <row r="27329" spans="28:28" x14ac:dyDescent="0.25">
      <c r="AB27329" s="9"/>
    </row>
    <row r="27330" spans="28:28" x14ac:dyDescent="0.25">
      <c r="AB27330" s="9"/>
    </row>
    <row r="27331" spans="28:28" x14ac:dyDescent="0.25">
      <c r="AB27331" s="9"/>
    </row>
    <row r="27332" spans="28:28" x14ac:dyDescent="0.25">
      <c r="AB27332" s="9"/>
    </row>
    <row r="27333" spans="28:28" x14ac:dyDescent="0.25">
      <c r="AB27333" s="9"/>
    </row>
    <row r="27334" spans="28:28" x14ac:dyDescent="0.25">
      <c r="AB27334" s="9"/>
    </row>
    <row r="27335" spans="28:28" x14ac:dyDescent="0.25">
      <c r="AB27335" s="9"/>
    </row>
    <row r="27336" spans="28:28" x14ac:dyDescent="0.25">
      <c r="AB27336" s="9"/>
    </row>
    <row r="27337" spans="28:28" x14ac:dyDescent="0.25">
      <c r="AB27337" s="9"/>
    </row>
    <row r="27338" spans="28:28" x14ac:dyDescent="0.25">
      <c r="AB27338" s="9"/>
    </row>
    <row r="27339" spans="28:28" x14ac:dyDescent="0.25">
      <c r="AB27339" s="9"/>
    </row>
    <row r="27340" spans="28:28" x14ac:dyDescent="0.25">
      <c r="AB27340" s="9"/>
    </row>
    <row r="27341" spans="28:28" x14ac:dyDescent="0.25">
      <c r="AB27341" s="9"/>
    </row>
    <row r="27342" spans="28:28" x14ac:dyDescent="0.25">
      <c r="AB27342" s="9"/>
    </row>
    <row r="27343" spans="28:28" x14ac:dyDescent="0.25">
      <c r="AB27343" s="9"/>
    </row>
    <row r="27344" spans="28:28" x14ac:dyDescent="0.25">
      <c r="AB27344" s="9"/>
    </row>
    <row r="27345" spans="28:28" x14ac:dyDescent="0.25">
      <c r="AB27345" s="9"/>
    </row>
    <row r="27346" spans="28:28" x14ac:dyDescent="0.25">
      <c r="AB27346" s="9"/>
    </row>
    <row r="27347" spans="28:28" x14ac:dyDescent="0.25">
      <c r="AB27347" s="9"/>
    </row>
    <row r="27348" spans="28:28" x14ac:dyDescent="0.25">
      <c r="AB27348" s="9"/>
    </row>
    <row r="27349" spans="28:28" x14ac:dyDescent="0.25">
      <c r="AB27349" s="9"/>
    </row>
    <row r="27350" spans="28:28" x14ac:dyDescent="0.25">
      <c r="AB27350" s="9"/>
    </row>
    <row r="27351" spans="28:28" x14ac:dyDescent="0.25">
      <c r="AB27351" s="9"/>
    </row>
    <row r="27352" spans="28:28" x14ac:dyDescent="0.25">
      <c r="AB27352" s="9"/>
    </row>
    <row r="27353" spans="28:28" x14ac:dyDescent="0.25">
      <c r="AB27353" s="9"/>
    </row>
    <row r="27354" spans="28:28" x14ac:dyDescent="0.25">
      <c r="AB27354" s="9"/>
    </row>
    <row r="27355" spans="28:28" x14ac:dyDescent="0.25">
      <c r="AB27355" s="9"/>
    </row>
    <row r="27356" spans="28:28" x14ac:dyDescent="0.25">
      <c r="AB27356" s="9"/>
    </row>
    <row r="27357" spans="28:28" x14ac:dyDescent="0.25">
      <c r="AB27357" s="9"/>
    </row>
    <row r="27358" spans="28:28" x14ac:dyDescent="0.25">
      <c r="AB27358" s="9"/>
    </row>
    <row r="27359" spans="28:28" x14ac:dyDescent="0.25">
      <c r="AB27359" s="9"/>
    </row>
    <row r="27360" spans="28:28" x14ac:dyDescent="0.25">
      <c r="AB27360" s="9"/>
    </row>
    <row r="27361" spans="28:28" x14ac:dyDescent="0.25">
      <c r="AB27361" s="9"/>
    </row>
    <row r="27362" spans="28:28" x14ac:dyDescent="0.25">
      <c r="AB27362" s="9"/>
    </row>
    <row r="27363" spans="28:28" x14ac:dyDescent="0.25">
      <c r="AB27363" s="9"/>
    </row>
    <row r="27364" spans="28:28" x14ac:dyDescent="0.25">
      <c r="AB27364" s="9"/>
    </row>
    <row r="27365" spans="28:28" x14ac:dyDescent="0.25">
      <c r="AB27365" s="9"/>
    </row>
    <row r="27366" spans="28:28" x14ac:dyDescent="0.25">
      <c r="AB27366" s="9"/>
    </row>
    <row r="27367" spans="28:28" x14ac:dyDescent="0.25">
      <c r="AB27367" s="9"/>
    </row>
    <row r="27368" spans="28:28" x14ac:dyDescent="0.25">
      <c r="AB27368" s="9"/>
    </row>
    <row r="27369" spans="28:28" x14ac:dyDescent="0.25">
      <c r="AB27369" s="9"/>
    </row>
    <row r="27370" spans="28:28" x14ac:dyDescent="0.25">
      <c r="AB27370" s="9"/>
    </row>
    <row r="27371" spans="28:28" x14ac:dyDescent="0.25">
      <c r="AB27371" s="9"/>
    </row>
    <row r="27372" spans="28:28" x14ac:dyDescent="0.25">
      <c r="AB27372" s="9"/>
    </row>
    <row r="27373" spans="28:28" x14ac:dyDescent="0.25">
      <c r="AB27373" s="9"/>
    </row>
    <row r="27374" spans="28:28" x14ac:dyDescent="0.25">
      <c r="AB27374" s="9"/>
    </row>
    <row r="27375" spans="28:28" x14ac:dyDescent="0.25">
      <c r="AB27375" s="9"/>
    </row>
    <row r="27376" spans="28:28" x14ac:dyDescent="0.25">
      <c r="AB27376" s="9"/>
    </row>
    <row r="27377" spans="21:28" x14ac:dyDescent="0.25">
      <c r="AB27377" s="9"/>
    </row>
    <row r="27378" spans="21:28" x14ac:dyDescent="0.25">
      <c r="U27378" s="9"/>
      <c r="AB27378" s="9"/>
    </row>
    <row r="27379" spans="21:28" x14ac:dyDescent="0.25">
      <c r="AB27379" s="9"/>
    </row>
    <row r="27380" spans="21:28" x14ac:dyDescent="0.25">
      <c r="AB27380" s="9"/>
    </row>
    <row r="27381" spans="21:28" x14ac:dyDescent="0.25">
      <c r="AB27381" s="9"/>
    </row>
    <row r="27382" spans="21:28" x14ac:dyDescent="0.25">
      <c r="AB27382" s="9"/>
    </row>
    <row r="27383" spans="21:28" x14ac:dyDescent="0.25">
      <c r="AB27383" s="9"/>
    </row>
    <row r="27384" spans="21:28" x14ac:dyDescent="0.25">
      <c r="AB27384" s="9"/>
    </row>
    <row r="27385" spans="21:28" x14ac:dyDescent="0.25">
      <c r="AB27385" s="9"/>
    </row>
    <row r="27386" spans="21:28" x14ac:dyDescent="0.25">
      <c r="AB27386" s="9"/>
    </row>
    <row r="27387" spans="21:28" x14ac:dyDescent="0.25">
      <c r="AB27387" s="9"/>
    </row>
    <row r="27388" spans="21:28" x14ac:dyDescent="0.25">
      <c r="AB27388" s="9"/>
    </row>
    <row r="27389" spans="21:28" x14ac:dyDescent="0.25">
      <c r="AB27389" s="9"/>
    </row>
    <row r="27390" spans="21:28" x14ac:dyDescent="0.25">
      <c r="AB27390" s="9"/>
    </row>
    <row r="27391" spans="21:28" x14ac:dyDescent="0.25">
      <c r="AB27391" s="9"/>
    </row>
    <row r="27392" spans="21:28" x14ac:dyDescent="0.25">
      <c r="AB27392" s="9"/>
    </row>
    <row r="27393" spans="28:28" x14ac:dyDescent="0.25">
      <c r="AB27393" s="9"/>
    </row>
    <row r="27394" spans="28:28" x14ac:dyDescent="0.25">
      <c r="AB27394" s="9"/>
    </row>
    <row r="27395" spans="28:28" x14ac:dyDescent="0.25">
      <c r="AB27395" s="9"/>
    </row>
    <row r="27396" spans="28:28" x14ac:dyDescent="0.25">
      <c r="AB27396" s="9"/>
    </row>
    <row r="27397" spans="28:28" x14ac:dyDescent="0.25">
      <c r="AB27397" s="9"/>
    </row>
    <row r="27398" spans="28:28" x14ac:dyDescent="0.25">
      <c r="AB27398" s="9"/>
    </row>
    <row r="27399" spans="28:28" x14ac:dyDescent="0.25">
      <c r="AB27399" s="9"/>
    </row>
    <row r="27400" spans="28:28" x14ac:dyDescent="0.25">
      <c r="AB27400" s="9"/>
    </row>
    <row r="27401" spans="28:28" x14ac:dyDescent="0.25">
      <c r="AB27401" s="9"/>
    </row>
    <row r="27402" spans="28:28" x14ac:dyDescent="0.25">
      <c r="AB27402" s="9"/>
    </row>
    <row r="27403" spans="28:28" x14ac:dyDescent="0.25">
      <c r="AB27403" s="9"/>
    </row>
    <row r="27404" spans="28:28" x14ac:dyDescent="0.25">
      <c r="AB27404" s="9"/>
    </row>
    <row r="27405" spans="28:28" x14ac:dyDescent="0.25">
      <c r="AB27405" s="9"/>
    </row>
    <row r="27406" spans="28:28" x14ac:dyDescent="0.25">
      <c r="AB27406" s="9"/>
    </row>
    <row r="27407" spans="28:28" x14ac:dyDescent="0.25">
      <c r="AB27407" s="9"/>
    </row>
    <row r="27408" spans="28:28" x14ac:dyDescent="0.25">
      <c r="AB27408" s="9"/>
    </row>
    <row r="27409" spans="28:28" x14ac:dyDescent="0.25">
      <c r="AB27409" s="9"/>
    </row>
    <row r="27410" spans="28:28" x14ac:dyDescent="0.25">
      <c r="AB27410" s="9"/>
    </row>
    <row r="27411" spans="28:28" x14ac:dyDescent="0.25">
      <c r="AB27411" s="9"/>
    </row>
    <row r="27412" spans="28:28" x14ac:dyDescent="0.25">
      <c r="AB27412" s="9"/>
    </row>
    <row r="27413" spans="28:28" x14ac:dyDescent="0.25">
      <c r="AB27413" s="9"/>
    </row>
    <row r="27414" spans="28:28" x14ac:dyDescent="0.25">
      <c r="AB27414" s="9"/>
    </row>
    <row r="27415" spans="28:28" x14ac:dyDescent="0.25">
      <c r="AB27415" s="9"/>
    </row>
    <row r="27416" spans="28:28" x14ac:dyDescent="0.25">
      <c r="AB27416" s="9"/>
    </row>
    <row r="27417" spans="28:28" x14ac:dyDescent="0.25">
      <c r="AB27417" s="9"/>
    </row>
    <row r="27418" spans="28:28" x14ac:dyDescent="0.25">
      <c r="AB27418" s="9"/>
    </row>
    <row r="27419" spans="28:28" x14ac:dyDescent="0.25">
      <c r="AB27419" s="9"/>
    </row>
    <row r="27420" spans="28:28" x14ac:dyDescent="0.25">
      <c r="AB27420" s="9"/>
    </row>
    <row r="27421" spans="28:28" x14ac:dyDescent="0.25">
      <c r="AB27421" s="9"/>
    </row>
    <row r="27422" spans="28:28" x14ac:dyDescent="0.25">
      <c r="AB27422" s="9"/>
    </row>
    <row r="27423" spans="28:28" x14ac:dyDescent="0.25">
      <c r="AB27423" s="9"/>
    </row>
    <row r="27424" spans="28:28" x14ac:dyDescent="0.25">
      <c r="AB27424" s="9"/>
    </row>
    <row r="27425" spans="28:28" x14ac:dyDescent="0.25">
      <c r="AB27425" s="9"/>
    </row>
    <row r="27426" spans="28:28" x14ac:dyDescent="0.25">
      <c r="AB27426" s="9"/>
    </row>
    <row r="27427" spans="28:28" x14ac:dyDescent="0.25">
      <c r="AB27427" s="9"/>
    </row>
    <row r="27428" spans="28:28" x14ac:dyDescent="0.25">
      <c r="AB27428" s="9"/>
    </row>
    <row r="27429" spans="28:28" x14ac:dyDescent="0.25">
      <c r="AB27429" s="9"/>
    </row>
    <row r="27430" spans="28:28" x14ac:dyDescent="0.25">
      <c r="AB27430" s="9"/>
    </row>
    <row r="27431" spans="28:28" x14ac:dyDescent="0.25">
      <c r="AB27431" s="9"/>
    </row>
    <row r="27432" spans="28:28" x14ac:dyDescent="0.25">
      <c r="AB27432" s="9"/>
    </row>
    <row r="27433" spans="28:28" x14ac:dyDescent="0.25">
      <c r="AB27433" s="9"/>
    </row>
    <row r="27434" spans="28:28" x14ac:dyDescent="0.25">
      <c r="AB27434" s="9"/>
    </row>
    <row r="27435" spans="28:28" x14ac:dyDescent="0.25">
      <c r="AB27435" s="9"/>
    </row>
    <row r="27436" spans="28:28" x14ac:dyDescent="0.25">
      <c r="AB27436" s="9"/>
    </row>
    <row r="27437" spans="28:28" x14ac:dyDescent="0.25">
      <c r="AB27437" s="9"/>
    </row>
    <row r="27438" spans="28:28" x14ac:dyDescent="0.25">
      <c r="AB27438" s="9"/>
    </row>
    <row r="27439" spans="28:28" x14ac:dyDescent="0.25">
      <c r="AB27439" s="9"/>
    </row>
    <row r="27440" spans="28:28" x14ac:dyDescent="0.25">
      <c r="AB27440" s="9"/>
    </row>
    <row r="27441" spans="28:28" x14ac:dyDescent="0.25">
      <c r="AB27441" s="9"/>
    </row>
    <row r="27442" spans="28:28" x14ac:dyDescent="0.25">
      <c r="AB27442" s="9"/>
    </row>
    <row r="27443" spans="28:28" x14ac:dyDescent="0.25">
      <c r="AB27443" s="9"/>
    </row>
    <row r="27444" spans="28:28" x14ac:dyDescent="0.25">
      <c r="AB27444" s="9"/>
    </row>
    <row r="27445" spans="28:28" x14ac:dyDescent="0.25">
      <c r="AB27445" s="9"/>
    </row>
    <row r="27446" spans="28:28" x14ac:dyDescent="0.25">
      <c r="AB27446" s="9"/>
    </row>
    <row r="27447" spans="28:28" x14ac:dyDescent="0.25">
      <c r="AB27447" s="9"/>
    </row>
    <row r="27448" spans="28:28" x14ac:dyDescent="0.25">
      <c r="AB27448" s="9"/>
    </row>
    <row r="27449" spans="28:28" x14ac:dyDescent="0.25">
      <c r="AB27449" s="9"/>
    </row>
    <row r="27450" spans="28:28" x14ac:dyDescent="0.25">
      <c r="AB27450" s="9"/>
    </row>
    <row r="27451" spans="28:28" x14ac:dyDescent="0.25">
      <c r="AB27451" s="9"/>
    </row>
    <row r="27452" spans="28:28" x14ac:dyDescent="0.25">
      <c r="AB27452" s="9"/>
    </row>
    <row r="27453" spans="28:28" x14ac:dyDescent="0.25">
      <c r="AB27453" s="9"/>
    </row>
    <row r="27454" spans="28:28" x14ac:dyDescent="0.25">
      <c r="AB27454" s="9"/>
    </row>
    <row r="27455" spans="28:28" x14ac:dyDescent="0.25">
      <c r="AB27455" s="9"/>
    </row>
    <row r="27456" spans="28:28" x14ac:dyDescent="0.25">
      <c r="AB27456" s="9"/>
    </row>
    <row r="27457" spans="28:28" x14ac:dyDescent="0.25">
      <c r="AB27457" s="9"/>
    </row>
    <row r="27458" spans="28:28" x14ac:dyDescent="0.25">
      <c r="AB27458" s="9"/>
    </row>
    <row r="27459" spans="28:28" x14ac:dyDescent="0.25">
      <c r="AB27459" s="9"/>
    </row>
    <row r="27460" spans="28:28" x14ac:dyDescent="0.25">
      <c r="AB27460" s="9"/>
    </row>
    <row r="27461" spans="28:28" x14ac:dyDescent="0.25">
      <c r="AB27461" s="9"/>
    </row>
    <row r="27462" spans="28:28" x14ac:dyDescent="0.25">
      <c r="AB27462" s="9"/>
    </row>
    <row r="27463" spans="28:28" x14ac:dyDescent="0.25">
      <c r="AB27463" s="9"/>
    </row>
    <row r="27464" spans="28:28" x14ac:dyDescent="0.25">
      <c r="AB27464" s="9"/>
    </row>
    <row r="27465" spans="28:28" x14ac:dyDescent="0.25">
      <c r="AB27465" s="9"/>
    </row>
    <row r="27466" spans="28:28" x14ac:dyDescent="0.25">
      <c r="AB27466" s="9"/>
    </row>
    <row r="27467" spans="28:28" x14ac:dyDescent="0.25">
      <c r="AB27467" s="9"/>
    </row>
    <row r="27468" spans="28:28" x14ac:dyDescent="0.25">
      <c r="AB27468" s="9"/>
    </row>
    <row r="27469" spans="28:28" x14ac:dyDescent="0.25">
      <c r="AB27469" s="9"/>
    </row>
    <row r="27470" spans="28:28" x14ac:dyDescent="0.25">
      <c r="AB27470" s="9"/>
    </row>
    <row r="27471" spans="28:28" x14ac:dyDescent="0.25">
      <c r="AB27471" s="9"/>
    </row>
    <row r="27472" spans="28:28" x14ac:dyDescent="0.25">
      <c r="AB27472" s="9"/>
    </row>
    <row r="27473" spans="21:28" x14ac:dyDescent="0.25">
      <c r="AB27473" s="9"/>
    </row>
    <row r="27474" spans="21:28" x14ac:dyDescent="0.25">
      <c r="AB27474" s="9"/>
    </row>
    <row r="27475" spans="21:28" x14ac:dyDescent="0.25">
      <c r="AB27475" s="9"/>
    </row>
    <row r="27476" spans="21:28" x14ac:dyDescent="0.25">
      <c r="AB27476" s="9"/>
    </row>
    <row r="27477" spans="21:28" x14ac:dyDescent="0.25">
      <c r="AB27477" s="9"/>
    </row>
    <row r="27478" spans="21:28" x14ac:dyDescent="0.25">
      <c r="AB27478" s="9"/>
    </row>
    <row r="27479" spans="21:28" x14ac:dyDescent="0.25">
      <c r="AB27479" s="9"/>
    </row>
    <row r="27480" spans="21:28" x14ac:dyDescent="0.25">
      <c r="U27480" s="9"/>
      <c r="AB27480" s="9"/>
    </row>
    <row r="27481" spans="21:28" x14ac:dyDescent="0.25">
      <c r="AB27481" s="9"/>
    </row>
    <row r="27482" spans="21:28" x14ac:dyDescent="0.25">
      <c r="AB27482" s="9"/>
    </row>
    <row r="27483" spans="21:28" x14ac:dyDescent="0.25">
      <c r="AB27483" s="9"/>
    </row>
    <row r="27484" spans="21:28" x14ac:dyDescent="0.25">
      <c r="AB27484" s="9"/>
    </row>
    <row r="27485" spans="21:28" x14ac:dyDescent="0.25">
      <c r="AB27485" s="9"/>
    </row>
    <row r="27486" spans="21:28" x14ac:dyDescent="0.25">
      <c r="AB27486" s="9"/>
    </row>
    <row r="27487" spans="21:28" x14ac:dyDescent="0.25">
      <c r="AB27487" s="9"/>
    </row>
    <row r="27488" spans="21:28" x14ac:dyDescent="0.25">
      <c r="AB27488" s="9"/>
    </row>
    <row r="27489" spans="28:28" x14ac:dyDescent="0.25">
      <c r="AB27489" s="9"/>
    </row>
    <row r="27490" spans="28:28" x14ac:dyDescent="0.25">
      <c r="AB27490" s="9"/>
    </row>
    <row r="27491" spans="28:28" x14ac:dyDescent="0.25">
      <c r="AB27491" s="9"/>
    </row>
    <row r="27492" spans="28:28" x14ac:dyDescent="0.25">
      <c r="AB27492" s="9"/>
    </row>
    <row r="27493" spans="28:28" x14ac:dyDescent="0.25">
      <c r="AB27493" s="9"/>
    </row>
    <row r="27494" spans="28:28" x14ac:dyDescent="0.25">
      <c r="AB27494" s="9"/>
    </row>
    <row r="27495" spans="28:28" x14ac:dyDescent="0.25">
      <c r="AB27495" s="9"/>
    </row>
    <row r="27496" spans="28:28" x14ac:dyDescent="0.25">
      <c r="AB27496" s="9"/>
    </row>
    <row r="27497" spans="28:28" x14ac:dyDescent="0.25">
      <c r="AB27497" s="9"/>
    </row>
    <row r="27498" spans="28:28" x14ac:dyDescent="0.25">
      <c r="AB27498" s="9"/>
    </row>
    <row r="27499" spans="28:28" x14ac:dyDescent="0.25">
      <c r="AB27499" s="9"/>
    </row>
    <row r="27500" spans="28:28" x14ac:dyDescent="0.25">
      <c r="AB27500" s="9"/>
    </row>
    <row r="27501" spans="28:28" x14ac:dyDescent="0.25">
      <c r="AB27501" s="9"/>
    </row>
    <row r="27502" spans="28:28" x14ac:dyDescent="0.25">
      <c r="AB27502" s="9"/>
    </row>
    <row r="27503" spans="28:28" x14ac:dyDescent="0.25">
      <c r="AB27503" s="9"/>
    </row>
    <row r="27504" spans="28:28" x14ac:dyDescent="0.25">
      <c r="AB27504" s="9"/>
    </row>
    <row r="27505" spans="28:28" x14ac:dyDescent="0.25">
      <c r="AB27505" s="9"/>
    </row>
    <row r="27506" spans="28:28" x14ac:dyDescent="0.25">
      <c r="AB27506" s="9"/>
    </row>
    <row r="27507" spans="28:28" x14ac:dyDescent="0.25">
      <c r="AB27507" s="9"/>
    </row>
    <row r="27508" spans="28:28" x14ac:dyDescent="0.25">
      <c r="AB27508" s="9"/>
    </row>
    <row r="27509" spans="28:28" x14ac:dyDescent="0.25">
      <c r="AB27509" s="9"/>
    </row>
    <row r="27510" spans="28:28" x14ac:dyDescent="0.25">
      <c r="AB27510" s="9"/>
    </row>
    <row r="27511" spans="28:28" x14ac:dyDescent="0.25">
      <c r="AB27511" s="9"/>
    </row>
    <row r="27512" spans="28:28" x14ac:dyDescent="0.25">
      <c r="AB27512" s="9"/>
    </row>
    <row r="27513" spans="28:28" x14ac:dyDescent="0.25">
      <c r="AB27513" s="9"/>
    </row>
    <row r="27514" spans="28:28" x14ac:dyDescent="0.25">
      <c r="AB27514" s="9"/>
    </row>
    <row r="27515" spans="28:28" x14ac:dyDescent="0.25">
      <c r="AB27515" s="9"/>
    </row>
    <row r="27516" spans="28:28" x14ac:dyDescent="0.25">
      <c r="AB27516" s="9"/>
    </row>
    <row r="27517" spans="28:28" x14ac:dyDescent="0.25">
      <c r="AB27517" s="9"/>
    </row>
    <row r="27518" spans="28:28" x14ac:dyDescent="0.25">
      <c r="AB27518" s="9"/>
    </row>
    <row r="27519" spans="28:28" x14ac:dyDescent="0.25">
      <c r="AB27519" s="9"/>
    </row>
    <row r="27520" spans="28:28" x14ac:dyDescent="0.25">
      <c r="AB27520" s="9"/>
    </row>
    <row r="27521" spans="28:28" x14ac:dyDescent="0.25">
      <c r="AB27521" s="9"/>
    </row>
    <row r="27522" spans="28:28" x14ac:dyDescent="0.25">
      <c r="AB27522" s="9"/>
    </row>
    <row r="27523" spans="28:28" x14ac:dyDescent="0.25">
      <c r="AB27523" s="9"/>
    </row>
    <row r="27524" spans="28:28" x14ac:dyDescent="0.25">
      <c r="AB27524" s="9"/>
    </row>
    <row r="27525" spans="28:28" x14ac:dyDescent="0.25">
      <c r="AB27525" s="9"/>
    </row>
    <row r="27526" spans="28:28" x14ac:dyDescent="0.25">
      <c r="AB27526" s="9"/>
    </row>
    <row r="27527" spans="28:28" x14ac:dyDescent="0.25">
      <c r="AB27527" s="9"/>
    </row>
    <row r="27528" spans="28:28" x14ac:dyDescent="0.25">
      <c r="AB27528" s="9"/>
    </row>
    <row r="27529" spans="28:28" x14ac:dyDescent="0.25">
      <c r="AB27529" s="9"/>
    </row>
    <row r="27530" spans="28:28" x14ac:dyDescent="0.25">
      <c r="AB27530" s="9"/>
    </row>
    <row r="27531" spans="28:28" x14ac:dyDescent="0.25">
      <c r="AB27531" s="9"/>
    </row>
    <row r="27532" spans="28:28" x14ac:dyDescent="0.25">
      <c r="AB27532" s="9"/>
    </row>
    <row r="27533" spans="28:28" x14ac:dyDescent="0.25">
      <c r="AB27533" s="9"/>
    </row>
    <row r="27534" spans="28:28" x14ac:dyDescent="0.25">
      <c r="AB27534" s="9"/>
    </row>
    <row r="27535" spans="28:28" x14ac:dyDescent="0.25">
      <c r="AB27535" s="9"/>
    </row>
    <row r="27536" spans="28:28" x14ac:dyDescent="0.25">
      <c r="AB27536" s="9"/>
    </row>
    <row r="27537" spans="28:28" x14ac:dyDescent="0.25">
      <c r="AB27537" s="9"/>
    </row>
    <row r="27538" spans="28:28" x14ac:dyDescent="0.25">
      <c r="AB27538" s="9"/>
    </row>
    <row r="27539" spans="28:28" x14ac:dyDescent="0.25">
      <c r="AB27539" s="9"/>
    </row>
    <row r="27540" spans="28:28" x14ac:dyDescent="0.25">
      <c r="AB27540" s="9"/>
    </row>
    <row r="27541" spans="28:28" x14ac:dyDescent="0.25">
      <c r="AB27541" s="9"/>
    </row>
    <row r="27542" spans="28:28" x14ac:dyDescent="0.25">
      <c r="AB27542" s="9"/>
    </row>
    <row r="27543" spans="28:28" x14ac:dyDescent="0.25">
      <c r="AB27543" s="9"/>
    </row>
    <row r="27544" spans="28:28" x14ac:dyDescent="0.25">
      <c r="AB27544" s="9"/>
    </row>
    <row r="27545" spans="28:28" x14ac:dyDescent="0.25">
      <c r="AB27545" s="9"/>
    </row>
    <row r="27546" spans="28:28" x14ac:dyDescent="0.25">
      <c r="AB27546" s="9"/>
    </row>
    <row r="27547" spans="28:28" x14ac:dyDescent="0.25">
      <c r="AB27547" s="9"/>
    </row>
    <row r="27548" spans="28:28" x14ac:dyDescent="0.25">
      <c r="AB27548" s="9"/>
    </row>
    <row r="27549" spans="28:28" x14ac:dyDescent="0.25">
      <c r="AB27549" s="9"/>
    </row>
    <row r="27550" spans="28:28" x14ac:dyDescent="0.25">
      <c r="AB27550" s="9"/>
    </row>
    <row r="27551" spans="28:28" x14ac:dyDescent="0.25">
      <c r="AB27551" s="9"/>
    </row>
    <row r="27552" spans="28:28" x14ac:dyDescent="0.25">
      <c r="AB27552" s="9"/>
    </row>
    <row r="27553" spans="28:28" x14ac:dyDescent="0.25">
      <c r="AB27553" s="9"/>
    </row>
    <row r="27554" spans="28:28" x14ac:dyDescent="0.25">
      <c r="AB27554" s="9"/>
    </row>
    <row r="27555" spans="28:28" x14ac:dyDescent="0.25">
      <c r="AB27555" s="9"/>
    </row>
    <row r="27556" spans="28:28" x14ac:dyDescent="0.25">
      <c r="AB27556" s="9"/>
    </row>
    <row r="27557" spans="28:28" x14ac:dyDescent="0.25">
      <c r="AB27557" s="9"/>
    </row>
    <row r="27558" spans="28:28" x14ac:dyDescent="0.25">
      <c r="AB27558" s="9"/>
    </row>
    <row r="27559" spans="28:28" x14ac:dyDescent="0.25">
      <c r="AB27559" s="9"/>
    </row>
    <row r="27560" spans="28:28" x14ac:dyDescent="0.25">
      <c r="AB27560" s="9"/>
    </row>
    <row r="27561" spans="28:28" x14ac:dyDescent="0.25">
      <c r="AB27561" s="9"/>
    </row>
    <row r="27562" spans="28:28" x14ac:dyDescent="0.25">
      <c r="AB27562" s="9"/>
    </row>
    <row r="27563" spans="28:28" x14ac:dyDescent="0.25">
      <c r="AB27563" s="9"/>
    </row>
    <row r="27564" spans="28:28" x14ac:dyDescent="0.25">
      <c r="AB27564" s="9"/>
    </row>
    <row r="27565" spans="28:28" x14ac:dyDescent="0.25">
      <c r="AB27565" s="9"/>
    </row>
    <row r="27566" spans="28:28" x14ac:dyDescent="0.25">
      <c r="AB27566" s="9"/>
    </row>
    <row r="27567" spans="28:28" x14ac:dyDescent="0.25">
      <c r="AB27567" s="9"/>
    </row>
    <row r="27568" spans="28:28" x14ac:dyDescent="0.25">
      <c r="AB27568" s="9"/>
    </row>
    <row r="27569" spans="28:28" x14ac:dyDescent="0.25">
      <c r="AB27569" s="9"/>
    </row>
    <row r="27570" spans="28:28" x14ac:dyDescent="0.25">
      <c r="AB27570" s="9"/>
    </row>
    <row r="27571" spans="28:28" x14ac:dyDescent="0.25">
      <c r="AB27571" s="9"/>
    </row>
    <row r="27572" spans="28:28" x14ac:dyDescent="0.25">
      <c r="AB27572" s="9"/>
    </row>
    <row r="27573" spans="28:28" x14ac:dyDescent="0.25">
      <c r="AB27573" s="9"/>
    </row>
    <row r="27574" spans="28:28" x14ac:dyDescent="0.25">
      <c r="AB27574" s="9"/>
    </row>
    <row r="27575" spans="28:28" x14ac:dyDescent="0.25">
      <c r="AB27575" s="9"/>
    </row>
    <row r="27576" spans="28:28" x14ac:dyDescent="0.25">
      <c r="AB27576" s="9"/>
    </row>
    <row r="27577" spans="28:28" x14ac:dyDescent="0.25">
      <c r="AB27577" s="9"/>
    </row>
    <row r="27578" spans="28:28" x14ac:dyDescent="0.25">
      <c r="AB27578" s="9"/>
    </row>
    <row r="27579" spans="28:28" x14ac:dyDescent="0.25">
      <c r="AB27579" s="9"/>
    </row>
    <row r="27580" spans="28:28" x14ac:dyDescent="0.25">
      <c r="AB27580" s="9"/>
    </row>
    <row r="27581" spans="28:28" x14ac:dyDescent="0.25">
      <c r="AB27581" s="9"/>
    </row>
    <row r="27582" spans="28:28" x14ac:dyDescent="0.25">
      <c r="AB27582" s="9"/>
    </row>
    <row r="27583" spans="28:28" x14ac:dyDescent="0.25">
      <c r="AB27583" s="9"/>
    </row>
    <row r="27584" spans="28:28" x14ac:dyDescent="0.25">
      <c r="AB27584" s="9"/>
    </row>
    <row r="27585" spans="21:28" x14ac:dyDescent="0.25">
      <c r="AB27585" s="9"/>
    </row>
    <row r="27586" spans="21:28" x14ac:dyDescent="0.25">
      <c r="AB27586" s="9"/>
    </row>
    <row r="27587" spans="21:28" x14ac:dyDescent="0.25">
      <c r="AB27587" s="9"/>
    </row>
    <row r="27588" spans="21:28" x14ac:dyDescent="0.25">
      <c r="AB27588" s="9"/>
    </row>
    <row r="27589" spans="21:28" x14ac:dyDescent="0.25">
      <c r="AB27589" s="9"/>
    </row>
    <row r="27590" spans="21:28" x14ac:dyDescent="0.25">
      <c r="AB27590" s="9"/>
    </row>
    <row r="27591" spans="21:28" x14ac:dyDescent="0.25">
      <c r="AB27591" s="9"/>
    </row>
    <row r="27592" spans="21:28" x14ac:dyDescent="0.25">
      <c r="AB27592" s="9"/>
    </row>
    <row r="27593" spans="21:28" x14ac:dyDescent="0.25">
      <c r="AB27593" s="9"/>
    </row>
    <row r="27594" spans="21:28" x14ac:dyDescent="0.25">
      <c r="U27594" s="9"/>
      <c r="AB27594" s="9"/>
    </row>
    <row r="27595" spans="21:28" x14ac:dyDescent="0.25">
      <c r="AB27595" s="9"/>
    </row>
    <row r="27596" spans="21:28" x14ac:dyDescent="0.25">
      <c r="AB27596" s="9"/>
    </row>
    <row r="27597" spans="21:28" x14ac:dyDescent="0.25">
      <c r="AB27597" s="9"/>
    </row>
    <row r="27598" spans="21:28" x14ac:dyDescent="0.25">
      <c r="AB27598" s="9"/>
    </row>
    <row r="27599" spans="21:28" x14ac:dyDescent="0.25">
      <c r="AB27599" s="9"/>
    </row>
    <row r="27600" spans="21:28" x14ac:dyDescent="0.25">
      <c r="AB27600" s="9"/>
    </row>
    <row r="27601" spans="28:28" x14ac:dyDescent="0.25">
      <c r="AB27601" s="9"/>
    </row>
    <row r="27602" spans="28:28" x14ac:dyDescent="0.25">
      <c r="AB27602" s="9"/>
    </row>
    <row r="27603" spans="28:28" x14ac:dyDescent="0.25">
      <c r="AB27603" s="9"/>
    </row>
    <row r="27604" spans="28:28" x14ac:dyDescent="0.25">
      <c r="AB27604" s="9"/>
    </row>
    <row r="27605" spans="28:28" x14ac:dyDescent="0.25">
      <c r="AB27605" s="9"/>
    </row>
    <row r="27606" spans="28:28" x14ac:dyDescent="0.25">
      <c r="AB27606" s="9"/>
    </row>
    <row r="27607" spans="28:28" x14ac:dyDescent="0.25">
      <c r="AB27607" s="9"/>
    </row>
    <row r="27608" spans="28:28" x14ac:dyDescent="0.25">
      <c r="AB27608" s="9"/>
    </row>
    <row r="27609" spans="28:28" x14ac:dyDescent="0.25">
      <c r="AB27609" s="9"/>
    </row>
    <row r="27610" spans="28:28" x14ac:dyDescent="0.25">
      <c r="AB27610" s="9"/>
    </row>
    <row r="27611" spans="28:28" x14ac:dyDescent="0.25">
      <c r="AB27611" s="9"/>
    </row>
    <row r="27612" spans="28:28" x14ac:dyDescent="0.25">
      <c r="AB27612" s="9"/>
    </row>
    <row r="27613" spans="28:28" x14ac:dyDescent="0.25">
      <c r="AB27613" s="9"/>
    </row>
    <row r="27614" spans="28:28" x14ac:dyDescent="0.25">
      <c r="AB27614" s="9"/>
    </row>
    <row r="27615" spans="28:28" x14ac:dyDescent="0.25">
      <c r="AB27615" s="9"/>
    </row>
    <row r="27616" spans="28:28" x14ac:dyDescent="0.25">
      <c r="AB27616" s="9"/>
    </row>
    <row r="27617" spans="28:28" x14ac:dyDescent="0.25">
      <c r="AB27617" s="9"/>
    </row>
    <row r="27618" spans="28:28" x14ac:dyDescent="0.25">
      <c r="AB27618" s="9"/>
    </row>
    <row r="27619" spans="28:28" x14ac:dyDescent="0.25">
      <c r="AB27619" s="9"/>
    </row>
    <row r="27620" spans="28:28" x14ac:dyDescent="0.25">
      <c r="AB27620" s="9"/>
    </row>
    <row r="27621" spans="28:28" x14ac:dyDescent="0.25">
      <c r="AB27621" s="9"/>
    </row>
    <row r="27622" spans="28:28" x14ac:dyDescent="0.25">
      <c r="AB27622" s="9"/>
    </row>
    <row r="27623" spans="28:28" x14ac:dyDescent="0.25">
      <c r="AB27623" s="9"/>
    </row>
    <row r="27624" spans="28:28" x14ac:dyDescent="0.25">
      <c r="AB27624" s="9"/>
    </row>
    <row r="27625" spans="28:28" x14ac:dyDescent="0.25">
      <c r="AB27625" s="9"/>
    </row>
    <row r="27626" spans="28:28" x14ac:dyDescent="0.25">
      <c r="AB27626" s="9"/>
    </row>
    <row r="27627" spans="28:28" x14ac:dyDescent="0.25">
      <c r="AB27627" s="9"/>
    </row>
    <row r="27628" spans="28:28" x14ac:dyDescent="0.25">
      <c r="AB27628" s="9"/>
    </row>
    <row r="27629" spans="28:28" x14ac:dyDescent="0.25">
      <c r="AB27629" s="9"/>
    </row>
    <row r="27630" spans="28:28" x14ac:dyDescent="0.25">
      <c r="AB27630" s="9"/>
    </row>
    <row r="27631" spans="28:28" x14ac:dyDescent="0.25">
      <c r="AB27631" s="9"/>
    </row>
    <row r="27632" spans="28:28" x14ac:dyDescent="0.25">
      <c r="AB27632" s="9"/>
    </row>
    <row r="27633" spans="28:28" x14ac:dyDescent="0.25">
      <c r="AB27633" s="9"/>
    </row>
    <row r="27634" spans="28:28" x14ac:dyDescent="0.25">
      <c r="AB27634" s="9"/>
    </row>
    <row r="27635" spans="28:28" x14ac:dyDescent="0.25">
      <c r="AB27635" s="9"/>
    </row>
    <row r="27636" spans="28:28" x14ac:dyDescent="0.25">
      <c r="AB27636" s="9"/>
    </row>
    <row r="27637" spans="28:28" x14ac:dyDescent="0.25">
      <c r="AB27637" s="9"/>
    </row>
    <row r="27638" spans="28:28" x14ac:dyDescent="0.25">
      <c r="AB27638" s="9"/>
    </row>
    <row r="27639" spans="28:28" x14ac:dyDescent="0.25">
      <c r="AB27639" s="9"/>
    </row>
    <row r="27640" spans="28:28" x14ac:dyDescent="0.25">
      <c r="AB27640" s="9"/>
    </row>
    <row r="27641" spans="28:28" x14ac:dyDescent="0.25">
      <c r="AB27641" s="9"/>
    </row>
    <row r="27642" spans="28:28" x14ac:dyDescent="0.25">
      <c r="AB27642" s="9"/>
    </row>
    <row r="27643" spans="28:28" x14ac:dyDescent="0.25">
      <c r="AB27643" s="9"/>
    </row>
    <row r="27644" spans="28:28" x14ac:dyDescent="0.25">
      <c r="AB27644" s="9"/>
    </row>
    <row r="27645" spans="28:28" x14ac:dyDescent="0.25">
      <c r="AB27645" s="9"/>
    </row>
    <row r="27646" spans="28:28" x14ac:dyDescent="0.25">
      <c r="AB27646" s="9"/>
    </row>
    <row r="27647" spans="28:28" x14ac:dyDescent="0.25">
      <c r="AB27647" s="9"/>
    </row>
    <row r="27648" spans="28:28" x14ac:dyDescent="0.25">
      <c r="AB27648" s="9"/>
    </row>
    <row r="27649" spans="28:28" x14ac:dyDescent="0.25">
      <c r="AB27649" s="9"/>
    </row>
    <row r="27650" spans="28:28" x14ac:dyDescent="0.25">
      <c r="AB27650" s="9"/>
    </row>
    <row r="27651" spans="28:28" x14ac:dyDescent="0.25">
      <c r="AB27651" s="9"/>
    </row>
    <row r="27652" spans="28:28" x14ac:dyDescent="0.25">
      <c r="AB27652" s="9"/>
    </row>
    <row r="27653" spans="28:28" x14ac:dyDescent="0.25">
      <c r="AB27653" s="9"/>
    </row>
    <row r="27654" spans="28:28" x14ac:dyDescent="0.25">
      <c r="AB27654" s="9"/>
    </row>
    <row r="27655" spans="28:28" x14ac:dyDescent="0.25">
      <c r="AB27655" s="9"/>
    </row>
    <row r="27656" spans="28:28" x14ac:dyDescent="0.25">
      <c r="AB27656" s="9"/>
    </row>
    <row r="27657" spans="28:28" x14ac:dyDescent="0.25">
      <c r="AB27657" s="9"/>
    </row>
    <row r="27658" spans="28:28" x14ac:dyDescent="0.25">
      <c r="AB27658" s="9"/>
    </row>
    <row r="27659" spans="28:28" x14ac:dyDescent="0.25">
      <c r="AB27659" s="9"/>
    </row>
    <row r="27660" spans="28:28" x14ac:dyDescent="0.25">
      <c r="AB27660" s="9"/>
    </row>
    <row r="27661" spans="28:28" x14ac:dyDescent="0.25">
      <c r="AB27661" s="9"/>
    </row>
    <row r="27662" spans="28:28" x14ac:dyDescent="0.25">
      <c r="AB27662" s="9"/>
    </row>
    <row r="27663" spans="28:28" x14ac:dyDescent="0.25">
      <c r="AB27663" s="9"/>
    </row>
    <row r="27664" spans="28:28" x14ac:dyDescent="0.25">
      <c r="AB27664" s="9"/>
    </row>
    <row r="27665" spans="28:28" x14ac:dyDescent="0.25">
      <c r="AB27665" s="9"/>
    </row>
    <row r="27666" spans="28:28" x14ac:dyDescent="0.25">
      <c r="AB27666" s="9"/>
    </row>
    <row r="27667" spans="28:28" x14ac:dyDescent="0.25">
      <c r="AB27667" s="9"/>
    </row>
    <row r="27668" spans="28:28" x14ac:dyDescent="0.25">
      <c r="AB27668" s="9"/>
    </row>
    <row r="27669" spans="28:28" x14ac:dyDescent="0.25">
      <c r="AB27669" s="9"/>
    </row>
    <row r="27670" spans="28:28" x14ac:dyDescent="0.25">
      <c r="AB27670" s="9"/>
    </row>
    <row r="27671" spans="28:28" x14ac:dyDescent="0.25">
      <c r="AB27671" s="9"/>
    </row>
    <row r="27672" spans="28:28" x14ac:dyDescent="0.25">
      <c r="AB27672" s="9"/>
    </row>
    <row r="27673" spans="28:28" x14ac:dyDescent="0.25">
      <c r="AB27673" s="9"/>
    </row>
    <row r="27674" spans="28:28" x14ac:dyDescent="0.25">
      <c r="AB27674" s="9"/>
    </row>
    <row r="27675" spans="28:28" x14ac:dyDescent="0.25">
      <c r="AB27675" s="9"/>
    </row>
    <row r="27676" spans="28:28" x14ac:dyDescent="0.25">
      <c r="AB27676" s="9"/>
    </row>
    <row r="27677" spans="28:28" x14ac:dyDescent="0.25">
      <c r="AB27677" s="9"/>
    </row>
    <row r="27678" spans="28:28" x14ac:dyDescent="0.25">
      <c r="AB27678" s="9"/>
    </row>
    <row r="27679" spans="28:28" x14ac:dyDescent="0.25">
      <c r="AB27679" s="9"/>
    </row>
    <row r="27680" spans="28:28" x14ac:dyDescent="0.25">
      <c r="AB27680" s="9"/>
    </row>
    <row r="27681" spans="28:28" x14ac:dyDescent="0.25">
      <c r="AB27681" s="9"/>
    </row>
    <row r="27682" spans="28:28" x14ac:dyDescent="0.25">
      <c r="AB27682" s="9"/>
    </row>
    <row r="27683" spans="28:28" x14ac:dyDescent="0.25">
      <c r="AB27683" s="9"/>
    </row>
    <row r="27684" spans="28:28" x14ac:dyDescent="0.25">
      <c r="AB27684" s="9"/>
    </row>
    <row r="27685" spans="28:28" x14ac:dyDescent="0.25">
      <c r="AB27685" s="9"/>
    </row>
    <row r="27686" spans="28:28" x14ac:dyDescent="0.25">
      <c r="AB27686" s="9"/>
    </row>
    <row r="27687" spans="28:28" x14ac:dyDescent="0.25">
      <c r="AB27687" s="9"/>
    </row>
    <row r="27688" spans="28:28" x14ac:dyDescent="0.25">
      <c r="AB27688" s="9"/>
    </row>
    <row r="27689" spans="28:28" x14ac:dyDescent="0.25">
      <c r="AB27689" s="9"/>
    </row>
    <row r="27690" spans="28:28" x14ac:dyDescent="0.25">
      <c r="AB27690" s="9"/>
    </row>
    <row r="27691" spans="28:28" x14ac:dyDescent="0.25">
      <c r="AB27691" s="9"/>
    </row>
    <row r="27692" spans="28:28" x14ac:dyDescent="0.25">
      <c r="AB27692" s="9"/>
    </row>
    <row r="27693" spans="28:28" x14ac:dyDescent="0.25">
      <c r="AB27693" s="9"/>
    </row>
    <row r="27694" spans="28:28" x14ac:dyDescent="0.25">
      <c r="AB27694" s="9"/>
    </row>
    <row r="27695" spans="28:28" x14ac:dyDescent="0.25">
      <c r="AB27695" s="9"/>
    </row>
    <row r="27696" spans="28:28" x14ac:dyDescent="0.25">
      <c r="AB27696" s="9"/>
    </row>
    <row r="27697" spans="28:28" x14ac:dyDescent="0.25">
      <c r="AB27697" s="9"/>
    </row>
    <row r="27698" spans="28:28" x14ac:dyDescent="0.25">
      <c r="AB27698" s="9"/>
    </row>
    <row r="27699" spans="28:28" x14ac:dyDescent="0.25">
      <c r="AB27699" s="9"/>
    </row>
    <row r="27700" spans="28:28" x14ac:dyDescent="0.25">
      <c r="AB27700" s="9"/>
    </row>
    <row r="27701" spans="28:28" x14ac:dyDescent="0.25">
      <c r="AB27701" s="9"/>
    </row>
    <row r="27702" spans="28:28" x14ac:dyDescent="0.25">
      <c r="AB27702" s="9"/>
    </row>
    <row r="27703" spans="28:28" x14ac:dyDescent="0.25">
      <c r="AB27703" s="9"/>
    </row>
    <row r="27704" spans="28:28" x14ac:dyDescent="0.25">
      <c r="AB27704" s="9"/>
    </row>
    <row r="27705" spans="28:28" x14ac:dyDescent="0.25">
      <c r="AB27705" s="9"/>
    </row>
    <row r="27706" spans="28:28" x14ac:dyDescent="0.25">
      <c r="AB27706" s="9"/>
    </row>
    <row r="27707" spans="28:28" x14ac:dyDescent="0.25">
      <c r="AB27707" s="9"/>
    </row>
    <row r="27708" spans="28:28" x14ac:dyDescent="0.25">
      <c r="AB27708" s="9"/>
    </row>
    <row r="27709" spans="28:28" x14ac:dyDescent="0.25">
      <c r="AB27709" s="9"/>
    </row>
    <row r="27710" spans="28:28" x14ac:dyDescent="0.25">
      <c r="AB27710" s="9"/>
    </row>
    <row r="27711" spans="28:28" x14ac:dyDescent="0.25">
      <c r="AB27711" s="9"/>
    </row>
    <row r="27712" spans="28:28" x14ac:dyDescent="0.25">
      <c r="AB27712" s="9"/>
    </row>
    <row r="27713" spans="28:28" x14ac:dyDescent="0.25">
      <c r="AB27713" s="9"/>
    </row>
    <row r="27714" spans="28:28" x14ac:dyDescent="0.25">
      <c r="AB27714" s="9"/>
    </row>
    <row r="27715" spans="28:28" x14ac:dyDescent="0.25">
      <c r="AB27715" s="9"/>
    </row>
    <row r="27716" spans="28:28" x14ac:dyDescent="0.25">
      <c r="AB27716" s="9"/>
    </row>
    <row r="27717" spans="28:28" x14ac:dyDescent="0.25">
      <c r="AB27717" s="9"/>
    </row>
    <row r="27718" spans="28:28" x14ac:dyDescent="0.25">
      <c r="AB27718" s="9"/>
    </row>
    <row r="27719" spans="28:28" x14ac:dyDescent="0.25">
      <c r="AB27719" s="9"/>
    </row>
    <row r="27720" spans="28:28" x14ac:dyDescent="0.25">
      <c r="AB27720" s="9"/>
    </row>
    <row r="27721" spans="28:28" x14ac:dyDescent="0.25">
      <c r="AB27721" s="9"/>
    </row>
    <row r="27722" spans="28:28" x14ac:dyDescent="0.25">
      <c r="AB27722" s="9"/>
    </row>
    <row r="27723" spans="28:28" x14ac:dyDescent="0.25">
      <c r="AB27723" s="9"/>
    </row>
    <row r="27724" spans="28:28" x14ac:dyDescent="0.25">
      <c r="AB27724" s="9"/>
    </row>
    <row r="27725" spans="28:28" x14ac:dyDescent="0.25">
      <c r="AB27725" s="9"/>
    </row>
    <row r="27726" spans="28:28" x14ac:dyDescent="0.25">
      <c r="AB27726" s="9"/>
    </row>
    <row r="27727" spans="28:28" x14ac:dyDescent="0.25">
      <c r="AB27727" s="9"/>
    </row>
    <row r="27728" spans="28:28" x14ac:dyDescent="0.25">
      <c r="AB27728" s="9"/>
    </row>
    <row r="27729" spans="21:28" x14ac:dyDescent="0.25">
      <c r="AB27729" s="9"/>
    </row>
    <row r="27730" spans="21:28" x14ac:dyDescent="0.25">
      <c r="AB27730" s="9"/>
    </row>
    <row r="27731" spans="21:28" x14ac:dyDescent="0.25">
      <c r="AB27731" s="9"/>
    </row>
    <row r="27732" spans="21:28" x14ac:dyDescent="0.25">
      <c r="AB27732" s="9"/>
    </row>
    <row r="27733" spans="21:28" x14ac:dyDescent="0.25">
      <c r="AB27733" s="9"/>
    </row>
    <row r="27734" spans="21:28" x14ac:dyDescent="0.25">
      <c r="AB27734" s="9"/>
    </row>
    <row r="27735" spans="21:28" x14ac:dyDescent="0.25">
      <c r="U27735" s="9"/>
      <c r="AB27735" s="9"/>
    </row>
    <row r="27736" spans="21:28" x14ac:dyDescent="0.25">
      <c r="U27736" s="9"/>
      <c r="AB27736" s="9"/>
    </row>
    <row r="27737" spans="21:28" x14ac:dyDescent="0.25">
      <c r="U27737" s="9"/>
      <c r="AB27737" s="9"/>
    </row>
    <row r="27738" spans="21:28" x14ac:dyDescent="0.25">
      <c r="U27738" s="9"/>
      <c r="AB27738" s="9"/>
    </row>
    <row r="27739" spans="21:28" x14ac:dyDescent="0.25">
      <c r="AB27739" s="9"/>
    </row>
    <row r="27740" spans="21:28" x14ac:dyDescent="0.25">
      <c r="AB27740" s="9"/>
    </row>
    <row r="27741" spans="21:28" x14ac:dyDescent="0.25">
      <c r="AB27741" s="9"/>
    </row>
    <row r="27742" spans="21:28" x14ac:dyDescent="0.25">
      <c r="AB27742" s="9"/>
    </row>
    <row r="27743" spans="21:28" x14ac:dyDescent="0.25">
      <c r="AB27743" s="9"/>
    </row>
    <row r="27744" spans="21:28" x14ac:dyDescent="0.25">
      <c r="AB27744" s="9"/>
    </row>
    <row r="27745" spans="28:28" x14ac:dyDescent="0.25">
      <c r="AB27745" s="9"/>
    </row>
    <row r="27746" spans="28:28" x14ac:dyDescent="0.25">
      <c r="AB27746" s="9"/>
    </row>
    <row r="27747" spans="28:28" x14ac:dyDescent="0.25">
      <c r="AB27747" s="9"/>
    </row>
    <row r="27748" spans="28:28" x14ac:dyDescent="0.25">
      <c r="AB27748" s="9"/>
    </row>
    <row r="27749" spans="28:28" x14ac:dyDescent="0.25">
      <c r="AB27749" s="9"/>
    </row>
    <row r="27750" spans="28:28" x14ac:dyDescent="0.25">
      <c r="AB27750" s="9"/>
    </row>
    <row r="27751" spans="28:28" x14ac:dyDescent="0.25">
      <c r="AB27751" s="9"/>
    </row>
    <row r="27752" spans="28:28" x14ac:dyDescent="0.25">
      <c r="AB27752" s="9"/>
    </row>
    <row r="27753" spans="28:28" x14ac:dyDescent="0.25">
      <c r="AB27753" s="9"/>
    </row>
    <row r="27754" spans="28:28" x14ac:dyDescent="0.25">
      <c r="AB27754" s="9"/>
    </row>
    <row r="27755" spans="28:28" x14ac:dyDescent="0.25">
      <c r="AB27755" s="9"/>
    </row>
    <row r="27756" spans="28:28" x14ac:dyDescent="0.25">
      <c r="AB27756" s="9"/>
    </row>
    <row r="27757" spans="28:28" x14ac:dyDescent="0.25">
      <c r="AB27757" s="9"/>
    </row>
    <row r="27758" spans="28:28" x14ac:dyDescent="0.25">
      <c r="AB27758" s="9"/>
    </row>
    <row r="27759" spans="28:28" x14ac:dyDescent="0.25">
      <c r="AB27759" s="9"/>
    </row>
    <row r="27760" spans="28:28" x14ac:dyDescent="0.25">
      <c r="AB27760" s="9"/>
    </row>
    <row r="27761" spans="28:28" x14ac:dyDescent="0.25">
      <c r="AB27761" s="9"/>
    </row>
    <row r="27762" spans="28:28" x14ac:dyDescent="0.25">
      <c r="AB27762" s="9"/>
    </row>
    <row r="27763" spans="28:28" x14ac:dyDescent="0.25">
      <c r="AB27763" s="9"/>
    </row>
    <row r="27764" spans="28:28" x14ac:dyDescent="0.25">
      <c r="AB27764" s="9"/>
    </row>
    <row r="27765" spans="28:28" x14ac:dyDescent="0.25">
      <c r="AB27765" s="9"/>
    </row>
    <row r="27766" spans="28:28" x14ac:dyDescent="0.25">
      <c r="AB27766" s="9"/>
    </row>
    <row r="27767" spans="28:28" x14ac:dyDescent="0.25">
      <c r="AB27767" s="9"/>
    </row>
    <row r="27768" spans="28:28" x14ac:dyDescent="0.25">
      <c r="AB27768" s="9"/>
    </row>
    <row r="27769" spans="28:28" x14ac:dyDescent="0.25">
      <c r="AB27769" s="9"/>
    </row>
    <row r="27770" spans="28:28" x14ac:dyDescent="0.25">
      <c r="AB27770" s="9"/>
    </row>
    <row r="27771" spans="28:28" x14ac:dyDescent="0.25">
      <c r="AB27771" s="9"/>
    </row>
    <row r="27772" spans="28:28" x14ac:dyDescent="0.25">
      <c r="AB27772" s="9"/>
    </row>
    <row r="27773" spans="28:28" x14ac:dyDescent="0.25">
      <c r="AB27773" s="9"/>
    </row>
    <row r="27774" spans="28:28" x14ac:dyDescent="0.25">
      <c r="AB27774" s="9"/>
    </row>
    <row r="27775" spans="28:28" x14ac:dyDescent="0.25">
      <c r="AB27775" s="9"/>
    </row>
    <row r="27776" spans="28:28" x14ac:dyDescent="0.25">
      <c r="AB27776" s="9"/>
    </row>
    <row r="27777" spans="28:28" x14ac:dyDescent="0.25">
      <c r="AB27777" s="9"/>
    </row>
    <row r="27778" spans="28:28" x14ac:dyDescent="0.25">
      <c r="AB27778" s="9"/>
    </row>
    <row r="27779" spans="28:28" x14ac:dyDescent="0.25">
      <c r="AB27779" s="9"/>
    </row>
    <row r="27780" spans="28:28" x14ac:dyDescent="0.25">
      <c r="AB27780" s="9"/>
    </row>
    <row r="27781" spans="28:28" x14ac:dyDescent="0.25">
      <c r="AB27781" s="9"/>
    </row>
    <row r="27782" spans="28:28" x14ac:dyDescent="0.25">
      <c r="AB27782" s="9"/>
    </row>
    <row r="27783" spans="28:28" x14ac:dyDescent="0.25">
      <c r="AB27783" s="9"/>
    </row>
    <row r="27784" spans="28:28" x14ac:dyDescent="0.25">
      <c r="AB27784" s="9"/>
    </row>
    <row r="27785" spans="28:28" x14ac:dyDescent="0.25">
      <c r="AB27785" s="9"/>
    </row>
    <row r="27786" spans="28:28" x14ac:dyDescent="0.25">
      <c r="AB27786" s="9"/>
    </row>
    <row r="27787" spans="28:28" x14ac:dyDescent="0.25">
      <c r="AB27787" s="9"/>
    </row>
    <row r="27788" spans="28:28" x14ac:dyDescent="0.25">
      <c r="AB27788" s="9"/>
    </row>
    <row r="27789" spans="28:28" x14ac:dyDescent="0.25">
      <c r="AB27789" s="9"/>
    </row>
    <row r="27790" spans="28:28" x14ac:dyDescent="0.25">
      <c r="AB27790" s="9"/>
    </row>
    <row r="27791" spans="28:28" x14ac:dyDescent="0.25">
      <c r="AB27791" s="9"/>
    </row>
    <row r="27792" spans="28:28" x14ac:dyDescent="0.25">
      <c r="AB27792" s="9"/>
    </row>
    <row r="27793" spans="28:28" x14ac:dyDescent="0.25">
      <c r="AB27793" s="9"/>
    </row>
    <row r="27794" spans="28:28" x14ac:dyDescent="0.25">
      <c r="AB27794" s="9"/>
    </row>
    <row r="27795" spans="28:28" x14ac:dyDescent="0.25">
      <c r="AB27795" s="9"/>
    </row>
    <row r="27796" spans="28:28" x14ac:dyDescent="0.25">
      <c r="AB27796" s="9"/>
    </row>
    <row r="27797" spans="28:28" x14ac:dyDescent="0.25">
      <c r="AB27797" s="9"/>
    </row>
    <row r="27798" spans="28:28" x14ac:dyDescent="0.25">
      <c r="AB27798" s="9"/>
    </row>
    <row r="27799" spans="28:28" x14ac:dyDescent="0.25">
      <c r="AB27799" s="9"/>
    </row>
    <row r="27800" spans="28:28" x14ac:dyDescent="0.25">
      <c r="AB27800" s="9"/>
    </row>
    <row r="27801" spans="28:28" x14ac:dyDescent="0.25">
      <c r="AB27801" s="9"/>
    </row>
    <row r="27802" spans="28:28" x14ac:dyDescent="0.25">
      <c r="AB27802" s="9"/>
    </row>
    <row r="27803" spans="28:28" x14ac:dyDescent="0.25">
      <c r="AB27803" s="9"/>
    </row>
    <row r="27804" spans="28:28" x14ac:dyDescent="0.25">
      <c r="AB27804" s="9"/>
    </row>
    <row r="27805" spans="28:28" x14ac:dyDescent="0.25">
      <c r="AB27805" s="9"/>
    </row>
    <row r="27806" spans="28:28" x14ac:dyDescent="0.25">
      <c r="AB27806" s="9"/>
    </row>
    <row r="27807" spans="28:28" x14ac:dyDescent="0.25">
      <c r="AB27807" s="9"/>
    </row>
    <row r="27808" spans="28:28" x14ac:dyDescent="0.25">
      <c r="AB27808" s="9"/>
    </row>
    <row r="27809" spans="28:28" x14ac:dyDescent="0.25">
      <c r="AB27809" s="9"/>
    </row>
    <row r="27810" spans="28:28" x14ac:dyDescent="0.25">
      <c r="AB27810" s="9"/>
    </row>
    <row r="27811" spans="28:28" x14ac:dyDescent="0.25">
      <c r="AB27811" s="9"/>
    </row>
    <row r="27812" spans="28:28" x14ac:dyDescent="0.25">
      <c r="AB27812" s="9"/>
    </row>
    <row r="27813" spans="28:28" x14ac:dyDescent="0.25">
      <c r="AB27813" s="9"/>
    </row>
    <row r="27814" spans="28:28" x14ac:dyDescent="0.25">
      <c r="AB27814" s="9"/>
    </row>
    <row r="27815" spans="28:28" x14ac:dyDescent="0.25">
      <c r="AB27815" s="9"/>
    </row>
    <row r="27816" spans="28:28" x14ac:dyDescent="0.25">
      <c r="AB27816" s="9"/>
    </row>
    <row r="27817" spans="28:28" x14ac:dyDescent="0.25">
      <c r="AB27817" s="9"/>
    </row>
    <row r="27818" spans="28:28" x14ac:dyDescent="0.25">
      <c r="AB27818" s="9"/>
    </row>
    <row r="27819" spans="28:28" x14ac:dyDescent="0.25">
      <c r="AB27819" s="9"/>
    </row>
    <row r="27820" spans="28:28" x14ac:dyDescent="0.25">
      <c r="AB27820" s="9"/>
    </row>
    <row r="27821" spans="28:28" x14ac:dyDescent="0.25">
      <c r="AB27821" s="9"/>
    </row>
    <row r="27822" spans="28:28" x14ac:dyDescent="0.25">
      <c r="AB27822" s="9"/>
    </row>
    <row r="27823" spans="28:28" x14ac:dyDescent="0.25">
      <c r="AB27823" s="9"/>
    </row>
    <row r="27824" spans="28:28" x14ac:dyDescent="0.25">
      <c r="AB27824" s="9"/>
    </row>
    <row r="27825" spans="28:28" x14ac:dyDescent="0.25">
      <c r="AB27825" s="9"/>
    </row>
    <row r="27826" spans="28:28" x14ac:dyDescent="0.25">
      <c r="AB27826" s="9"/>
    </row>
    <row r="27827" spans="28:28" x14ac:dyDescent="0.25">
      <c r="AB27827" s="9"/>
    </row>
    <row r="27828" spans="28:28" x14ac:dyDescent="0.25">
      <c r="AB27828" s="9"/>
    </row>
    <row r="27829" spans="28:28" x14ac:dyDescent="0.25">
      <c r="AB27829" s="9"/>
    </row>
    <row r="27830" spans="28:28" x14ac:dyDescent="0.25">
      <c r="AB27830" s="9"/>
    </row>
    <row r="27831" spans="28:28" x14ac:dyDescent="0.25">
      <c r="AB27831" s="9"/>
    </row>
    <row r="27832" spans="28:28" x14ac:dyDescent="0.25">
      <c r="AB27832" s="9"/>
    </row>
    <row r="27833" spans="28:28" x14ac:dyDescent="0.25">
      <c r="AB27833" s="9"/>
    </row>
    <row r="27834" spans="28:28" x14ac:dyDescent="0.25">
      <c r="AB27834" s="9"/>
    </row>
    <row r="27835" spans="28:28" x14ac:dyDescent="0.25">
      <c r="AB27835" s="9"/>
    </row>
    <row r="27836" spans="28:28" x14ac:dyDescent="0.25">
      <c r="AB27836" s="9"/>
    </row>
    <row r="27837" spans="28:28" x14ac:dyDescent="0.25">
      <c r="AB27837" s="9"/>
    </row>
    <row r="27838" spans="28:28" x14ac:dyDescent="0.25">
      <c r="AB27838" s="9"/>
    </row>
    <row r="27839" spans="28:28" x14ac:dyDescent="0.25">
      <c r="AB27839" s="9"/>
    </row>
    <row r="27840" spans="28:28" x14ac:dyDescent="0.25">
      <c r="AB27840" s="9"/>
    </row>
    <row r="27841" spans="28:28" x14ac:dyDescent="0.25">
      <c r="AB27841" s="9"/>
    </row>
    <row r="27842" spans="28:28" x14ac:dyDescent="0.25">
      <c r="AB27842" s="9"/>
    </row>
    <row r="27843" spans="28:28" x14ac:dyDescent="0.25">
      <c r="AB27843" s="9"/>
    </row>
    <row r="27844" spans="28:28" x14ac:dyDescent="0.25">
      <c r="AB27844" s="9"/>
    </row>
    <row r="27845" spans="28:28" x14ac:dyDescent="0.25">
      <c r="AB27845" s="9"/>
    </row>
    <row r="27846" spans="28:28" x14ac:dyDescent="0.25">
      <c r="AB27846" s="9"/>
    </row>
    <row r="27847" spans="28:28" x14ac:dyDescent="0.25">
      <c r="AB27847" s="9"/>
    </row>
    <row r="27848" spans="28:28" x14ac:dyDescent="0.25">
      <c r="AB27848" s="9"/>
    </row>
    <row r="27849" spans="28:28" x14ac:dyDescent="0.25">
      <c r="AB27849" s="9"/>
    </row>
    <row r="27850" spans="28:28" x14ac:dyDescent="0.25">
      <c r="AB27850" s="9"/>
    </row>
    <row r="27851" spans="28:28" x14ac:dyDescent="0.25">
      <c r="AB27851" s="9"/>
    </row>
    <row r="27852" spans="28:28" x14ac:dyDescent="0.25">
      <c r="AB27852" s="9"/>
    </row>
    <row r="27853" spans="28:28" x14ac:dyDescent="0.25">
      <c r="AB27853" s="9"/>
    </row>
    <row r="27854" spans="28:28" x14ac:dyDescent="0.25">
      <c r="AB27854" s="9"/>
    </row>
    <row r="27855" spans="28:28" x14ac:dyDescent="0.25">
      <c r="AB27855" s="9"/>
    </row>
    <row r="27856" spans="28:28" x14ac:dyDescent="0.25">
      <c r="AB27856" s="9"/>
    </row>
    <row r="27857" spans="28:28" x14ac:dyDescent="0.25">
      <c r="AB27857" s="9"/>
    </row>
    <row r="27858" spans="28:28" x14ac:dyDescent="0.25">
      <c r="AB27858" s="9"/>
    </row>
    <row r="27859" spans="28:28" x14ac:dyDescent="0.25">
      <c r="AB27859" s="9"/>
    </row>
    <row r="27860" spans="28:28" x14ac:dyDescent="0.25">
      <c r="AB27860" s="9"/>
    </row>
    <row r="27861" spans="28:28" x14ac:dyDescent="0.25">
      <c r="AB27861" s="9"/>
    </row>
    <row r="27862" spans="28:28" x14ac:dyDescent="0.25">
      <c r="AB27862" s="9"/>
    </row>
    <row r="27863" spans="28:28" x14ac:dyDescent="0.25">
      <c r="AB27863" s="9"/>
    </row>
    <row r="27864" spans="28:28" x14ac:dyDescent="0.25">
      <c r="AB27864" s="9"/>
    </row>
    <row r="27865" spans="28:28" x14ac:dyDescent="0.25">
      <c r="AB27865" s="9"/>
    </row>
    <row r="27866" spans="28:28" x14ac:dyDescent="0.25">
      <c r="AB27866" s="9"/>
    </row>
    <row r="27867" spans="28:28" x14ac:dyDescent="0.25">
      <c r="AB27867" s="9"/>
    </row>
    <row r="27868" spans="28:28" x14ac:dyDescent="0.25">
      <c r="AB27868" s="9"/>
    </row>
    <row r="27869" spans="28:28" x14ac:dyDescent="0.25">
      <c r="AB27869" s="9"/>
    </row>
    <row r="27870" spans="28:28" x14ac:dyDescent="0.25">
      <c r="AB27870" s="9"/>
    </row>
    <row r="27871" spans="28:28" x14ac:dyDescent="0.25">
      <c r="AB27871" s="9"/>
    </row>
    <row r="27872" spans="28:28" x14ac:dyDescent="0.25">
      <c r="AB27872" s="9"/>
    </row>
    <row r="27873" spans="28:28" x14ac:dyDescent="0.25">
      <c r="AB27873" s="9"/>
    </row>
    <row r="27874" spans="28:28" x14ac:dyDescent="0.25">
      <c r="AB27874" s="9"/>
    </row>
    <row r="27875" spans="28:28" x14ac:dyDescent="0.25">
      <c r="AB27875" s="9"/>
    </row>
    <row r="27876" spans="28:28" x14ac:dyDescent="0.25">
      <c r="AB27876" s="9"/>
    </row>
    <row r="27877" spans="28:28" x14ac:dyDescent="0.25">
      <c r="AB27877" s="9"/>
    </row>
    <row r="27878" spans="28:28" x14ac:dyDescent="0.25">
      <c r="AB27878" s="9"/>
    </row>
    <row r="27879" spans="28:28" x14ac:dyDescent="0.25">
      <c r="AB27879" s="9"/>
    </row>
    <row r="27880" spans="28:28" x14ac:dyDescent="0.25">
      <c r="AB27880" s="9"/>
    </row>
    <row r="27881" spans="28:28" x14ac:dyDescent="0.25">
      <c r="AB27881" s="9"/>
    </row>
    <row r="27882" spans="28:28" x14ac:dyDescent="0.25">
      <c r="AB27882" s="9"/>
    </row>
    <row r="27883" spans="28:28" x14ac:dyDescent="0.25">
      <c r="AB27883" s="9"/>
    </row>
    <row r="27884" spans="28:28" x14ac:dyDescent="0.25">
      <c r="AB27884" s="9"/>
    </row>
    <row r="27885" spans="28:28" x14ac:dyDescent="0.25">
      <c r="AB27885" s="9"/>
    </row>
    <row r="27886" spans="28:28" x14ac:dyDescent="0.25">
      <c r="AB27886" s="9"/>
    </row>
    <row r="27887" spans="28:28" x14ac:dyDescent="0.25">
      <c r="AB27887" s="9"/>
    </row>
    <row r="27888" spans="28:28" x14ac:dyDescent="0.25">
      <c r="AB27888" s="9"/>
    </row>
    <row r="27889" spans="28:28" x14ac:dyDescent="0.25">
      <c r="AB27889" s="9"/>
    </row>
    <row r="27890" spans="28:28" x14ac:dyDescent="0.25">
      <c r="AB27890" s="9"/>
    </row>
    <row r="27891" spans="28:28" x14ac:dyDescent="0.25">
      <c r="AB27891" s="9"/>
    </row>
    <row r="27892" spans="28:28" x14ac:dyDescent="0.25">
      <c r="AB27892" s="9"/>
    </row>
    <row r="27893" spans="28:28" x14ac:dyDescent="0.25">
      <c r="AB27893" s="9"/>
    </row>
    <row r="27894" spans="28:28" x14ac:dyDescent="0.25">
      <c r="AB27894" s="9"/>
    </row>
    <row r="27895" spans="28:28" x14ac:dyDescent="0.25">
      <c r="AB27895" s="9"/>
    </row>
    <row r="27896" spans="28:28" x14ac:dyDescent="0.25">
      <c r="AB27896" s="9"/>
    </row>
    <row r="27897" spans="28:28" x14ac:dyDescent="0.25">
      <c r="AB27897" s="9"/>
    </row>
    <row r="27898" spans="28:28" x14ac:dyDescent="0.25">
      <c r="AB27898" s="9"/>
    </row>
    <row r="27899" spans="28:28" x14ac:dyDescent="0.25">
      <c r="AB27899" s="9"/>
    </row>
    <row r="27900" spans="28:28" x14ac:dyDescent="0.25">
      <c r="AB27900" s="9"/>
    </row>
    <row r="27901" spans="28:28" x14ac:dyDescent="0.25">
      <c r="AB27901" s="9"/>
    </row>
    <row r="27902" spans="28:28" x14ac:dyDescent="0.25">
      <c r="AB27902" s="9"/>
    </row>
    <row r="27903" spans="28:28" x14ac:dyDescent="0.25">
      <c r="AB27903" s="9"/>
    </row>
    <row r="27904" spans="28:28" x14ac:dyDescent="0.25">
      <c r="AB27904" s="9"/>
    </row>
    <row r="27905" spans="28:28" x14ac:dyDescent="0.25">
      <c r="AB27905" s="9"/>
    </row>
    <row r="27906" spans="28:28" x14ac:dyDescent="0.25">
      <c r="AB27906" s="9"/>
    </row>
    <row r="27907" spans="28:28" x14ac:dyDescent="0.25">
      <c r="AB27907" s="9"/>
    </row>
    <row r="27908" spans="28:28" x14ac:dyDescent="0.25">
      <c r="AB27908" s="9"/>
    </row>
    <row r="27909" spans="28:28" x14ac:dyDescent="0.25">
      <c r="AB27909" s="9"/>
    </row>
    <row r="27910" spans="28:28" x14ac:dyDescent="0.25">
      <c r="AB27910" s="9"/>
    </row>
    <row r="27911" spans="28:28" x14ac:dyDescent="0.25">
      <c r="AB27911" s="9"/>
    </row>
    <row r="27912" spans="28:28" x14ac:dyDescent="0.25">
      <c r="AB27912" s="9"/>
    </row>
    <row r="27913" spans="28:28" x14ac:dyDescent="0.25">
      <c r="AB27913" s="9"/>
    </row>
    <row r="27914" spans="28:28" x14ac:dyDescent="0.25">
      <c r="AB27914" s="9"/>
    </row>
    <row r="27915" spans="28:28" x14ac:dyDescent="0.25">
      <c r="AB27915" s="9"/>
    </row>
    <row r="27916" spans="28:28" x14ac:dyDescent="0.25">
      <c r="AB27916" s="9"/>
    </row>
    <row r="27917" spans="28:28" x14ac:dyDescent="0.25">
      <c r="AB27917" s="9"/>
    </row>
    <row r="27918" spans="28:28" x14ac:dyDescent="0.25">
      <c r="AB27918" s="9"/>
    </row>
    <row r="27919" spans="28:28" x14ac:dyDescent="0.25">
      <c r="AB27919" s="9"/>
    </row>
    <row r="27920" spans="28:28" x14ac:dyDescent="0.25">
      <c r="AB27920" s="9"/>
    </row>
    <row r="27921" spans="28:28" x14ac:dyDescent="0.25">
      <c r="AB27921" s="9"/>
    </row>
    <row r="27922" spans="28:28" x14ac:dyDescent="0.25">
      <c r="AB27922" s="9"/>
    </row>
    <row r="27923" spans="28:28" x14ac:dyDescent="0.25">
      <c r="AB27923" s="9"/>
    </row>
    <row r="27924" spans="28:28" x14ac:dyDescent="0.25">
      <c r="AB27924" s="9"/>
    </row>
    <row r="27925" spans="28:28" x14ac:dyDescent="0.25">
      <c r="AB27925" s="9"/>
    </row>
    <row r="27926" spans="28:28" x14ac:dyDescent="0.25">
      <c r="AB27926" s="9"/>
    </row>
    <row r="27927" spans="28:28" x14ac:dyDescent="0.25">
      <c r="AB27927" s="9"/>
    </row>
    <row r="27928" spans="28:28" x14ac:dyDescent="0.25">
      <c r="AB27928" s="9"/>
    </row>
    <row r="27929" spans="28:28" x14ac:dyDescent="0.25">
      <c r="AB27929" s="9"/>
    </row>
    <row r="27930" spans="28:28" x14ac:dyDescent="0.25">
      <c r="AB27930" s="9"/>
    </row>
    <row r="27931" spans="28:28" x14ac:dyDescent="0.25">
      <c r="AB27931" s="9"/>
    </row>
    <row r="27932" spans="28:28" x14ac:dyDescent="0.25">
      <c r="AB27932" s="9"/>
    </row>
    <row r="27933" spans="28:28" x14ac:dyDescent="0.25">
      <c r="AB27933" s="9"/>
    </row>
    <row r="27934" spans="28:28" x14ac:dyDescent="0.25">
      <c r="AB27934" s="9"/>
    </row>
    <row r="27935" spans="28:28" x14ac:dyDescent="0.25">
      <c r="AB27935" s="9"/>
    </row>
    <row r="27936" spans="28:28" x14ac:dyDescent="0.25">
      <c r="AB27936" s="9"/>
    </row>
    <row r="27937" spans="28:28" x14ac:dyDescent="0.25">
      <c r="AB27937" s="9"/>
    </row>
    <row r="27938" spans="28:28" x14ac:dyDescent="0.25">
      <c r="AB27938" s="9"/>
    </row>
    <row r="27939" spans="28:28" x14ac:dyDescent="0.25">
      <c r="AB27939" s="9"/>
    </row>
    <row r="27940" spans="28:28" x14ac:dyDescent="0.25">
      <c r="AB27940" s="9"/>
    </row>
    <row r="27941" spans="28:28" x14ac:dyDescent="0.25">
      <c r="AB27941" s="9"/>
    </row>
    <row r="27942" spans="28:28" x14ac:dyDescent="0.25">
      <c r="AB27942" s="9"/>
    </row>
    <row r="27943" spans="28:28" x14ac:dyDescent="0.25">
      <c r="AB27943" s="9"/>
    </row>
    <row r="27944" spans="28:28" x14ac:dyDescent="0.25">
      <c r="AB27944" s="9"/>
    </row>
    <row r="27945" spans="28:28" x14ac:dyDescent="0.25">
      <c r="AB27945" s="9"/>
    </row>
    <row r="27946" spans="28:28" x14ac:dyDescent="0.25">
      <c r="AB27946" s="9"/>
    </row>
    <row r="27947" spans="28:28" x14ac:dyDescent="0.25">
      <c r="AB27947" s="9"/>
    </row>
    <row r="27948" spans="28:28" x14ac:dyDescent="0.25">
      <c r="AB27948" s="9"/>
    </row>
    <row r="27949" spans="28:28" x14ac:dyDescent="0.25">
      <c r="AB27949" s="9"/>
    </row>
    <row r="27950" spans="28:28" x14ac:dyDescent="0.25">
      <c r="AB27950" s="9"/>
    </row>
    <row r="27951" spans="28:28" x14ac:dyDescent="0.25">
      <c r="AB27951" s="9"/>
    </row>
    <row r="27952" spans="28:28" x14ac:dyDescent="0.25">
      <c r="AB27952" s="9"/>
    </row>
    <row r="27953" spans="28:28" x14ac:dyDescent="0.25">
      <c r="AB27953" s="9"/>
    </row>
    <row r="27954" spans="28:28" x14ac:dyDescent="0.25">
      <c r="AB27954" s="9"/>
    </row>
    <row r="27955" spans="28:28" x14ac:dyDescent="0.25">
      <c r="AB27955" s="9"/>
    </row>
    <row r="27956" spans="28:28" x14ac:dyDescent="0.25">
      <c r="AB27956" s="9"/>
    </row>
    <row r="27957" spans="28:28" x14ac:dyDescent="0.25">
      <c r="AB27957" s="9"/>
    </row>
    <row r="27958" spans="28:28" x14ac:dyDescent="0.25">
      <c r="AB27958" s="9"/>
    </row>
    <row r="27959" spans="28:28" x14ac:dyDescent="0.25">
      <c r="AB27959" s="9"/>
    </row>
    <row r="27960" spans="28:28" x14ac:dyDescent="0.25">
      <c r="AB27960" s="9"/>
    </row>
    <row r="27961" spans="28:28" x14ac:dyDescent="0.25">
      <c r="AB27961" s="9"/>
    </row>
    <row r="27962" spans="28:28" x14ac:dyDescent="0.25">
      <c r="AB27962" s="9"/>
    </row>
    <row r="27963" spans="28:28" x14ac:dyDescent="0.25">
      <c r="AB27963" s="9"/>
    </row>
    <row r="27964" spans="28:28" x14ac:dyDescent="0.25">
      <c r="AB27964" s="9"/>
    </row>
    <row r="27965" spans="28:28" x14ac:dyDescent="0.25">
      <c r="AB27965" s="9"/>
    </row>
    <row r="27966" spans="28:28" x14ac:dyDescent="0.25">
      <c r="AB27966" s="9"/>
    </row>
    <row r="27967" spans="28:28" x14ac:dyDescent="0.25">
      <c r="AB27967" s="9"/>
    </row>
    <row r="27968" spans="28:28" x14ac:dyDescent="0.25">
      <c r="AB27968" s="9"/>
    </row>
    <row r="27969" spans="28:28" x14ac:dyDescent="0.25">
      <c r="AB27969" s="9"/>
    </row>
    <row r="27970" spans="28:28" x14ac:dyDescent="0.25">
      <c r="AB27970" s="9"/>
    </row>
    <row r="27971" spans="28:28" x14ac:dyDescent="0.25">
      <c r="AB27971" s="9"/>
    </row>
    <row r="27972" spans="28:28" x14ac:dyDescent="0.25">
      <c r="AB27972" s="9"/>
    </row>
    <row r="27973" spans="28:28" x14ac:dyDescent="0.25">
      <c r="AB27973" s="9"/>
    </row>
    <row r="27974" spans="28:28" x14ac:dyDescent="0.25">
      <c r="AB27974" s="9"/>
    </row>
    <row r="27975" spans="28:28" x14ac:dyDescent="0.25">
      <c r="AB27975" s="9"/>
    </row>
    <row r="27976" spans="28:28" x14ac:dyDescent="0.25">
      <c r="AB27976" s="9"/>
    </row>
    <row r="27977" spans="28:28" x14ac:dyDescent="0.25">
      <c r="AB27977" s="9"/>
    </row>
    <row r="27978" spans="28:28" x14ac:dyDescent="0.25">
      <c r="AB27978" s="9"/>
    </row>
    <row r="27979" spans="28:28" x14ac:dyDescent="0.25">
      <c r="AB27979" s="9"/>
    </row>
    <row r="27980" spans="28:28" x14ac:dyDescent="0.25">
      <c r="AB27980" s="9"/>
    </row>
    <row r="27981" spans="28:28" x14ac:dyDescent="0.25">
      <c r="AB27981" s="9"/>
    </row>
    <row r="27982" spans="28:28" x14ac:dyDescent="0.25">
      <c r="AB27982" s="9"/>
    </row>
    <row r="27983" spans="28:28" x14ac:dyDescent="0.25">
      <c r="AB27983" s="9"/>
    </row>
    <row r="27984" spans="28:28" x14ac:dyDescent="0.25">
      <c r="AB27984" s="9"/>
    </row>
    <row r="27985" spans="28:28" x14ac:dyDescent="0.25">
      <c r="AB27985" s="9"/>
    </row>
    <row r="27986" spans="28:28" x14ac:dyDescent="0.25">
      <c r="AB27986" s="9"/>
    </row>
    <row r="27987" spans="28:28" x14ac:dyDescent="0.25">
      <c r="AB27987" s="9"/>
    </row>
    <row r="27988" spans="28:28" x14ac:dyDescent="0.25">
      <c r="AB27988" s="9"/>
    </row>
    <row r="27989" spans="28:28" x14ac:dyDescent="0.25">
      <c r="AB27989" s="9"/>
    </row>
    <row r="27990" spans="28:28" x14ac:dyDescent="0.25">
      <c r="AB27990" s="9"/>
    </row>
    <row r="27991" spans="28:28" x14ac:dyDescent="0.25">
      <c r="AB27991" s="9"/>
    </row>
    <row r="27992" spans="28:28" x14ac:dyDescent="0.25">
      <c r="AB27992" s="9"/>
    </row>
    <row r="27993" spans="28:28" x14ac:dyDescent="0.25">
      <c r="AB27993" s="9"/>
    </row>
    <row r="27994" spans="28:28" x14ac:dyDescent="0.25">
      <c r="AB27994" s="9"/>
    </row>
    <row r="27995" spans="28:28" x14ac:dyDescent="0.25">
      <c r="AB27995" s="9"/>
    </row>
    <row r="27996" spans="28:28" x14ac:dyDescent="0.25">
      <c r="AB27996" s="9"/>
    </row>
    <row r="27997" spans="28:28" x14ac:dyDescent="0.25">
      <c r="AB27997" s="9"/>
    </row>
    <row r="27998" spans="28:28" x14ac:dyDescent="0.25">
      <c r="AB27998" s="9"/>
    </row>
    <row r="27999" spans="28:28" x14ac:dyDescent="0.25">
      <c r="AB27999" s="9"/>
    </row>
    <row r="28000" spans="28:28" x14ac:dyDescent="0.25">
      <c r="AB28000" s="9"/>
    </row>
    <row r="28001" spans="28:28" x14ac:dyDescent="0.25">
      <c r="AB28001" s="9"/>
    </row>
    <row r="28002" spans="28:28" x14ac:dyDescent="0.25">
      <c r="AB28002" s="9"/>
    </row>
    <row r="28003" spans="28:28" x14ac:dyDescent="0.25">
      <c r="AB28003" s="9"/>
    </row>
    <row r="28004" spans="28:28" x14ac:dyDescent="0.25">
      <c r="AB28004" s="9"/>
    </row>
    <row r="28005" spans="28:28" x14ac:dyDescent="0.25">
      <c r="AB28005" s="9"/>
    </row>
    <row r="28006" spans="28:28" x14ac:dyDescent="0.25">
      <c r="AB28006" s="9"/>
    </row>
    <row r="28007" spans="28:28" x14ac:dyDescent="0.25">
      <c r="AB28007" s="9"/>
    </row>
    <row r="28008" spans="28:28" x14ac:dyDescent="0.25">
      <c r="AB28008" s="9"/>
    </row>
    <row r="28009" spans="28:28" x14ac:dyDescent="0.25">
      <c r="AB28009" s="9"/>
    </row>
    <row r="28010" spans="28:28" x14ac:dyDescent="0.25">
      <c r="AB28010" s="9"/>
    </row>
    <row r="28011" spans="28:28" x14ac:dyDescent="0.25">
      <c r="AB28011" s="9"/>
    </row>
    <row r="28012" spans="28:28" x14ac:dyDescent="0.25">
      <c r="AB28012" s="9"/>
    </row>
    <row r="28013" spans="28:28" x14ac:dyDescent="0.25">
      <c r="AB28013" s="9"/>
    </row>
    <row r="28014" spans="28:28" x14ac:dyDescent="0.25">
      <c r="AB28014" s="9"/>
    </row>
    <row r="28015" spans="28:28" x14ac:dyDescent="0.25">
      <c r="AB28015" s="9"/>
    </row>
    <row r="28016" spans="28:28" x14ac:dyDescent="0.25">
      <c r="AB28016" s="9"/>
    </row>
    <row r="28017" spans="28:28" x14ac:dyDescent="0.25">
      <c r="AB28017" s="9"/>
    </row>
    <row r="28018" spans="28:28" x14ac:dyDescent="0.25">
      <c r="AB28018" s="9"/>
    </row>
    <row r="28019" spans="28:28" x14ac:dyDescent="0.25">
      <c r="AB28019" s="9"/>
    </row>
    <row r="28020" spans="28:28" x14ac:dyDescent="0.25">
      <c r="AB28020" s="9"/>
    </row>
    <row r="28021" spans="28:28" x14ac:dyDescent="0.25">
      <c r="AB28021" s="9"/>
    </row>
    <row r="28022" spans="28:28" x14ac:dyDescent="0.25">
      <c r="AB28022" s="9"/>
    </row>
    <row r="28023" spans="28:28" x14ac:dyDescent="0.25">
      <c r="AB28023" s="9"/>
    </row>
    <row r="28024" spans="28:28" x14ac:dyDescent="0.25">
      <c r="AB28024" s="9"/>
    </row>
    <row r="28025" spans="28:28" x14ac:dyDescent="0.25">
      <c r="AB28025" s="9"/>
    </row>
    <row r="28026" spans="28:28" x14ac:dyDescent="0.25">
      <c r="AB28026" s="9"/>
    </row>
    <row r="28027" spans="28:28" x14ac:dyDescent="0.25">
      <c r="AB28027" s="9"/>
    </row>
    <row r="28028" spans="28:28" x14ac:dyDescent="0.25">
      <c r="AB28028" s="9"/>
    </row>
    <row r="28029" spans="28:28" x14ac:dyDescent="0.25">
      <c r="AB28029" s="9"/>
    </row>
    <row r="28030" spans="28:28" x14ac:dyDescent="0.25">
      <c r="AB28030" s="9"/>
    </row>
    <row r="28031" spans="28:28" x14ac:dyDescent="0.25">
      <c r="AB28031" s="9"/>
    </row>
    <row r="28032" spans="28:28" x14ac:dyDescent="0.25">
      <c r="AB28032" s="9"/>
    </row>
    <row r="28033" spans="28:28" x14ac:dyDescent="0.25">
      <c r="AB28033" s="9"/>
    </row>
    <row r="28034" spans="28:28" x14ac:dyDescent="0.25">
      <c r="AB28034" s="9"/>
    </row>
    <row r="28035" spans="28:28" x14ac:dyDescent="0.25">
      <c r="AB28035" s="9"/>
    </row>
    <row r="28036" spans="28:28" x14ac:dyDescent="0.25">
      <c r="AB28036" s="9"/>
    </row>
    <row r="28037" spans="28:28" x14ac:dyDescent="0.25">
      <c r="AB28037" s="9"/>
    </row>
    <row r="28038" spans="28:28" x14ac:dyDescent="0.25">
      <c r="AB28038" s="9"/>
    </row>
    <row r="28039" spans="28:28" x14ac:dyDescent="0.25">
      <c r="AB28039" s="9"/>
    </row>
    <row r="28040" spans="28:28" x14ac:dyDescent="0.25">
      <c r="AB28040" s="9"/>
    </row>
    <row r="28041" spans="28:28" x14ac:dyDescent="0.25">
      <c r="AB28041" s="9"/>
    </row>
    <row r="28042" spans="28:28" x14ac:dyDescent="0.25">
      <c r="AB28042" s="9"/>
    </row>
    <row r="28043" spans="28:28" x14ac:dyDescent="0.25">
      <c r="AB28043" s="9"/>
    </row>
    <row r="28044" spans="28:28" x14ac:dyDescent="0.25">
      <c r="AB28044" s="9"/>
    </row>
    <row r="28045" spans="28:28" x14ac:dyDescent="0.25">
      <c r="AB28045" s="9"/>
    </row>
    <row r="28046" spans="28:28" x14ac:dyDescent="0.25">
      <c r="AB28046" s="9"/>
    </row>
    <row r="28047" spans="28:28" x14ac:dyDescent="0.25">
      <c r="AB28047" s="9"/>
    </row>
    <row r="28048" spans="28:28" x14ac:dyDescent="0.25">
      <c r="AB28048" s="9"/>
    </row>
    <row r="28049" spans="21:28" x14ac:dyDescent="0.25">
      <c r="AB28049" s="9"/>
    </row>
    <row r="28050" spans="21:28" x14ac:dyDescent="0.25">
      <c r="AB28050" s="9"/>
    </row>
    <row r="28051" spans="21:28" x14ac:dyDescent="0.25">
      <c r="AB28051" s="9"/>
    </row>
    <row r="28052" spans="21:28" x14ac:dyDescent="0.25">
      <c r="AB28052" s="9"/>
    </row>
    <row r="28053" spans="21:28" x14ac:dyDescent="0.25">
      <c r="AB28053" s="9"/>
    </row>
    <row r="28054" spans="21:28" x14ac:dyDescent="0.25">
      <c r="AB28054" s="9"/>
    </row>
    <row r="28055" spans="21:28" x14ac:dyDescent="0.25">
      <c r="AB28055" s="9"/>
    </row>
    <row r="28056" spans="21:28" x14ac:dyDescent="0.25">
      <c r="AB28056" s="9"/>
    </row>
    <row r="28057" spans="21:28" x14ac:dyDescent="0.25">
      <c r="AB28057" s="9"/>
    </row>
    <row r="28058" spans="21:28" x14ac:dyDescent="0.25">
      <c r="AB28058" s="9"/>
    </row>
    <row r="28059" spans="21:28" x14ac:dyDescent="0.25">
      <c r="AB28059" s="9"/>
    </row>
    <row r="28060" spans="21:28" x14ac:dyDescent="0.25">
      <c r="AB28060" s="9"/>
    </row>
    <row r="28061" spans="21:28" x14ac:dyDescent="0.25">
      <c r="U28061" s="9"/>
      <c r="AB28061" s="9"/>
    </row>
    <row r="28062" spans="21:28" x14ac:dyDescent="0.25">
      <c r="AB28062" s="9"/>
    </row>
    <row r="28063" spans="21:28" x14ac:dyDescent="0.25">
      <c r="AB28063" s="9"/>
    </row>
    <row r="28064" spans="21:28" x14ac:dyDescent="0.25">
      <c r="AB28064" s="9"/>
    </row>
    <row r="28065" spans="28:28" x14ac:dyDescent="0.25">
      <c r="AB28065" s="9"/>
    </row>
    <row r="28066" spans="28:28" x14ac:dyDescent="0.25">
      <c r="AB28066" s="9"/>
    </row>
    <row r="28067" spans="28:28" x14ac:dyDescent="0.25">
      <c r="AB28067" s="9"/>
    </row>
    <row r="28068" spans="28:28" x14ac:dyDescent="0.25">
      <c r="AB28068" s="9"/>
    </row>
    <row r="28069" spans="28:28" x14ac:dyDescent="0.25">
      <c r="AB28069" s="9"/>
    </row>
    <row r="28070" spans="28:28" x14ac:dyDescent="0.25">
      <c r="AB28070" s="9"/>
    </row>
    <row r="28071" spans="28:28" x14ac:dyDescent="0.25">
      <c r="AB28071" s="9"/>
    </row>
    <row r="28072" spans="28:28" x14ac:dyDescent="0.25">
      <c r="AB28072" s="9"/>
    </row>
    <row r="28073" spans="28:28" x14ac:dyDescent="0.25">
      <c r="AB28073" s="9"/>
    </row>
    <row r="28074" spans="28:28" x14ac:dyDescent="0.25">
      <c r="AB28074" s="9"/>
    </row>
    <row r="28075" spans="28:28" x14ac:dyDescent="0.25">
      <c r="AB28075" s="9"/>
    </row>
    <row r="28076" spans="28:28" x14ac:dyDescent="0.25">
      <c r="AB28076" s="9"/>
    </row>
    <row r="28077" spans="28:28" x14ac:dyDescent="0.25">
      <c r="AB28077" s="9"/>
    </row>
    <row r="28078" spans="28:28" x14ac:dyDescent="0.25">
      <c r="AB28078" s="9"/>
    </row>
    <row r="28079" spans="28:28" x14ac:dyDescent="0.25">
      <c r="AB28079" s="9"/>
    </row>
    <row r="28080" spans="28:28" x14ac:dyDescent="0.25">
      <c r="AB28080" s="9"/>
    </row>
    <row r="28081" spans="28:28" x14ac:dyDescent="0.25">
      <c r="AB28081" s="9"/>
    </row>
    <row r="28082" spans="28:28" x14ac:dyDescent="0.25">
      <c r="AB28082" s="9"/>
    </row>
    <row r="28083" spans="28:28" x14ac:dyDescent="0.25">
      <c r="AB28083" s="9"/>
    </row>
    <row r="28084" spans="28:28" x14ac:dyDescent="0.25">
      <c r="AB28084" s="9"/>
    </row>
    <row r="28085" spans="28:28" x14ac:dyDescent="0.25">
      <c r="AB28085" s="9"/>
    </row>
    <row r="28086" spans="28:28" x14ac:dyDescent="0.25">
      <c r="AB28086" s="9"/>
    </row>
    <row r="28087" spans="28:28" x14ac:dyDescent="0.25">
      <c r="AB28087" s="9"/>
    </row>
    <row r="28088" spans="28:28" x14ac:dyDescent="0.25">
      <c r="AB28088" s="9"/>
    </row>
    <row r="28089" spans="28:28" x14ac:dyDescent="0.25">
      <c r="AB28089" s="9"/>
    </row>
    <row r="28090" spans="28:28" x14ac:dyDescent="0.25">
      <c r="AB28090" s="9"/>
    </row>
    <row r="28091" spans="28:28" x14ac:dyDescent="0.25">
      <c r="AB28091" s="9"/>
    </row>
    <row r="28092" spans="28:28" x14ac:dyDescent="0.25">
      <c r="AB28092" s="9"/>
    </row>
    <row r="28093" spans="28:28" x14ac:dyDescent="0.25">
      <c r="AB28093" s="9"/>
    </row>
    <row r="28094" spans="28:28" x14ac:dyDescent="0.25">
      <c r="AB28094" s="9"/>
    </row>
    <row r="28095" spans="28:28" x14ac:dyDescent="0.25">
      <c r="AB28095" s="9"/>
    </row>
    <row r="28096" spans="28:28" x14ac:dyDescent="0.25">
      <c r="AB28096" s="9"/>
    </row>
    <row r="28097" spans="28:28" x14ac:dyDescent="0.25">
      <c r="AB28097" s="9"/>
    </row>
    <row r="28098" spans="28:28" x14ac:dyDescent="0.25">
      <c r="AB28098" s="9"/>
    </row>
    <row r="28099" spans="28:28" x14ac:dyDescent="0.25">
      <c r="AB28099" s="9"/>
    </row>
    <row r="28100" spans="28:28" x14ac:dyDescent="0.25">
      <c r="AB28100" s="9"/>
    </row>
    <row r="28101" spans="28:28" x14ac:dyDescent="0.25">
      <c r="AB28101" s="9"/>
    </row>
    <row r="28102" spans="28:28" x14ac:dyDescent="0.25">
      <c r="AB28102" s="9"/>
    </row>
    <row r="28103" spans="28:28" x14ac:dyDescent="0.25">
      <c r="AB28103" s="9"/>
    </row>
    <row r="28104" spans="28:28" x14ac:dyDescent="0.25">
      <c r="AB28104" s="9"/>
    </row>
    <row r="28105" spans="28:28" x14ac:dyDescent="0.25">
      <c r="AB28105" s="9"/>
    </row>
    <row r="28106" spans="28:28" x14ac:dyDescent="0.25">
      <c r="AB28106" s="9"/>
    </row>
    <row r="28107" spans="28:28" x14ac:dyDescent="0.25">
      <c r="AB28107" s="9"/>
    </row>
    <row r="28108" spans="28:28" x14ac:dyDescent="0.25">
      <c r="AB28108" s="9"/>
    </row>
    <row r="28109" spans="28:28" x14ac:dyDescent="0.25">
      <c r="AB28109" s="9"/>
    </row>
    <row r="28110" spans="28:28" x14ac:dyDescent="0.25">
      <c r="AB28110" s="9"/>
    </row>
    <row r="28111" spans="28:28" x14ac:dyDescent="0.25">
      <c r="AB28111" s="9"/>
    </row>
    <row r="28112" spans="28:28" x14ac:dyDescent="0.25">
      <c r="AB28112" s="9"/>
    </row>
    <row r="28113" spans="28:28" x14ac:dyDescent="0.25">
      <c r="AB28113" s="9"/>
    </row>
    <row r="28114" spans="28:28" x14ac:dyDescent="0.25">
      <c r="AB28114" s="9"/>
    </row>
    <row r="28115" spans="28:28" x14ac:dyDescent="0.25">
      <c r="AB28115" s="9"/>
    </row>
    <row r="28116" spans="28:28" x14ac:dyDescent="0.25">
      <c r="AB28116" s="9"/>
    </row>
    <row r="28117" spans="28:28" x14ac:dyDescent="0.25">
      <c r="AB28117" s="9"/>
    </row>
    <row r="28118" spans="28:28" x14ac:dyDescent="0.25">
      <c r="AB28118" s="9"/>
    </row>
    <row r="28119" spans="28:28" x14ac:dyDescent="0.25">
      <c r="AB28119" s="9"/>
    </row>
    <row r="28120" spans="28:28" x14ac:dyDescent="0.25">
      <c r="AB28120" s="9"/>
    </row>
    <row r="28121" spans="28:28" x14ac:dyDescent="0.25">
      <c r="AB28121" s="9"/>
    </row>
    <row r="28122" spans="28:28" x14ac:dyDescent="0.25">
      <c r="AB28122" s="9"/>
    </row>
    <row r="28123" spans="28:28" x14ac:dyDescent="0.25">
      <c r="AB28123" s="9"/>
    </row>
    <row r="28124" spans="28:28" x14ac:dyDescent="0.25">
      <c r="AB28124" s="9"/>
    </row>
    <row r="28125" spans="28:28" x14ac:dyDescent="0.25">
      <c r="AB28125" s="9"/>
    </row>
    <row r="28126" spans="28:28" x14ac:dyDescent="0.25">
      <c r="AB28126" s="9"/>
    </row>
    <row r="28127" spans="28:28" x14ac:dyDescent="0.25">
      <c r="AB28127" s="9"/>
    </row>
    <row r="28128" spans="28:28" x14ac:dyDescent="0.25">
      <c r="AB28128" s="9"/>
    </row>
    <row r="28129" spans="28:28" x14ac:dyDescent="0.25">
      <c r="AB28129" s="9"/>
    </row>
    <row r="28130" spans="28:28" x14ac:dyDescent="0.25">
      <c r="AB28130" s="9"/>
    </row>
    <row r="28131" spans="28:28" x14ac:dyDescent="0.25">
      <c r="AB28131" s="9"/>
    </row>
    <row r="28132" spans="28:28" x14ac:dyDescent="0.25">
      <c r="AB28132" s="9"/>
    </row>
    <row r="28133" spans="28:28" x14ac:dyDescent="0.25">
      <c r="AB28133" s="9"/>
    </row>
    <row r="28134" spans="28:28" x14ac:dyDescent="0.25">
      <c r="AB28134" s="9"/>
    </row>
    <row r="28135" spans="28:28" x14ac:dyDescent="0.25">
      <c r="AB28135" s="9"/>
    </row>
    <row r="28136" spans="28:28" x14ac:dyDescent="0.25">
      <c r="AB28136" s="9"/>
    </row>
    <row r="28137" spans="28:28" x14ac:dyDescent="0.25">
      <c r="AB28137" s="9"/>
    </row>
    <row r="28138" spans="28:28" x14ac:dyDescent="0.25">
      <c r="AB28138" s="9"/>
    </row>
    <row r="28139" spans="28:28" x14ac:dyDescent="0.25">
      <c r="AB28139" s="9"/>
    </row>
    <row r="28140" spans="28:28" x14ac:dyDescent="0.25">
      <c r="AB28140" s="9"/>
    </row>
    <row r="28141" spans="28:28" x14ac:dyDescent="0.25">
      <c r="AB28141" s="9"/>
    </row>
    <row r="28142" spans="28:28" x14ac:dyDescent="0.25">
      <c r="AB28142" s="9"/>
    </row>
    <row r="28143" spans="28:28" x14ac:dyDescent="0.25">
      <c r="AB28143" s="9"/>
    </row>
    <row r="28144" spans="28:28" x14ac:dyDescent="0.25">
      <c r="AB28144" s="9"/>
    </row>
    <row r="28145" spans="28:28" x14ac:dyDescent="0.25">
      <c r="AB28145" s="9"/>
    </row>
    <row r="28146" spans="28:28" x14ac:dyDescent="0.25">
      <c r="AB28146" s="9"/>
    </row>
    <row r="28147" spans="28:28" x14ac:dyDescent="0.25">
      <c r="AB28147" s="9"/>
    </row>
    <row r="28148" spans="28:28" x14ac:dyDescent="0.25">
      <c r="AB28148" s="9"/>
    </row>
    <row r="28149" spans="28:28" x14ac:dyDescent="0.25">
      <c r="AB28149" s="9"/>
    </row>
    <row r="28150" spans="28:28" x14ac:dyDescent="0.25">
      <c r="AB28150" s="9"/>
    </row>
    <row r="28151" spans="28:28" x14ac:dyDescent="0.25">
      <c r="AB28151" s="9"/>
    </row>
    <row r="28152" spans="28:28" x14ac:dyDescent="0.25">
      <c r="AB28152" s="9"/>
    </row>
    <row r="28153" spans="28:28" x14ac:dyDescent="0.25">
      <c r="AB28153" s="9"/>
    </row>
    <row r="28154" spans="28:28" x14ac:dyDescent="0.25">
      <c r="AB28154" s="9"/>
    </row>
    <row r="28155" spans="28:28" x14ac:dyDescent="0.25">
      <c r="AB28155" s="9"/>
    </row>
    <row r="28156" spans="28:28" x14ac:dyDescent="0.25">
      <c r="AB28156" s="9"/>
    </row>
    <row r="28157" spans="28:28" x14ac:dyDescent="0.25">
      <c r="AB28157" s="9"/>
    </row>
    <row r="28158" spans="28:28" x14ac:dyDescent="0.25">
      <c r="AB28158" s="9"/>
    </row>
    <row r="28159" spans="28:28" x14ac:dyDescent="0.25">
      <c r="AB28159" s="9"/>
    </row>
    <row r="28160" spans="28:28" x14ac:dyDescent="0.25">
      <c r="AB28160" s="9"/>
    </row>
    <row r="28161" spans="28:28" x14ac:dyDescent="0.25">
      <c r="AB28161" s="9"/>
    </row>
    <row r="28162" spans="28:28" x14ac:dyDescent="0.25">
      <c r="AB28162" s="9"/>
    </row>
    <row r="28163" spans="28:28" x14ac:dyDescent="0.25">
      <c r="AB28163" s="9"/>
    </row>
    <row r="28164" spans="28:28" x14ac:dyDescent="0.25">
      <c r="AB28164" s="9"/>
    </row>
    <row r="28165" spans="28:28" x14ac:dyDescent="0.25">
      <c r="AB28165" s="9"/>
    </row>
    <row r="28166" spans="28:28" x14ac:dyDescent="0.25">
      <c r="AB28166" s="9"/>
    </row>
    <row r="28167" spans="28:28" x14ac:dyDescent="0.25">
      <c r="AB28167" s="9"/>
    </row>
    <row r="28168" spans="28:28" x14ac:dyDescent="0.25">
      <c r="AB28168" s="9"/>
    </row>
    <row r="28169" spans="28:28" x14ac:dyDescent="0.25">
      <c r="AB28169" s="9"/>
    </row>
    <row r="28170" spans="28:28" x14ac:dyDescent="0.25">
      <c r="AB28170" s="9"/>
    </row>
    <row r="28171" spans="28:28" x14ac:dyDescent="0.25">
      <c r="AB28171" s="9"/>
    </row>
    <row r="28172" spans="28:28" x14ac:dyDescent="0.25">
      <c r="AB28172" s="9"/>
    </row>
    <row r="28173" spans="28:28" x14ac:dyDescent="0.25">
      <c r="AB28173" s="9"/>
    </row>
    <row r="28174" spans="28:28" x14ac:dyDescent="0.25">
      <c r="AB28174" s="9"/>
    </row>
    <row r="28175" spans="28:28" x14ac:dyDescent="0.25">
      <c r="AB28175" s="9"/>
    </row>
    <row r="28176" spans="28:28" x14ac:dyDescent="0.25">
      <c r="AB28176" s="9"/>
    </row>
    <row r="28177" spans="28:28" x14ac:dyDescent="0.25">
      <c r="AB28177" s="9"/>
    </row>
    <row r="28178" spans="28:28" x14ac:dyDescent="0.25">
      <c r="AB28178" s="9"/>
    </row>
    <row r="28179" spans="28:28" x14ac:dyDescent="0.25">
      <c r="AB28179" s="9"/>
    </row>
    <row r="28180" spans="28:28" x14ac:dyDescent="0.25">
      <c r="AB28180" s="9"/>
    </row>
    <row r="28181" spans="28:28" x14ac:dyDescent="0.25">
      <c r="AB28181" s="9"/>
    </row>
    <row r="28182" spans="28:28" x14ac:dyDescent="0.25">
      <c r="AB28182" s="9"/>
    </row>
    <row r="28183" spans="28:28" x14ac:dyDescent="0.25">
      <c r="AB28183" s="9"/>
    </row>
    <row r="28184" spans="28:28" x14ac:dyDescent="0.25">
      <c r="AB28184" s="9"/>
    </row>
    <row r="28185" spans="28:28" x14ac:dyDescent="0.25">
      <c r="AB28185" s="9"/>
    </row>
    <row r="28186" spans="28:28" x14ac:dyDescent="0.25">
      <c r="AB28186" s="9"/>
    </row>
    <row r="28187" spans="28:28" x14ac:dyDescent="0.25">
      <c r="AB28187" s="9"/>
    </row>
    <row r="28188" spans="28:28" x14ac:dyDescent="0.25">
      <c r="AB28188" s="9"/>
    </row>
    <row r="28189" spans="28:28" x14ac:dyDescent="0.25">
      <c r="AB28189" s="9"/>
    </row>
    <row r="28190" spans="28:28" x14ac:dyDescent="0.25">
      <c r="AB28190" s="9"/>
    </row>
    <row r="28191" spans="28:28" x14ac:dyDescent="0.25">
      <c r="AB28191" s="9"/>
    </row>
    <row r="28192" spans="28:28" x14ac:dyDescent="0.25">
      <c r="AB28192" s="9"/>
    </row>
    <row r="28193" spans="21:28" x14ac:dyDescent="0.25">
      <c r="AB28193" s="9"/>
    </row>
    <row r="28194" spans="21:28" x14ac:dyDescent="0.25">
      <c r="AB28194" s="9"/>
    </row>
    <row r="28195" spans="21:28" x14ac:dyDescent="0.25">
      <c r="AB28195" s="9"/>
    </row>
    <row r="28196" spans="21:28" x14ac:dyDescent="0.25">
      <c r="AB28196" s="9"/>
    </row>
    <row r="28197" spans="21:28" x14ac:dyDescent="0.25">
      <c r="AB28197" s="9"/>
    </row>
    <row r="28198" spans="21:28" x14ac:dyDescent="0.25">
      <c r="AB28198" s="9"/>
    </row>
    <row r="28199" spans="21:28" x14ac:dyDescent="0.25">
      <c r="AB28199" s="9"/>
    </row>
    <row r="28200" spans="21:28" x14ac:dyDescent="0.25">
      <c r="AB28200" s="9"/>
    </row>
    <row r="28201" spans="21:28" x14ac:dyDescent="0.25">
      <c r="AB28201" s="9"/>
    </row>
    <row r="28202" spans="21:28" x14ac:dyDescent="0.25">
      <c r="AB28202" s="9"/>
    </row>
    <row r="28203" spans="21:28" x14ac:dyDescent="0.25">
      <c r="AB28203" s="9"/>
    </row>
    <row r="28204" spans="21:28" x14ac:dyDescent="0.25">
      <c r="AB28204" s="9"/>
    </row>
    <row r="28205" spans="21:28" x14ac:dyDescent="0.25">
      <c r="AB28205" s="9"/>
    </row>
    <row r="28206" spans="21:28" x14ac:dyDescent="0.25">
      <c r="U28206" s="9"/>
      <c r="AB28206" s="9"/>
    </row>
    <row r="28207" spans="21:28" x14ac:dyDescent="0.25">
      <c r="AB28207" s="9"/>
    </row>
    <row r="28208" spans="21:28" x14ac:dyDescent="0.25">
      <c r="AB28208" s="9"/>
    </row>
    <row r="28209" spans="28:28" x14ac:dyDescent="0.25">
      <c r="AB28209" s="9"/>
    </row>
    <row r="28210" spans="28:28" x14ac:dyDescent="0.25">
      <c r="AB28210" s="9"/>
    </row>
    <row r="28211" spans="28:28" x14ac:dyDescent="0.25">
      <c r="AB28211" s="9"/>
    </row>
    <row r="28212" spans="28:28" x14ac:dyDescent="0.25">
      <c r="AB28212" s="9"/>
    </row>
    <row r="28213" spans="28:28" x14ac:dyDescent="0.25">
      <c r="AB28213" s="9"/>
    </row>
    <row r="28214" spans="28:28" x14ac:dyDescent="0.25">
      <c r="AB28214" s="9"/>
    </row>
    <row r="28215" spans="28:28" x14ac:dyDescent="0.25">
      <c r="AB28215" s="9"/>
    </row>
    <row r="28216" spans="28:28" x14ac:dyDescent="0.25">
      <c r="AB28216" s="9"/>
    </row>
    <row r="28217" spans="28:28" x14ac:dyDescent="0.25">
      <c r="AB28217" s="9"/>
    </row>
    <row r="28218" spans="28:28" x14ac:dyDescent="0.25">
      <c r="AB28218" s="9"/>
    </row>
    <row r="28219" spans="28:28" x14ac:dyDescent="0.25">
      <c r="AB28219" s="9"/>
    </row>
    <row r="28220" spans="28:28" x14ac:dyDescent="0.25">
      <c r="AB28220" s="9"/>
    </row>
    <row r="28221" spans="28:28" x14ac:dyDescent="0.25">
      <c r="AB28221" s="9"/>
    </row>
    <row r="28222" spans="28:28" x14ac:dyDescent="0.25">
      <c r="AB28222" s="9"/>
    </row>
    <row r="28223" spans="28:28" x14ac:dyDescent="0.25">
      <c r="AB28223" s="9"/>
    </row>
    <row r="28224" spans="28:28" x14ac:dyDescent="0.25">
      <c r="AB28224" s="9"/>
    </row>
    <row r="28225" spans="28:28" x14ac:dyDescent="0.25">
      <c r="AB28225" s="9"/>
    </row>
    <row r="28226" spans="28:28" x14ac:dyDescent="0.25">
      <c r="AB28226" s="9"/>
    </row>
    <row r="28227" spans="28:28" x14ac:dyDescent="0.25">
      <c r="AB28227" s="9"/>
    </row>
    <row r="28228" spans="28:28" x14ac:dyDescent="0.25">
      <c r="AB28228" s="9"/>
    </row>
    <row r="28229" spans="28:28" x14ac:dyDescent="0.25">
      <c r="AB28229" s="9"/>
    </row>
    <row r="28230" spans="28:28" x14ac:dyDescent="0.25">
      <c r="AB28230" s="9"/>
    </row>
    <row r="28231" spans="28:28" x14ac:dyDescent="0.25">
      <c r="AB28231" s="9"/>
    </row>
    <row r="28232" spans="28:28" x14ac:dyDescent="0.25">
      <c r="AB28232" s="9"/>
    </row>
    <row r="28233" spans="28:28" x14ac:dyDescent="0.25">
      <c r="AB28233" s="9"/>
    </row>
    <row r="28234" spans="28:28" x14ac:dyDescent="0.25">
      <c r="AB28234" s="9"/>
    </row>
    <row r="28235" spans="28:28" x14ac:dyDescent="0.25">
      <c r="AB28235" s="9"/>
    </row>
    <row r="28236" spans="28:28" x14ac:dyDescent="0.25">
      <c r="AB28236" s="9"/>
    </row>
    <row r="28237" spans="28:28" x14ac:dyDescent="0.25">
      <c r="AB28237" s="9"/>
    </row>
    <row r="28238" spans="28:28" x14ac:dyDescent="0.25">
      <c r="AB28238" s="9"/>
    </row>
    <row r="28239" spans="28:28" x14ac:dyDescent="0.25">
      <c r="AB28239" s="9"/>
    </row>
    <row r="28240" spans="28:28" x14ac:dyDescent="0.25">
      <c r="AB28240" s="9"/>
    </row>
    <row r="28241" spans="28:28" x14ac:dyDescent="0.25">
      <c r="AB28241" s="9"/>
    </row>
    <row r="28242" spans="28:28" x14ac:dyDescent="0.25">
      <c r="AB28242" s="9"/>
    </row>
    <row r="28243" spans="28:28" x14ac:dyDescent="0.25">
      <c r="AB28243" s="9"/>
    </row>
    <row r="28244" spans="28:28" x14ac:dyDescent="0.25">
      <c r="AB28244" s="9"/>
    </row>
    <row r="28245" spans="28:28" x14ac:dyDescent="0.25">
      <c r="AB28245" s="9"/>
    </row>
    <row r="28246" spans="28:28" x14ac:dyDescent="0.25">
      <c r="AB28246" s="9"/>
    </row>
    <row r="28247" spans="28:28" x14ac:dyDescent="0.25">
      <c r="AB28247" s="9"/>
    </row>
    <row r="28248" spans="28:28" x14ac:dyDescent="0.25">
      <c r="AB28248" s="9"/>
    </row>
    <row r="28249" spans="28:28" x14ac:dyDescent="0.25">
      <c r="AB28249" s="9"/>
    </row>
    <row r="28250" spans="28:28" x14ac:dyDescent="0.25">
      <c r="AB28250" s="9"/>
    </row>
    <row r="28251" spans="28:28" x14ac:dyDescent="0.25">
      <c r="AB28251" s="9"/>
    </row>
    <row r="28252" spans="28:28" x14ac:dyDescent="0.25">
      <c r="AB28252" s="9"/>
    </row>
    <row r="28253" spans="28:28" x14ac:dyDescent="0.25">
      <c r="AB28253" s="9"/>
    </row>
    <row r="28254" spans="28:28" x14ac:dyDescent="0.25">
      <c r="AB28254" s="9"/>
    </row>
    <row r="28255" spans="28:28" x14ac:dyDescent="0.25">
      <c r="AB28255" s="9"/>
    </row>
    <row r="28256" spans="28:28" x14ac:dyDescent="0.25">
      <c r="AB28256" s="9"/>
    </row>
    <row r="28257" spans="28:28" x14ac:dyDescent="0.25">
      <c r="AB28257" s="9"/>
    </row>
    <row r="28258" spans="28:28" x14ac:dyDescent="0.25">
      <c r="AB28258" s="9"/>
    </row>
    <row r="28259" spans="28:28" x14ac:dyDescent="0.25">
      <c r="AB28259" s="9"/>
    </row>
    <row r="28260" spans="28:28" x14ac:dyDescent="0.25">
      <c r="AB28260" s="9"/>
    </row>
    <row r="28261" spans="28:28" x14ac:dyDescent="0.25">
      <c r="AB28261" s="9"/>
    </row>
    <row r="28262" spans="28:28" x14ac:dyDescent="0.25">
      <c r="AB28262" s="9"/>
    </row>
    <row r="28263" spans="28:28" x14ac:dyDescent="0.25">
      <c r="AB28263" s="9"/>
    </row>
    <row r="28264" spans="28:28" x14ac:dyDescent="0.25">
      <c r="AB28264" s="9"/>
    </row>
    <row r="28265" spans="28:28" x14ac:dyDescent="0.25">
      <c r="AB28265" s="9"/>
    </row>
    <row r="28266" spans="28:28" x14ac:dyDescent="0.25">
      <c r="AB28266" s="9"/>
    </row>
    <row r="28267" spans="28:28" x14ac:dyDescent="0.25">
      <c r="AB28267" s="9"/>
    </row>
    <row r="28268" spans="28:28" x14ac:dyDescent="0.25">
      <c r="AB28268" s="9"/>
    </row>
    <row r="28269" spans="28:28" x14ac:dyDescent="0.25">
      <c r="AB28269" s="9"/>
    </row>
    <row r="28270" spans="28:28" x14ac:dyDescent="0.25">
      <c r="AB28270" s="9"/>
    </row>
    <row r="28271" spans="28:28" x14ac:dyDescent="0.25">
      <c r="AB28271" s="9"/>
    </row>
    <row r="28272" spans="28:28" x14ac:dyDescent="0.25">
      <c r="AB28272" s="9"/>
    </row>
    <row r="28273" spans="28:28" x14ac:dyDescent="0.25">
      <c r="AB28273" s="9"/>
    </row>
    <row r="28274" spans="28:28" x14ac:dyDescent="0.25">
      <c r="AB28274" s="9"/>
    </row>
    <row r="28275" spans="28:28" x14ac:dyDescent="0.25">
      <c r="AB28275" s="9"/>
    </row>
    <row r="28276" spans="28:28" x14ac:dyDescent="0.25">
      <c r="AB28276" s="9"/>
    </row>
    <row r="28277" spans="28:28" x14ac:dyDescent="0.25">
      <c r="AB28277" s="9"/>
    </row>
    <row r="28278" spans="28:28" x14ac:dyDescent="0.25">
      <c r="AB28278" s="9"/>
    </row>
    <row r="28279" spans="28:28" x14ac:dyDescent="0.25">
      <c r="AB28279" s="9"/>
    </row>
    <row r="28280" spans="28:28" x14ac:dyDescent="0.25">
      <c r="AB28280" s="9"/>
    </row>
    <row r="28281" spans="28:28" x14ac:dyDescent="0.25">
      <c r="AB28281" s="9"/>
    </row>
    <row r="28282" spans="28:28" x14ac:dyDescent="0.25">
      <c r="AB28282" s="9"/>
    </row>
    <row r="28283" spans="28:28" x14ac:dyDescent="0.25">
      <c r="AB28283" s="9"/>
    </row>
    <row r="28284" spans="28:28" x14ac:dyDescent="0.25">
      <c r="AB28284" s="9"/>
    </row>
    <row r="28285" spans="28:28" x14ac:dyDescent="0.25">
      <c r="AB28285" s="9"/>
    </row>
    <row r="28286" spans="28:28" x14ac:dyDescent="0.25">
      <c r="AB28286" s="9"/>
    </row>
    <row r="28287" spans="28:28" x14ac:dyDescent="0.25">
      <c r="AB28287" s="9"/>
    </row>
    <row r="28288" spans="28:28" x14ac:dyDescent="0.25">
      <c r="AB28288" s="9"/>
    </row>
    <row r="28289" spans="28:28" x14ac:dyDescent="0.25">
      <c r="AB28289" s="9"/>
    </row>
    <row r="28290" spans="28:28" x14ac:dyDescent="0.25">
      <c r="AB28290" s="9"/>
    </row>
    <row r="28291" spans="28:28" x14ac:dyDescent="0.25">
      <c r="AB28291" s="9"/>
    </row>
    <row r="28292" spans="28:28" x14ac:dyDescent="0.25">
      <c r="AB28292" s="9"/>
    </row>
    <row r="28293" spans="28:28" x14ac:dyDescent="0.25">
      <c r="AB28293" s="9"/>
    </row>
    <row r="28294" spans="28:28" x14ac:dyDescent="0.25">
      <c r="AB28294" s="9"/>
    </row>
    <row r="28295" spans="28:28" x14ac:dyDescent="0.25">
      <c r="AB28295" s="9"/>
    </row>
    <row r="28296" spans="28:28" x14ac:dyDescent="0.25">
      <c r="AB28296" s="9"/>
    </row>
    <row r="28297" spans="28:28" x14ac:dyDescent="0.25">
      <c r="AB28297" s="9"/>
    </row>
    <row r="28298" spans="28:28" x14ac:dyDescent="0.25">
      <c r="AB28298" s="9"/>
    </row>
    <row r="28299" spans="28:28" x14ac:dyDescent="0.25">
      <c r="AB28299" s="9"/>
    </row>
    <row r="28300" spans="28:28" x14ac:dyDescent="0.25">
      <c r="AB28300" s="9"/>
    </row>
    <row r="28301" spans="28:28" x14ac:dyDescent="0.25">
      <c r="AB28301" s="9"/>
    </row>
    <row r="28302" spans="28:28" x14ac:dyDescent="0.25">
      <c r="AB28302" s="9"/>
    </row>
    <row r="28303" spans="28:28" x14ac:dyDescent="0.25">
      <c r="AB28303" s="9"/>
    </row>
    <row r="28304" spans="28:28" x14ac:dyDescent="0.25">
      <c r="AB28304" s="9"/>
    </row>
    <row r="28305" spans="28:28" x14ac:dyDescent="0.25">
      <c r="AB28305" s="9"/>
    </row>
    <row r="28306" spans="28:28" x14ac:dyDescent="0.25">
      <c r="AB28306" s="9"/>
    </row>
    <row r="28307" spans="28:28" x14ac:dyDescent="0.25">
      <c r="AB28307" s="9"/>
    </row>
    <row r="28308" spans="28:28" x14ac:dyDescent="0.25">
      <c r="AB28308" s="9"/>
    </row>
    <row r="28309" spans="28:28" x14ac:dyDescent="0.25">
      <c r="AB28309" s="9"/>
    </row>
    <row r="28310" spans="28:28" x14ac:dyDescent="0.25">
      <c r="AB28310" s="9"/>
    </row>
    <row r="28311" spans="28:28" x14ac:dyDescent="0.25">
      <c r="AB28311" s="9"/>
    </row>
    <row r="28312" spans="28:28" x14ac:dyDescent="0.25">
      <c r="AB28312" s="9"/>
    </row>
    <row r="28313" spans="28:28" x14ac:dyDescent="0.25">
      <c r="AB28313" s="9"/>
    </row>
    <row r="28314" spans="28:28" x14ac:dyDescent="0.25">
      <c r="AB28314" s="9"/>
    </row>
    <row r="28315" spans="28:28" x14ac:dyDescent="0.25">
      <c r="AB28315" s="9"/>
    </row>
    <row r="28316" spans="28:28" x14ac:dyDescent="0.25">
      <c r="AB28316" s="9"/>
    </row>
    <row r="28317" spans="28:28" x14ac:dyDescent="0.25">
      <c r="AB28317" s="9"/>
    </row>
    <row r="28318" spans="28:28" x14ac:dyDescent="0.25">
      <c r="AB28318" s="9"/>
    </row>
    <row r="28319" spans="28:28" x14ac:dyDescent="0.25">
      <c r="AB28319" s="9"/>
    </row>
    <row r="28320" spans="28:28" x14ac:dyDescent="0.25">
      <c r="AB28320" s="9"/>
    </row>
    <row r="28321" spans="28:28" x14ac:dyDescent="0.25">
      <c r="AB28321" s="9"/>
    </row>
    <row r="28322" spans="28:28" x14ac:dyDescent="0.25">
      <c r="AB28322" s="9"/>
    </row>
    <row r="28323" spans="28:28" x14ac:dyDescent="0.25">
      <c r="AB28323" s="9"/>
    </row>
    <row r="28324" spans="28:28" x14ac:dyDescent="0.25">
      <c r="AB28324" s="9"/>
    </row>
    <row r="28325" spans="28:28" x14ac:dyDescent="0.25">
      <c r="AB28325" s="9"/>
    </row>
    <row r="28326" spans="28:28" x14ac:dyDescent="0.25">
      <c r="AB28326" s="9"/>
    </row>
    <row r="28327" spans="28:28" x14ac:dyDescent="0.25">
      <c r="AB28327" s="9"/>
    </row>
    <row r="28328" spans="28:28" x14ac:dyDescent="0.25">
      <c r="AB28328" s="9"/>
    </row>
    <row r="28329" spans="28:28" x14ac:dyDescent="0.25">
      <c r="AB28329" s="9"/>
    </row>
    <row r="28330" spans="28:28" x14ac:dyDescent="0.25">
      <c r="AB28330" s="9"/>
    </row>
    <row r="28331" spans="28:28" x14ac:dyDescent="0.25">
      <c r="AB28331" s="9"/>
    </row>
    <row r="28332" spans="28:28" x14ac:dyDescent="0.25">
      <c r="AB28332" s="9"/>
    </row>
    <row r="28333" spans="28:28" x14ac:dyDescent="0.25">
      <c r="AB28333" s="9"/>
    </row>
    <row r="28334" spans="28:28" x14ac:dyDescent="0.25">
      <c r="AB28334" s="9"/>
    </row>
    <row r="28335" spans="28:28" x14ac:dyDescent="0.25">
      <c r="AB28335" s="9"/>
    </row>
    <row r="28336" spans="28:28" x14ac:dyDescent="0.25">
      <c r="AB28336" s="9"/>
    </row>
    <row r="28337" spans="28:28" x14ac:dyDescent="0.25">
      <c r="AB28337" s="9"/>
    </row>
    <row r="28338" spans="28:28" x14ac:dyDescent="0.25">
      <c r="AB28338" s="9"/>
    </row>
    <row r="28339" spans="28:28" x14ac:dyDescent="0.25">
      <c r="AB28339" s="9"/>
    </row>
    <row r="28340" spans="28:28" x14ac:dyDescent="0.25">
      <c r="AB28340" s="9"/>
    </row>
    <row r="28341" spans="28:28" x14ac:dyDescent="0.25">
      <c r="AB28341" s="9"/>
    </row>
    <row r="28342" spans="28:28" x14ac:dyDescent="0.25">
      <c r="AB28342" s="9"/>
    </row>
    <row r="28343" spans="28:28" x14ac:dyDescent="0.25">
      <c r="AB28343" s="9"/>
    </row>
    <row r="28344" spans="28:28" x14ac:dyDescent="0.25">
      <c r="AB28344" s="9"/>
    </row>
    <row r="28345" spans="28:28" x14ac:dyDescent="0.25">
      <c r="AB28345" s="9"/>
    </row>
    <row r="28346" spans="28:28" x14ac:dyDescent="0.25">
      <c r="AB28346" s="9"/>
    </row>
    <row r="28347" spans="28:28" x14ac:dyDescent="0.25">
      <c r="AB28347" s="9"/>
    </row>
    <row r="28348" spans="28:28" x14ac:dyDescent="0.25">
      <c r="AB28348" s="9"/>
    </row>
    <row r="28349" spans="28:28" x14ac:dyDescent="0.25">
      <c r="AB28349" s="9"/>
    </row>
    <row r="28350" spans="28:28" x14ac:dyDescent="0.25">
      <c r="AB28350" s="9"/>
    </row>
    <row r="28351" spans="28:28" x14ac:dyDescent="0.25">
      <c r="AB28351" s="9"/>
    </row>
    <row r="28352" spans="28:28" x14ac:dyDescent="0.25">
      <c r="AB28352" s="9"/>
    </row>
    <row r="28353" spans="28:28" x14ac:dyDescent="0.25">
      <c r="AB28353" s="9"/>
    </row>
    <row r="28354" spans="28:28" x14ac:dyDescent="0.25">
      <c r="AB28354" s="9"/>
    </row>
    <row r="28355" spans="28:28" x14ac:dyDescent="0.25">
      <c r="AB28355" s="9"/>
    </row>
    <row r="28356" spans="28:28" x14ac:dyDescent="0.25">
      <c r="AB28356" s="9"/>
    </row>
    <row r="28357" spans="28:28" x14ac:dyDescent="0.25">
      <c r="AB28357" s="9"/>
    </row>
    <row r="28358" spans="28:28" x14ac:dyDescent="0.25">
      <c r="AB28358" s="9"/>
    </row>
    <row r="28359" spans="28:28" x14ac:dyDescent="0.25">
      <c r="AB28359" s="9"/>
    </row>
    <row r="28360" spans="28:28" x14ac:dyDescent="0.25">
      <c r="AB28360" s="9"/>
    </row>
    <row r="28361" spans="28:28" x14ac:dyDescent="0.25">
      <c r="AB28361" s="9"/>
    </row>
    <row r="28362" spans="28:28" x14ac:dyDescent="0.25">
      <c r="AB28362" s="9"/>
    </row>
    <row r="28363" spans="28:28" x14ac:dyDescent="0.25">
      <c r="AB28363" s="9"/>
    </row>
    <row r="28364" spans="28:28" x14ac:dyDescent="0.25">
      <c r="AB28364" s="9"/>
    </row>
    <row r="28365" spans="28:28" x14ac:dyDescent="0.25">
      <c r="AB28365" s="9"/>
    </row>
    <row r="28366" spans="28:28" x14ac:dyDescent="0.25">
      <c r="AB28366" s="9"/>
    </row>
    <row r="28367" spans="28:28" x14ac:dyDescent="0.25">
      <c r="AB28367" s="9"/>
    </row>
    <row r="28368" spans="28:28" x14ac:dyDescent="0.25">
      <c r="AB28368" s="9"/>
    </row>
    <row r="28369" spans="28:28" x14ac:dyDescent="0.25">
      <c r="AB28369" s="9"/>
    </row>
    <row r="28370" spans="28:28" x14ac:dyDescent="0.25">
      <c r="AB28370" s="9"/>
    </row>
    <row r="28371" spans="28:28" x14ac:dyDescent="0.25">
      <c r="AB28371" s="9"/>
    </row>
    <row r="28372" spans="28:28" x14ac:dyDescent="0.25">
      <c r="AB28372" s="9"/>
    </row>
    <row r="28373" spans="28:28" x14ac:dyDescent="0.25">
      <c r="AB28373" s="9"/>
    </row>
    <row r="28374" spans="28:28" x14ac:dyDescent="0.25">
      <c r="AB28374" s="9"/>
    </row>
    <row r="28375" spans="28:28" x14ac:dyDescent="0.25">
      <c r="AB28375" s="9"/>
    </row>
    <row r="28376" spans="28:28" x14ac:dyDescent="0.25">
      <c r="AB28376" s="9"/>
    </row>
    <row r="28377" spans="28:28" x14ac:dyDescent="0.25">
      <c r="AB28377" s="9"/>
    </row>
    <row r="28378" spans="28:28" x14ac:dyDescent="0.25">
      <c r="AB28378" s="9"/>
    </row>
    <row r="28379" spans="28:28" x14ac:dyDescent="0.25">
      <c r="AB28379" s="9"/>
    </row>
    <row r="28380" spans="28:28" x14ac:dyDescent="0.25">
      <c r="AB28380" s="9"/>
    </row>
    <row r="28381" spans="28:28" x14ac:dyDescent="0.25">
      <c r="AB28381" s="9"/>
    </row>
    <row r="28382" spans="28:28" x14ac:dyDescent="0.25">
      <c r="AB28382" s="9"/>
    </row>
    <row r="28383" spans="28:28" x14ac:dyDescent="0.25">
      <c r="AB28383" s="9"/>
    </row>
    <row r="28384" spans="28:28" x14ac:dyDescent="0.25">
      <c r="AB28384" s="9"/>
    </row>
    <row r="28385" spans="28:28" x14ac:dyDescent="0.25">
      <c r="AB28385" s="9"/>
    </row>
    <row r="28386" spans="28:28" x14ac:dyDescent="0.25">
      <c r="AB28386" s="9"/>
    </row>
    <row r="28387" spans="28:28" x14ac:dyDescent="0.25">
      <c r="AB28387" s="9"/>
    </row>
    <row r="28388" spans="28:28" x14ac:dyDescent="0.25">
      <c r="AB28388" s="9"/>
    </row>
    <row r="28389" spans="28:28" x14ac:dyDescent="0.25">
      <c r="AB28389" s="9"/>
    </row>
    <row r="28390" spans="28:28" x14ac:dyDescent="0.25">
      <c r="AB28390" s="9"/>
    </row>
    <row r="28391" spans="28:28" x14ac:dyDescent="0.25">
      <c r="AB28391" s="9"/>
    </row>
    <row r="28392" spans="28:28" x14ac:dyDescent="0.25">
      <c r="AB28392" s="9"/>
    </row>
    <row r="28393" spans="28:28" x14ac:dyDescent="0.25">
      <c r="AB28393" s="9"/>
    </row>
    <row r="28394" spans="28:28" x14ac:dyDescent="0.25">
      <c r="AB28394" s="9"/>
    </row>
    <row r="28395" spans="28:28" x14ac:dyDescent="0.25">
      <c r="AB28395" s="9"/>
    </row>
    <row r="28396" spans="28:28" x14ac:dyDescent="0.25">
      <c r="AB28396" s="9"/>
    </row>
    <row r="28397" spans="28:28" x14ac:dyDescent="0.25">
      <c r="AB28397" s="9"/>
    </row>
    <row r="28398" spans="28:28" x14ac:dyDescent="0.25">
      <c r="AB28398" s="9"/>
    </row>
    <row r="28399" spans="28:28" x14ac:dyDescent="0.25">
      <c r="AB28399" s="9"/>
    </row>
    <row r="28400" spans="28:28" x14ac:dyDescent="0.25">
      <c r="AB28400" s="9"/>
    </row>
    <row r="28401" spans="28:28" x14ac:dyDescent="0.25">
      <c r="AB28401" s="9"/>
    </row>
    <row r="28402" spans="28:28" x14ac:dyDescent="0.25">
      <c r="AB28402" s="9"/>
    </row>
    <row r="28403" spans="28:28" x14ac:dyDescent="0.25">
      <c r="AB28403" s="9"/>
    </row>
    <row r="28404" spans="28:28" x14ac:dyDescent="0.25">
      <c r="AB28404" s="9"/>
    </row>
    <row r="28405" spans="28:28" x14ac:dyDescent="0.25">
      <c r="AB28405" s="9"/>
    </row>
    <row r="28406" spans="28:28" x14ac:dyDescent="0.25">
      <c r="AB28406" s="9"/>
    </row>
    <row r="28407" spans="28:28" x14ac:dyDescent="0.25">
      <c r="AB28407" s="9"/>
    </row>
    <row r="28408" spans="28:28" x14ac:dyDescent="0.25">
      <c r="AB28408" s="9"/>
    </row>
    <row r="28409" spans="28:28" x14ac:dyDescent="0.25">
      <c r="AB28409" s="9"/>
    </row>
    <row r="28410" spans="28:28" x14ac:dyDescent="0.25">
      <c r="AB28410" s="9"/>
    </row>
    <row r="28411" spans="28:28" x14ac:dyDescent="0.25">
      <c r="AB28411" s="9"/>
    </row>
    <row r="28412" spans="28:28" x14ac:dyDescent="0.25">
      <c r="AB28412" s="9"/>
    </row>
    <row r="28413" spans="28:28" x14ac:dyDescent="0.25">
      <c r="AB28413" s="9"/>
    </row>
    <row r="28414" spans="28:28" x14ac:dyDescent="0.25">
      <c r="AB28414" s="9"/>
    </row>
    <row r="28415" spans="28:28" x14ac:dyDescent="0.25">
      <c r="AB28415" s="9"/>
    </row>
    <row r="28416" spans="28:28" x14ac:dyDescent="0.25">
      <c r="AB28416" s="9"/>
    </row>
    <row r="28417" spans="21:28" x14ac:dyDescent="0.25">
      <c r="AB28417" s="9"/>
    </row>
    <row r="28418" spans="21:28" x14ac:dyDescent="0.25">
      <c r="AB28418" s="9"/>
    </row>
    <row r="28419" spans="21:28" x14ac:dyDescent="0.25">
      <c r="AB28419" s="9"/>
    </row>
    <row r="28420" spans="21:28" x14ac:dyDescent="0.25">
      <c r="AB28420" s="9"/>
    </row>
    <row r="28421" spans="21:28" x14ac:dyDescent="0.25">
      <c r="AB28421" s="9"/>
    </row>
    <row r="28422" spans="21:28" x14ac:dyDescent="0.25">
      <c r="AB28422" s="9"/>
    </row>
    <row r="28423" spans="21:28" x14ac:dyDescent="0.25">
      <c r="AB28423" s="9"/>
    </row>
    <row r="28424" spans="21:28" x14ac:dyDescent="0.25">
      <c r="AB28424" s="9"/>
    </row>
    <row r="28425" spans="21:28" x14ac:dyDescent="0.25">
      <c r="U28425" s="9"/>
      <c r="AB28425" s="9"/>
    </row>
    <row r="28426" spans="21:28" x14ac:dyDescent="0.25">
      <c r="AB28426" s="9"/>
    </row>
    <row r="28427" spans="21:28" x14ac:dyDescent="0.25">
      <c r="AB28427" s="9"/>
    </row>
    <row r="28428" spans="21:28" x14ac:dyDescent="0.25">
      <c r="AB28428" s="9"/>
    </row>
    <row r="28429" spans="21:28" x14ac:dyDescent="0.25">
      <c r="AB28429" s="9"/>
    </row>
    <row r="28430" spans="21:28" x14ac:dyDescent="0.25">
      <c r="AB28430" s="9"/>
    </row>
    <row r="28431" spans="21:28" x14ac:dyDescent="0.25">
      <c r="AB28431" s="9"/>
    </row>
    <row r="28432" spans="21:28" x14ac:dyDescent="0.25">
      <c r="AB28432" s="9"/>
    </row>
    <row r="28433" spans="28:28" x14ac:dyDescent="0.25">
      <c r="AB28433" s="9"/>
    </row>
    <row r="28434" spans="28:28" x14ac:dyDescent="0.25">
      <c r="AB28434" s="9"/>
    </row>
    <row r="28435" spans="28:28" x14ac:dyDescent="0.25">
      <c r="AB28435" s="9"/>
    </row>
    <row r="28436" spans="28:28" x14ac:dyDescent="0.25">
      <c r="AB28436" s="9"/>
    </row>
    <row r="28437" spans="28:28" x14ac:dyDescent="0.25">
      <c r="AB28437" s="9"/>
    </row>
    <row r="28438" spans="28:28" x14ac:dyDescent="0.25">
      <c r="AB28438" s="9"/>
    </row>
    <row r="28439" spans="28:28" x14ac:dyDescent="0.25">
      <c r="AB28439" s="9"/>
    </row>
    <row r="28440" spans="28:28" x14ac:dyDescent="0.25">
      <c r="AB28440" s="9"/>
    </row>
    <row r="28441" spans="28:28" x14ac:dyDescent="0.25">
      <c r="AB28441" s="9"/>
    </row>
    <row r="28442" spans="28:28" x14ac:dyDescent="0.25">
      <c r="AB28442" s="9"/>
    </row>
    <row r="28443" spans="28:28" x14ac:dyDescent="0.25">
      <c r="AB28443" s="9"/>
    </row>
    <row r="28444" spans="28:28" x14ac:dyDescent="0.25">
      <c r="AB28444" s="9"/>
    </row>
    <row r="28445" spans="28:28" x14ac:dyDescent="0.25">
      <c r="AB28445" s="9"/>
    </row>
    <row r="28446" spans="28:28" x14ac:dyDescent="0.25">
      <c r="AB28446" s="9"/>
    </row>
    <row r="28447" spans="28:28" x14ac:dyDescent="0.25">
      <c r="AB28447" s="9"/>
    </row>
    <row r="28448" spans="28:28" x14ac:dyDescent="0.25">
      <c r="AB28448" s="9"/>
    </row>
    <row r="28449" spans="28:28" x14ac:dyDescent="0.25">
      <c r="AB28449" s="9"/>
    </row>
    <row r="28450" spans="28:28" x14ac:dyDescent="0.25">
      <c r="AB28450" s="9"/>
    </row>
    <row r="28451" spans="28:28" x14ac:dyDescent="0.25">
      <c r="AB28451" s="9"/>
    </row>
    <row r="28452" spans="28:28" x14ac:dyDescent="0.25">
      <c r="AB28452" s="9"/>
    </row>
    <row r="28453" spans="28:28" x14ac:dyDescent="0.25">
      <c r="AB28453" s="9"/>
    </row>
    <row r="28454" spans="28:28" x14ac:dyDescent="0.25">
      <c r="AB28454" s="9"/>
    </row>
    <row r="28455" spans="28:28" x14ac:dyDescent="0.25">
      <c r="AB28455" s="9"/>
    </row>
    <row r="28456" spans="28:28" x14ac:dyDescent="0.25">
      <c r="AB28456" s="9"/>
    </row>
    <row r="28457" spans="28:28" x14ac:dyDescent="0.25">
      <c r="AB28457" s="9"/>
    </row>
    <row r="28458" spans="28:28" x14ac:dyDescent="0.25">
      <c r="AB28458" s="9"/>
    </row>
    <row r="28459" spans="28:28" x14ac:dyDescent="0.25">
      <c r="AB28459" s="9"/>
    </row>
    <row r="28460" spans="28:28" x14ac:dyDescent="0.25">
      <c r="AB28460" s="9"/>
    </row>
    <row r="28461" spans="28:28" x14ac:dyDescent="0.25">
      <c r="AB28461" s="9"/>
    </row>
    <row r="28462" spans="28:28" x14ac:dyDescent="0.25">
      <c r="AB28462" s="9"/>
    </row>
    <row r="28463" spans="28:28" x14ac:dyDescent="0.25">
      <c r="AB28463" s="9"/>
    </row>
    <row r="28464" spans="28:28" x14ac:dyDescent="0.25">
      <c r="AB28464" s="9"/>
    </row>
    <row r="28465" spans="28:28" x14ac:dyDescent="0.25">
      <c r="AB28465" s="9"/>
    </row>
    <row r="28466" spans="28:28" x14ac:dyDescent="0.25">
      <c r="AB28466" s="9"/>
    </row>
    <row r="28467" spans="28:28" x14ac:dyDescent="0.25">
      <c r="AB28467" s="9"/>
    </row>
    <row r="28468" spans="28:28" x14ac:dyDescent="0.25">
      <c r="AB28468" s="9"/>
    </row>
    <row r="28469" spans="28:28" x14ac:dyDescent="0.25">
      <c r="AB28469" s="9"/>
    </row>
    <row r="28470" spans="28:28" x14ac:dyDescent="0.25">
      <c r="AB28470" s="9"/>
    </row>
    <row r="28471" spans="28:28" x14ac:dyDescent="0.25">
      <c r="AB28471" s="9"/>
    </row>
    <row r="28472" spans="28:28" x14ac:dyDescent="0.25">
      <c r="AB28472" s="9"/>
    </row>
    <row r="28473" spans="28:28" x14ac:dyDescent="0.25">
      <c r="AB28473" s="9"/>
    </row>
    <row r="28474" spans="28:28" x14ac:dyDescent="0.25">
      <c r="AB28474" s="9"/>
    </row>
    <row r="28475" spans="28:28" x14ac:dyDescent="0.25">
      <c r="AB28475" s="9"/>
    </row>
    <row r="28476" spans="28:28" x14ac:dyDescent="0.25">
      <c r="AB28476" s="9"/>
    </row>
    <row r="28477" spans="28:28" x14ac:dyDescent="0.25">
      <c r="AB28477" s="9"/>
    </row>
    <row r="28478" spans="28:28" x14ac:dyDescent="0.25">
      <c r="AB28478" s="9"/>
    </row>
    <row r="28479" spans="28:28" x14ac:dyDescent="0.25">
      <c r="AB28479" s="9"/>
    </row>
    <row r="28480" spans="28:28" x14ac:dyDescent="0.25">
      <c r="AB28480" s="9"/>
    </row>
    <row r="28481" spans="21:28" x14ac:dyDescent="0.25">
      <c r="AB28481" s="9"/>
    </row>
    <row r="28482" spans="21:28" x14ac:dyDescent="0.25">
      <c r="AB28482" s="9"/>
    </row>
    <row r="28483" spans="21:28" x14ac:dyDescent="0.25">
      <c r="AB28483" s="9"/>
    </row>
    <row r="28484" spans="21:28" x14ac:dyDescent="0.25">
      <c r="AB28484" s="9"/>
    </row>
    <row r="28485" spans="21:28" x14ac:dyDescent="0.25">
      <c r="AB28485" s="9"/>
    </row>
    <row r="28486" spans="21:28" x14ac:dyDescent="0.25">
      <c r="AB28486" s="9"/>
    </row>
    <row r="28487" spans="21:28" x14ac:dyDescent="0.25">
      <c r="AB28487" s="9"/>
    </row>
    <row r="28488" spans="21:28" x14ac:dyDescent="0.25">
      <c r="AB28488" s="9"/>
    </row>
    <row r="28489" spans="21:28" x14ac:dyDescent="0.25">
      <c r="U28489" s="9"/>
      <c r="AB28489" s="9"/>
    </row>
    <row r="28490" spans="21:28" x14ac:dyDescent="0.25">
      <c r="AB28490" s="9"/>
    </row>
    <row r="28491" spans="21:28" x14ac:dyDescent="0.25">
      <c r="AB28491" s="9"/>
    </row>
    <row r="28492" spans="21:28" x14ac:dyDescent="0.25">
      <c r="AB28492" s="9"/>
    </row>
    <row r="28493" spans="21:28" x14ac:dyDescent="0.25">
      <c r="AB28493" s="9"/>
    </row>
    <row r="28494" spans="21:28" x14ac:dyDescent="0.25">
      <c r="AB28494" s="9"/>
    </row>
    <row r="28495" spans="21:28" x14ac:dyDescent="0.25">
      <c r="AB28495" s="9"/>
    </row>
    <row r="28496" spans="21:28" x14ac:dyDescent="0.25">
      <c r="AB28496" s="9"/>
    </row>
    <row r="28497" spans="28:28" x14ac:dyDescent="0.25">
      <c r="AB28497" s="9"/>
    </row>
    <row r="28498" spans="28:28" x14ac:dyDescent="0.25">
      <c r="AB28498" s="9"/>
    </row>
    <row r="28499" spans="28:28" x14ac:dyDescent="0.25">
      <c r="AB28499" s="9"/>
    </row>
    <row r="28500" spans="28:28" x14ac:dyDescent="0.25">
      <c r="AB28500" s="9"/>
    </row>
    <row r="28501" spans="28:28" x14ac:dyDescent="0.25">
      <c r="AB28501" s="9"/>
    </row>
    <row r="28502" spans="28:28" x14ac:dyDescent="0.25">
      <c r="AB28502" s="9"/>
    </row>
    <row r="28503" spans="28:28" x14ac:dyDescent="0.25">
      <c r="AB28503" s="9"/>
    </row>
    <row r="28504" spans="28:28" x14ac:dyDescent="0.25">
      <c r="AB28504" s="9"/>
    </row>
    <row r="28505" spans="28:28" x14ac:dyDescent="0.25">
      <c r="AB28505" s="9"/>
    </row>
    <row r="28506" spans="28:28" x14ac:dyDescent="0.25">
      <c r="AB28506" s="9"/>
    </row>
    <row r="28507" spans="28:28" x14ac:dyDescent="0.25">
      <c r="AB28507" s="9"/>
    </row>
    <row r="28508" spans="28:28" x14ac:dyDescent="0.25">
      <c r="AB28508" s="9"/>
    </row>
    <row r="28509" spans="28:28" x14ac:dyDescent="0.25">
      <c r="AB28509" s="9"/>
    </row>
    <row r="28510" spans="28:28" x14ac:dyDescent="0.25">
      <c r="AB28510" s="9"/>
    </row>
    <row r="28511" spans="28:28" x14ac:dyDescent="0.25">
      <c r="AB28511" s="9"/>
    </row>
    <row r="28512" spans="28:28" x14ac:dyDescent="0.25">
      <c r="AB28512" s="9"/>
    </row>
    <row r="28513" spans="28:28" x14ac:dyDescent="0.25">
      <c r="AB28513" s="9"/>
    </row>
    <row r="28514" spans="28:28" x14ac:dyDescent="0.25">
      <c r="AB28514" s="9"/>
    </row>
    <row r="28515" spans="28:28" x14ac:dyDescent="0.25">
      <c r="AB28515" s="9"/>
    </row>
    <row r="28516" spans="28:28" x14ac:dyDescent="0.25">
      <c r="AB28516" s="9"/>
    </row>
    <row r="28517" spans="28:28" x14ac:dyDescent="0.25">
      <c r="AB28517" s="9"/>
    </row>
    <row r="28518" spans="28:28" x14ac:dyDescent="0.25">
      <c r="AB28518" s="9"/>
    </row>
    <row r="28519" spans="28:28" x14ac:dyDescent="0.25">
      <c r="AB28519" s="9"/>
    </row>
    <row r="28520" spans="28:28" x14ac:dyDescent="0.25">
      <c r="AB28520" s="9"/>
    </row>
    <row r="28521" spans="28:28" x14ac:dyDescent="0.25">
      <c r="AB28521" s="9"/>
    </row>
    <row r="28522" spans="28:28" x14ac:dyDescent="0.25">
      <c r="AB28522" s="9"/>
    </row>
    <row r="28523" spans="28:28" x14ac:dyDescent="0.25">
      <c r="AB28523" s="9"/>
    </row>
    <row r="28524" spans="28:28" x14ac:dyDescent="0.25">
      <c r="AB28524" s="9"/>
    </row>
    <row r="28525" spans="28:28" x14ac:dyDescent="0.25">
      <c r="AB28525" s="9"/>
    </row>
    <row r="28526" spans="28:28" x14ac:dyDescent="0.25">
      <c r="AB28526" s="9"/>
    </row>
    <row r="28527" spans="28:28" x14ac:dyDescent="0.25">
      <c r="AB28527" s="9"/>
    </row>
    <row r="28528" spans="28:28" x14ac:dyDescent="0.25">
      <c r="AB28528" s="9"/>
    </row>
    <row r="28529" spans="28:28" x14ac:dyDescent="0.25">
      <c r="AB28529" s="9"/>
    </row>
    <row r="28530" spans="28:28" x14ac:dyDescent="0.25">
      <c r="AB28530" s="9"/>
    </row>
    <row r="28531" spans="28:28" x14ac:dyDescent="0.25">
      <c r="AB28531" s="9"/>
    </row>
    <row r="28532" spans="28:28" x14ac:dyDescent="0.25">
      <c r="AB28532" s="9"/>
    </row>
    <row r="28533" spans="28:28" x14ac:dyDescent="0.25">
      <c r="AB28533" s="9"/>
    </row>
    <row r="28534" spans="28:28" x14ac:dyDescent="0.25">
      <c r="AB28534" s="9"/>
    </row>
    <row r="28535" spans="28:28" x14ac:dyDescent="0.25">
      <c r="AB28535" s="9"/>
    </row>
    <row r="28536" spans="28:28" x14ac:dyDescent="0.25">
      <c r="AB28536" s="9"/>
    </row>
    <row r="28537" spans="28:28" x14ac:dyDescent="0.25">
      <c r="AB28537" s="9"/>
    </row>
    <row r="28538" spans="28:28" x14ac:dyDescent="0.25">
      <c r="AB28538" s="9"/>
    </row>
    <row r="28539" spans="28:28" x14ac:dyDescent="0.25">
      <c r="AB28539" s="9"/>
    </row>
    <row r="28540" spans="28:28" x14ac:dyDescent="0.25">
      <c r="AB28540" s="9"/>
    </row>
    <row r="28541" spans="28:28" x14ac:dyDescent="0.25">
      <c r="AB28541" s="9"/>
    </row>
    <row r="28542" spans="28:28" x14ac:dyDescent="0.25">
      <c r="AB28542" s="9"/>
    </row>
    <row r="28543" spans="28:28" x14ac:dyDescent="0.25">
      <c r="AB28543" s="9"/>
    </row>
    <row r="28544" spans="28:28" x14ac:dyDescent="0.25">
      <c r="AB28544" s="9"/>
    </row>
    <row r="28545" spans="28:28" x14ac:dyDescent="0.25">
      <c r="AB28545" s="9"/>
    </row>
    <row r="28546" spans="28:28" x14ac:dyDescent="0.25">
      <c r="AB28546" s="9"/>
    </row>
    <row r="28547" spans="28:28" x14ac:dyDescent="0.25">
      <c r="AB28547" s="9"/>
    </row>
    <row r="28548" spans="28:28" x14ac:dyDescent="0.25">
      <c r="AB28548" s="9"/>
    </row>
    <row r="28549" spans="28:28" x14ac:dyDescent="0.25">
      <c r="AB28549" s="9"/>
    </row>
    <row r="28550" spans="28:28" x14ac:dyDescent="0.25">
      <c r="AB28550" s="9"/>
    </row>
    <row r="28551" spans="28:28" x14ac:dyDescent="0.25">
      <c r="AB28551" s="9"/>
    </row>
    <row r="28552" spans="28:28" x14ac:dyDescent="0.25">
      <c r="AB28552" s="9"/>
    </row>
    <row r="28553" spans="28:28" x14ac:dyDescent="0.25">
      <c r="AB28553" s="9"/>
    </row>
    <row r="28554" spans="28:28" x14ac:dyDescent="0.25">
      <c r="AB28554" s="9"/>
    </row>
    <row r="28555" spans="28:28" x14ac:dyDescent="0.25">
      <c r="AB28555" s="9"/>
    </row>
    <row r="28556" spans="28:28" x14ac:dyDescent="0.25">
      <c r="AB28556" s="9"/>
    </row>
    <row r="28557" spans="28:28" x14ac:dyDescent="0.25">
      <c r="AB28557" s="9"/>
    </row>
    <row r="28558" spans="28:28" x14ac:dyDescent="0.25">
      <c r="AB28558" s="9"/>
    </row>
    <row r="28559" spans="28:28" x14ac:dyDescent="0.25">
      <c r="AB28559" s="9"/>
    </row>
    <row r="28560" spans="28:28" x14ac:dyDescent="0.25">
      <c r="AB28560" s="9"/>
    </row>
    <row r="28561" spans="21:28" x14ac:dyDescent="0.25">
      <c r="AB28561" s="9"/>
    </row>
    <row r="28562" spans="21:28" x14ac:dyDescent="0.25">
      <c r="U28562" s="9"/>
      <c r="AB28562" s="9"/>
    </row>
    <row r="28563" spans="21:28" x14ac:dyDescent="0.25">
      <c r="U28563" s="9"/>
      <c r="AB28563" s="9"/>
    </row>
    <row r="28564" spans="21:28" x14ac:dyDescent="0.25">
      <c r="U28564" s="9"/>
      <c r="AB28564" s="9"/>
    </row>
    <row r="28565" spans="21:28" x14ac:dyDescent="0.25">
      <c r="U28565" s="9"/>
      <c r="AB28565" s="9"/>
    </row>
    <row r="28566" spans="21:28" x14ac:dyDescent="0.25">
      <c r="U28566" s="9"/>
      <c r="AB28566" s="9"/>
    </row>
    <row r="28567" spans="21:28" x14ac:dyDescent="0.25">
      <c r="AB28567" s="9"/>
    </row>
    <row r="28568" spans="21:28" x14ac:dyDescent="0.25">
      <c r="AB28568" s="9"/>
    </row>
    <row r="28569" spans="21:28" x14ac:dyDescent="0.25">
      <c r="AB28569" s="9"/>
    </row>
    <row r="28570" spans="21:28" x14ac:dyDescent="0.25">
      <c r="AB28570" s="9"/>
    </row>
    <row r="28571" spans="21:28" x14ac:dyDescent="0.25">
      <c r="AB28571" s="9"/>
    </row>
    <row r="28572" spans="21:28" x14ac:dyDescent="0.25">
      <c r="AB28572" s="9"/>
    </row>
    <row r="28573" spans="21:28" x14ac:dyDescent="0.25">
      <c r="AB28573" s="9"/>
    </row>
    <row r="28574" spans="21:28" x14ac:dyDescent="0.25">
      <c r="AB28574" s="9"/>
    </row>
    <row r="28575" spans="21:28" x14ac:dyDescent="0.25">
      <c r="AB28575" s="9"/>
    </row>
    <row r="28576" spans="21:28" x14ac:dyDescent="0.25">
      <c r="AB28576" s="9"/>
    </row>
    <row r="28577" spans="28:28" x14ac:dyDescent="0.25">
      <c r="AB28577" s="9"/>
    </row>
    <row r="28578" spans="28:28" x14ac:dyDescent="0.25">
      <c r="AB28578" s="9"/>
    </row>
    <row r="28579" spans="28:28" x14ac:dyDescent="0.25">
      <c r="AB28579" s="9"/>
    </row>
    <row r="28580" spans="28:28" x14ac:dyDescent="0.25">
      <c r="AB28580" s="9"/>
    </row>
    <row r="28581" spans="28:28" x14ac:dyDescent="0.25">
      <c r="AB28581" s="9"/>
    </row>
    <row r="28582" spans="28:28" x14ac:dyDescent="0.25">
      <c r="AB28582" s="9"/>
    </row>
    <row r="28583" spans="28:28" x14ac:dyDescent="0.25">
      <c r="AB28583" s="9"/>
    </row>
    <row r="28584" spans="28:28" x14ac:dyDescent="0.25">
      <c r="AB28584" s="9"/>
    </row>
    <row r="28585" spans="28:28" x14ac:dyDescent="0.25">
      <c r="AB28585" s="9"/>
    </row>
    <row r="28586" spans="28:28" x14ac:dyDescent="0.25">
      <c r="AB28586" s="9"/>
    </row>
    <row r="28587" spans="28:28" x14ac:dyDescent="0.25">
      <c r="AB28587" s="9"/>
    </row>
    <row r="28588" spans="28:28" x14ac:dyDescent="0.25">
      <c r="AB28588" s="9"/>
    </row>
    <row r="28589" spans="28:28" x14ac:dyDescent="0.25">
      <c r="AB28589" s="9"/>
    </row>
    <row r="28590" spans="28:28" x14ac:dyDescent="0.25">
      <c r="AB28590" s="9"/>
    </row>
    <row r="28591" spans="28:28" x14ac:dyDescent="0.25">
      <c r="AB28591" s="9"/>
    </row>
    <row r="28592" spans="28:28" x14ac:dyDescent="0.25">
      <c r="AB28592" s="9"/>
    </row>
    <row r="28593" spans="28:28" x14ac:dyDescent="0.25">
      <c r="AB28593" s="9"/>
    </row>
    <row r="28594" spans="28:28" x14ac:dyDescent="0.25">
      <c r="AB28594" s="9"/>
    </row>
    <row r="28595" spans="28:28" x14ac:dyDescent="0.25">
      <c r="AB28595" s="9"/>
    </row>
    <row r="28596" spans="28:28" x14ac:dyDescent="0.25">
      <c r="AB28596" s="9"/>
    </row>
    <row r="28597" spans="28:28" x14ac:dyDescent="0.25">
      <c r="AB28597" s="9"/>
    </row>
    <row r="28598" spans="28:28" x14ac:dyDescent="0.25">
      <c r="AB28598" s="9"/>
    </row>
    <row r="28599" spans="28:28" x14ac:dyDescent="0.25">
      <c r="AB28599" s="9"/>
    </row>
    <row r="28600" spans="28:28" x14ac:dyDescent="0.25">
      <c r="AB28600" s="9"/>
    </row>
    <row r="28601" spans="28:28" x14ac:dyDescent="0.25">
      <c r="AB28601" s="9"/>
    </row>
    <row r="28602" spans="28:28" x14ac:dyDescent="0.25">
      <c r="AB28602" s="9"/>
    </row>
    <row r="28603" spans="28:28" x14ac:dyDescent="0.25">
      <c r="AB28603" s="9"/>
    </row>
    <row r="28604" spans="28:28" x14ac:dyDescent="0.25">
      <c r="AB28604" s="9"/>
    </row>
    <row r="28605" spans="28:28" x14ac:dyDescent="0.25">
      <c r="AB28605" s="9"/>
    </row>
    <row r="28606" spans="28:28" x14ac:dyDescent="0.25">
      <c r="AB28606" s="9"/>
    </row>
    <row r="28607" spans="28:28" x14ac:dyDescent="0.25">
      <c r="AB28607" s="9"/>
    </row>
    <row r="28608" spans="28:28" x14ac:dyDescent="0.25">
      <c r="AB28608" s="9"/>
    </row>
    <row r="28609" spans="28:28" x14ac:dyDescent="0.25">
      <c r="AB28609" s="9"/>
    </row>
    <row r="28610" spans="28:28" x14ac:dyDescent="0.25">
      <c r="AB28610" s="9"/>
    </row>
    <row r="28611" spans="28:28" x14ac:dyDescent="0.25">
      <c r="AB28611" s="9"/>
    </row>
    <row r="28612" spans="28:28" x14ac:dyDescent="0.25">
      <c r="AB28612" s="9"/>
    </row>
    <row r="28613" spans="28:28" x14ac:dyDescent="0.25">
      <c r="AB28613" s="9"/>
    </row>
    <row r="28614" spans="28:28" x14ac:dyDescent="0.25">
      <c r="AB28614" s="9"/>
    </row>
    <row r="28615" spans="28:28" x14ac:dyDescent="0.25">
      <c r="AB28615" s="9"/>
    </row>
    <row r="28616" spans="28:28" x14ac:dyDescent="0.25">
      <c r="AB28616" s="9"/>
    </row>
    <row r="28617" spans="28:28" x14ac:dyDescent="0.25">
      <c r="AB28617" s="9"/>
    </row>
    <row r="28618" spans="28:28" x14ac:dyDescent="0.25">
      <c r="AB28618" s="9"/>
    </row>
    <row r="28619" spans="28:28" x14ac:dyDescent="0.25">
      <c r="AB28619" s="9"/>
    </row>
    <row r="28620" spans="28:28" x14ac:dyDescent="0.25">
      <c r="AB28620" s="9"/>
    </row>
    <row r="28621" spans="28:28" x14ac:dyDescent="0.25">
      <c r="AB28621" s="9"/>
    </row>
    <row r="28622" spans="28:28" x14ac:dyDescent="0.25">
      <c r="AB28622" s="9"/>
    </row>
    <row r="28623" spans="28:28" x14ac:dyDescent="0.25">
      <c r="AB28623" s="9"/>
    </row>
    <row r="28624" spans="28:28" x14ac:dyDescent="0.25">
      <c r="AB28624" s="9"/>
    </row>
    <row r="28625" spans="28:28" x14ac:dyDescent="0.25">
      <c r="AB28625" s="9"/>
    </row>
    <row r="28626" spans="28:28" x14ac:dyDescent="0.25">
      <c r="AB28626" s="9"/>
    </row>
    <row r="28627" spans="28:28" x14ac:dyDescent="0.25">
      <c r="AB28627" s="9"/>
    </row>
    <row r="28628" spans="28:28" x14ac:dyDescent="0.25">
      <c r="AB28628" s="9"/>
    </row>
    <row r="28629" spans="28:28" x14ac:dyDescent="0.25">
      <c r="AB28629" s="9"/>
    </row>
    <row r="28630" spans="28:28" x14ac:dyDescent="0.25">
      <c r="AB28630" s="9"/>
    </row>
    <row r="28631" spans="28:28" x14ac:dyDescent="0.25">
      <c r="AB28631" s="9"/>
    </row>
    <row r="28632" spans="28:28" x14ac:dyDescent="0.25">
      <c r="AB28632" s="9"/>
    </row>
    <row r="28633" spans="28:28" x14ac:dyDescent="0.25">
      <c r="AB28633" s="9"/>
    </row>
    <row r="28634" spans="28:28" x14ac:dyDescent="0.25">
      <c r="AB28634" s="9"/>
    </row>
    <row r="28635" spans="28:28" x14ac:dyDescent="0.25">
      <c r="AB28635" s="9"/>
    </row>
    <row r="28636" spans="28:28" x14ac:dyDescent="0.25">
      <c r="AB28636" s="9"/>
    </row>
    <row r="28637" spans="28:28" x14ac:dyDescent="0.25">
      <c r="AB28637" s="9"/>
    </row>
    <row r="28638" spans="28:28" x14ac:dyDescent="0.25">
      <c r="AB28638" s="9"/>
    </row>
    <row r="28639" spans="28:28" x14ac:dyDescent="0.25">
      <c r="AB28639" s="9"/>
    </row>
    <row r="28640" spans="28:28" x14ac:dyDescent="0.25">
      <c r="AB28640" s="9"/>
    </row>
    <row r="28641" spans="28:28" x14ac:dyDescent="0.25">
      <c r="AB28641" s="9"/>
    </row>
    <row r="28642" spans="28:28" x14ac:dyDescent="0.25">
      <c r="AB28642" s="9"/>
    </row>
    <row r="28643" spans="28:28" x14ac:dyDescent="0.25">
      <c r="AB28643" s="9"/>
    </row>
    <row r="28644" spans="28:28" x14ac:dyDescent="0.25">
      <c r="AB28644" s="9"/>
    </row>
    <row r="28645" spans="28:28" x14ac:dyDescent="0.25">
      <c r="AB28645" s="9"/>
    </row>
    <row r="28646" spans="28:28" x14ac:dyDescent="0.25">
      <c r="AB28646" s="9"/>
    </row>
    <row r="28647" spans="28:28" x14ac:dyDescent="0.25">
      <c r="AB28647" s="9"/>
    </row>
    <row r="28648" spans="28:28" x14ac:dyDescent="0.25">
      <c r="AB28648" s="9"/>
    </row>
    <row r="28649" spans="28:28" x14ac:dyDescent="0.25">
      <c r="AB28649" s="9"/>
    </row>
    <row r="28650" spans="28:28" x14ac:dyDescent="0.25">
      <c r="AB28650" s="9"/>
    </row>
    <row r="28651" spans="28:28" x14ac:dyDescent="0.25">
      <c r="AB28651" s="9"/>
    </row>
    <row r="28652" spans="28:28" x14ac:dyDescent="0.25">
      <c r="AB28652" s="9"/>
    </row>
    <row r="28653" spans="28:28" x14ac:dyDescent="0.25">
      <c r="AB28653" s="9"/>
    </row>
    <row r="28654" spans="28:28" x14ac:dyDescent="0.25">
      <c r="AB28654" s="9"/>
    </row>
    <row r="28655" spans="28:28" x14ac:dyDescent="0.25">
      <c r="AB28655" s="9"/>
    </row>
    <row r="28656" spans="28:28" x14ac:dyDescent="0.25">
      <c r="AB28656" s="9"/>
    </row>
    <row r="28657" spans="28:28" x14ac:dyDescent="0.25">
      <c r="AB28657" s="9"/>
    </row>
    <row r="28658" spans="28:28" x14ac:dyDescent="0.25">
      <c r="AB28658" s="9"/>
    </row>
    <row r="28659" spans="28:28" x14ac:dyDescent="0.25">
      <c r="AB28659" s="9"/>
    </row>
    <row r="28660" spans="28:28" x14ac:dyDescent="0.25">
      <c r="AB28660" s="9"/>
    </row>
    <row r="28661" spans="28:28" x14ac:dyDescent="0.25">
      <c r="AB28661" s="9"/>
    </row>
    <row r="28662" spans="28:28" x14ac:dyDescent="0.25">
      <c r="AB28662" s="9"/>
    </row>
    <row r="28663" spans="28:28" x14ac:dyDescent="0.25">
      <c r="AB28663" s="9"/>
    </row>
    <row r="28664" spans="28:28" x14ac:dyDescent="0.25">
      <c r="AB28664" s="9"/>
    </row>
    <row r="28665" spans="28:28" x14ac:dyDescent="0.25">
      <c r="AB28665" s="9"/>
    </row>
    <row r="28666" spans="28:28" x14ac:dyDescent="0.25">
      <c r="AB28666" s="9"/>
    </row>
    <row r="28667" spans="28:28" x14ac:dyDescent="0.25">
      <c r="AB28667" s="9"/>
    </row>
    <row r="28668" spans="28:28" x14ac:dyDescent="0.25">
      <c r="AB28668" s="9"/>
    </row>
    <row r="28669" spans="28:28" x14ac:dyDescent="0.25">
      <c r="AB28669" s="9"/>
    </row>
    <row r="28670" spans="28:28" x14ac:dyDescent="0.25">
      <c r="AB28670" s="9"/>
    </row>
    <row r="28671" spans="28:28" x14ac:dyDescent="0.25">
      <c r="AB28671" s="9"/>
    </row>
    <row r="28672" spans="28:28" x14ac:dyDescent="0.25">
      <c r="AB28672" s="9"/>
    </row>
    <row r="28673" spans="28:28" x14ac:dyDescent="0.25">
      <c r="AB28673" s="9"/>
    </row>
    <row r="28674" spans="28:28" x14ac:dyDescent="0.25">
      <c r="AB28674" s="9"/>
    </row>
    <row r="28675" spans="28:28" x14ac:dyDescent="0.25">
      <c r="AB28675" s="9"/>
    </row>
    <row r="28676" spans="28:28" x14ac:dyDescent="0.25">
      <c r="AB28676" s="9"/>
    </row>
    <row r="28677" spans="28:28" x14ac:dyDescent="0.25">
      <c r="AB28677" s="9"/>
    </row>
    <row r="28678" spans="28:28" x14ac:dyDescent="0.25">
      <c r="AB28678" s="9"/>
    </row>
    <row r="28679" spans="28:28" x14ac:dyDescent="0.25">
      <c r="AB28679" s="9"/>
    </row>
    <row r="28680" spans="28:28" x14ac:dyDescent="0.25">
      <c r="AB28680" s="9"/>
    </row>
    <row r="28681" spans="28:28" x14ac:dyDescent="0.25">
      <c r="AB28681" s="9"/>
    </row>
    <row r="28682" spans="28:28" x14ac:dyDescent="0.25">
      <c r="AB28682" s="9"/>
    </row>
    <row r="28683" spans="28:28" x14ac:dyDescent="0.25">
      <c r="AB28683" s="9"/>
    </row>
    <row r="28684" spans="28:28" x14ac:dyDescent="0.25">
      <c r="AB28684" s="9"/>
    </row>
    <row r="28685" spans="28:28" x14ac:dyDescent="0.25">
      <c r="AB28685" s="9"/>
    </row>
    <row r="28686" spans="28:28" x14ac:dyDescent="0.25">
      <c r="AB28686" s="9"/>
    </row>
    <row r="28687" spans="28:28" x14ac:dyDescent="0.25">
      <c r="AB28687" s="9"/>
    </row>
    <row r="28688" spans="28:28" x14ac:dyDescent="0.25">
      <c r="AB28688" s="9"/>
    </row>
    <row r="28689" spans="28:28" x14ac:dyDescent="0.25">
      <c r="AB28689" s="9"/>
    </row>
    <row r="28690" spans="28:28" x14ac:dyDescent="0.25">
      <c r="AB28690" s="9"/>
    </row>
    <row r="28691" spans="28:28" x14ac:dyDescent="0.25">
      <c r="AB28691" s="9"/>
    </row>
    <row r="28692" spans="28:28" x14ac:dyDescent="0.25">
      <c r="AB28692" s="9"/>
    </row>
    <row r="28693" spans="28:28" x14ac:dyDescent="0.25">
      <c r="AB28693" s="9"/>
    </row>
    <row r="28694" spans="28:28" x14ac:dyDescent="0.25">
      <c r="AB28694" s="9"/>
    </row>
    <row r="28695" spans="28:28" x14ac:dyDescent="0.25">
      <c r="AB28695" s="9"/>
    </row>
    <row r="28696" spans="28:28" x14ac:dyDescent="0.25">
      <c r="AB28696" s="9"/>
    </row>
    <row r="28697" spans="28:28" x14ac:dyDescent="0.25">
      <c r="AB28697" s="9"/>
    </row>
    <row r="28698" spans="28:28" x14ac:dyDescent="0.25">
      <c r="AB28698" s="9"/>
    </row>
    <row r="28699" spans="28:28" x14ac:dyDescent="0.25">
      <c r="AB28699" s="9"/>
    </row>
    <row r="28700" spans="28:28" x14ac:dyDescent="0.25">
      <c r="AB28700" s="9"/>
    </row>
    <row r="28701" spans="28:28" x14ac:dyDescent="0.25">
      <c r="AB28701" s="9"/>
    </row>
    <row r="28702" spans="28:28" x14ac:dyDescent="0.25">
      <c r="AB28702" s="9"/>
    </row>
    <row r="28703" spans="28:28" x14ac:dyDescent="0.25">
      <c r="AB28703" s="9"/>
    </row>
    <row r="28704" spans="28:28" x14ac:dyDescent="0.25">
      <c r="AB28704" s="9"/>
    </row>
    <row r="28705" spans="28:28" x14ac:dyDescent="0.25">
      <c r="AB28705" s="9"/>
    </row>
    <row r="28706" spans="28:28" x14ac:dyDescent="0.25">
      <c r="AB28706" s="9"/>
    </row>
    <row r="28707" spans="28:28" x14ac:dyDescent="0.25">
      <c r="AB28707" s="9"/>
    </row>
    <row r="28708" spans="28:28" x14ac:dyDescent="0.25">
      <c r="AB28708" s="9"/>
    </row>
    <row r="28709" spans="28:28" x14ac:dyDescent="0.25">
      <c r="AB28709" s="9"/>
    </row>
    <row r="28710" spans="28:28" x14ac:dyDescent="0.25">
      <c r="AB28710" s="9"/>
    </row>
    <row r="28711" spans="28:28" x14ac:dyDescent="0.25">
      <c r="AB28711" s="9"/>
    </row>
    <row r="28712" spans="28:28" x14ac:dyDescent="0.25">
      <c r="AB28712" s="9"/>
    </row>
    <row r="28713" spans="28:28" x14ac:dyDescent="0.25">
      <c r="AB28713" s="9"/>
    </row>
    <row r="28714" spans="28:28" x14ac:dyDescent="0.25">
      <c r="AB28714" s="9"/>
    </row>
    <row r="28715" spans="28:28" x14ac:dyDescent="0.25">
      <c r="AB28715" s="9"/>
    </row>
    <row r="28716" spans="28:28" x14ac:dyDescent="0.25">
      <c r="AB28716" s="9"/>
    </row>
    <row r="28717" spans="28:28" x14ac:dyDescent="0.25">
      <c r="AB28717" s="9"/>
    </row>
    <row r="28718" spans="28:28" x14ac:dyDescent="0.25">
      <c r="AB28718" s="9"/>
    </row>
    <row r="28719" spans="28:28" x14ac:dyDescent="0.25">
      <c r="AB28719" s="9"/>
    </row>
    <row r="28720" spans="28:28" x14ac:dyDescent="0.25">
      <c r="AB28720" s="9"/>
    </row>
    <row r="28721" spans="28:28" x14ac:dyDescent="0.25">
      <c r="AB28721" s="9"/>
    </row>
    <row r="28722" spans="28:28" x14ac:dyDescent="0.25">
      <c r="AB28722" s="9"/>
    </row>
    <row r="28723" spans="28:28" x14ac:dyDescent="0.25">
      <c r="AB28723" s="9"/>
    </row>
    <row r="28724" spans="28:28" x14ac:dyDescent="0.25">
      <c r="AB28724" s="9"/>
    </row>
    <row r="28725" spans="28:28" x14ac:dyDescent="0.25">
      <c r="AB28725" s="9"/>
    </row>
    <row r="28726" spans="28:28" x14ac:dyDescent="0.25">
      <c r="AB28726" s="9"/>
    </row>
    <row r="28727" spans="28:28" x14ac:dyDescent="0.25">
      <c r="AB28727" s="9"/>
    </row>
    <row r="28728" spans="28:28" x14ac:dyDescent="0.25">
      <c r="AB28728" s="9"/>
    </row>
    <row r="28729" spans="28:28" x14ac:dyDescent="0.25">
      <c r="AB28729" s="9"/>
    </row>
    <row r="28730" spans="28:28" x14ac:dyDescent="0.25">
      <c r="AB28730" s="9"/>
    </row>
    <row r="28731" spans="28:28" x14ac:dyDescent="0.25">
      <c r="AB28731" s="9"/>
    </row>
    <row r="28732" spans="28:28" x14ac:dyDescent="0.25">
      <c r="AB28732" s="9"/>
    </row>
    <row r="28733" spans="28:28" x14ac:dyDescent="0.25">
      <c r="AB28733" s="9"/>
    </row>
    <row r="28734" spans="28:28" x14ac:dyDescent="0.25">
      <c r="AB28734" s="9"/>
    </row>
    <row r="28735" spans="28:28" x14ac:dyDescent="0.25">
      <c r="AB28735" s="9"/>
    </row>
    <row r="28736" spans="28:28" x14ac:dyDescent="0.25">
      <c r="AB28736" s="9"/>
    </row>
    <row r="28737" spans="28:28" x14ac:dyDescent="0.25">
      <c r="AB28737" s="9"/>
    </row>
    <row r="28738" spans="28:28" x14ac:dyDescent="0.25">
      <c r="AB28738" s="9"/>
    </row>
    <row r="28739" spans="28:28" x14ac:dyDescent="0.25">
      <c r="AB28739" s="9"/>
    </row>
    <row r="28740" spans="28:28" x14ac:dyDescent="0.25">
      <c r="AB28740" s="9"/>
    </row>
    <row r="28741" spans="28:28" x14ac:dyDescent="0.25">
      <c r="AB28741" s="9"/>
    </row>
    <row r="28742" spans="28:28" x14ac:dyDescent="0.25">
      <c r="AB28742" s="9"/>
    </row>
    <row r="28743" spans="28:28" x14ac:dyDescent="0.25">
      <c r="AB28743" s="9"/>
    </row>
    <row r="28744" spans="28:28" x14ac:dyDescent="0.25">
      <c r="AB28744" s="9"/>
    </row>
    <row r="28745" spans="28:28" x14ac:dyDescent="0.25">
      <c r="AB28745" s="9"/>
    </row>
    <row r="28746" spans="28:28" x14ac:dyDescent="0.25">
      <c r="AB28746" s="9"/>
    </row>
    <row r="28747" spans="28:28" x14ac:dyDescent="0.25">
      <c r="AB28747" s="9"/>
    </row>
    <row r="28748" spans="28:28" x14ac:dyDescent="0.25">
      <c r="AB28748" s="9"/>
    </row>
    <row r="28749" spans="28:28" x14ac:dyDescent="0.25">
      <c r="AB28749" s="9"/>
    </row>
    <row r="28750" spans="28:28" x14ac:dyDescent="0.25">
      <c r="AB28750" s="9"/>
    </row>
    <row r="28751" spans="28:28" x14ac:dyDescent="0.25">
      <c r="AB28751" s="9"/>
    </row>
    <row r="28752" spans="28:28" x14ac:dyDescent="0.25">
      <c r="AB28752" s="9"/>
    </row>
    <row r="28753" spans="28:28" x14ac:dyDescent="0.25">
      <c r="AB28753" s="9"/>
    </row>
    <row r="28754" spans="28:28" x14ac:dyDescent="0.25">
      <c r="AB28754" s="9"/>
    </row>
    <row r="28755" spans="28:28" x14ac:dyDescent="0.25">
      <c r="AB28755" s="9"/>
    </row>
    <row r="28756" spans="28:28" x14ac:dyDescent="0.25">
      <c r="AB28756" s="9"/>
    </row>
    <row r="28757" spans="28:28" x14ac:dyDescent="0.25">
      <c r="AB28757" s="9"/>
    </row>
    <row r="28758" spans="28:28" x14ac:dyDescent="0.25">
      <c r="AB28758" s="9"/>
    </row>
    <row r="28759" spans="28:28" x14ac:dyDescent="0.25">
      <c r="AB28759" s="9"/>
    </row>
    <row r="28760" spans="28:28" x14ac:dyDescent="0.25">
      <c r="AB28760" s="9"/>
    </row>
    <row r="28761" spans="28:28" x14ac:dyDescent="0.25">
      <c r="AB28761" s="9"/>
    </row>
    <row r="28762" spans="28:28" x14ac:dyDescent="0.25">
      <c r="AB28762" s="9"/>
    </row>
    <row r="28763" spans="28:28" x14ac:dyDescent="0.25">
      <c r="AB28763" s="9"/>
    </row>
    <row r="28764" spans="28:28" x14ac:dyDescent="0.25">
      <c r="AB28764" s="9"/>
    </row>
    <row r="28765" spans="28:28" x14ac:dyDescent="0.25">
      <c r="AB28765" s="9"/>
    </row>
    <row r="28766" spans="28:28" x14ac:dyDescent="0.25">
      <c r="AB28766" s="9"/>
    </row>
    <row r="28767" spans="28:28" x14ac:dyDescent="0.25">
      <c r="AB28767" s="9"/>
    </row>
    <row r="28768" spans="28:28" x14ac:dyDescent="0.25">
      <c r="AB28768" s="9"/>
    </row>
    <row r="28769" spans="21:28" x14ac:dyDescent="0.25">
      <c r="AB28769" s="9"/>
    </row>
    <row r="28770" spans="21:28" x14ac:dyDescent="0.25">
      <c r="U28770" s="9"/>
      <c r="AB28770" s="9"/>
    </row>
    <row r="28771" spans="21:28" x14ac:dyDescent="0.25">
      <c r="AB28771" s="9"/>
    </row>
    <row r="28772" spans="21:28" x14ac:dyDescent="0.25">
      <c r="AB28772" s="9"/>
    </row>
    <row r="28773" spans="21:28" x14ac:dyDescent="0.25">
      <c r="AB28773" s="9"/>
    </row>
    <row r="28774" spans="21:28" x14ac:dyDescent="0.25">
      <c r="AB28774" s="9"/>
    </row>
    <row r="28775" spans="21:28" x14ac:dyDescent="0.25">
      <c r="AB28775" s="9"/>
    </row>
    <row r="28776" spans="21:28" x14ac:dyDescent="0.25">
      <c r="AB28776" s="9"/>
    </row>
    <row r="28777" spans="21:28" x14ac:dyDescent="0.25">
      <c r="AB28777" s="9"/>
    </row>
    <row r="28778" spans="21:28" x14ac:dyDescent="0.25">
      <c r="AB28778" s="9"/>
    </row>
    <row r="28779" spans="21:28" x14ac:dyDescent="0.25">
      <c r="AB28779" s="9"/>
    </row>
    <row r="28780" spans="21:28" x14ac:dyDescent="0.25">
      <c r="AB28780" s="9"/>
    </row>
    <row r="28781" spans="21:28" x14ac:dyDescent="0.25">
      <c r="AB28781" s="9"/>
    </row>
    <row r="28782" spans="21:28" x14ac:dyDescent="0.25">
      <c r="AB28782" s="9"/>
    </row>
    <row r="28783" spans="21:28" x14ac:dyDescent="0.25">
      <c r="AB28783" s="9"/>
    </row>
    <row r="28784" spans="21:28" x14ac:dyDescent="0.25">
      <c r="AB28784" s="9"/>
    </row>
    <row r="28785" spans="28:28" x14ac:dyDescent="0.25">
      <c r="AB28785" s="9"/>
    </row>
    <row r="28786" spans="28:28" x14ac:dyDescent="0.25">
      <c r="AB28786" s="9"/>
    </row>
    <row r="28787" spans="28:28" x14ac:dyDescent="0.25">
      <c r="AB28787" s="9"/>
    </row>
    <row r="28788" spans="28:28" x14ac:dyDescent="0.25">
      <c r="AB28788" s="9"/>
    </row>
    <row r="28789" spans="28:28" x14ac:dyDescent="0.25">
      <c r="AB28789" s="9"/>
    </row>
    <row r="28790" spans="28:28" x14ac:dyDescent="0.25">
      <c r="AB28790" s="9"/>
    </row>
    <row r="28791" spans="28:28" x14ac:dyDescent="0.25">
      <c r="AB28791" s="9"/>
    </row>
    <row r="28792" spans="28:28" x14ac:dyDescent="0.25">
      <c r="AB28792" s="9"/>
    </row>
    <row r="28793" spans="28:28" x14ac:dyDescent="0.25">
      <c r="AB28793" s="9"/>
    </row>
    <row r="28794" spans="28:28" x14ac:dyDescent="0.25">
      <c r="AB28794" s="9"/>
    </row>
    <row r="28795" spans="28:28" x14ac:dyDescent="0.25">
      <c r="AB28795" s="9"/>
    </row>
    <row r="28796" spans="28:28" x14ac:dyDescent="0.25">
      <c r="AB28796" s="9"/>
    </row>
    <row r="28797" spans="28:28" x14ac:dyDescent="0.25">
      <c r="AB28797" s="9"/>
    </row>
    <row r="28798" spans="28:28" x14ac:dyDescent="0.25">
      <c r="AB28798" s="9"/>
    </row>
    <row r="28799" spans="28:28" x14ac:dyDescent="0.25">
      <c r="AB28799" s="9"/>
    </row>
    <row r="28800" spans="28:28" x14ac:dyDescent="0.25">
      <c r="AB28800" s="9"/>
    </row>
    <row r="28801" spans="28:28" x14ac:dyDescent="0.25">
      <c r="AB28801" s="9"/>
    </row>
    <row r="28802" spans="28:28" x14ac:dyDescent="0.25">
      <c r="AB28802" s="9"/>
    </row>
    <row r="28803" spans="28:28" x14ac:dyDescent="0.25">
      <c r="AB28803" s="9"/>
    </row>
    <row r="28804" spans="28:28" x14ac:dyDescent="0.25">
      <c r="AB28804" s="9"/>
    </row>
    <row r="28805" spans="28:28" x14ac:dyDescent="0.25">
      <c r="AB28805" s="9"/>
    </row>
    <row r="28806" spans="28:28" x14ac:dyDescent="0.25">
      <c r="AB28806" s="9"/>
    </row>
    <row r="28807" spans="28:28" x14ac:dyDescent="0.25">
      <c r="AB28807" s="9"/>
    </row>
    <row r="28808" spans="28:28" x14ac:dyDescent="0.25">
      <c r="AB28808" s="9"/>
    </row>
    <row r="28809" spans="28:28" x14ac:dyDescent="0.25">
      <c r="AB28809" s="9"/>
    </row>
    <row r="28810" spans="28:28" x14ac:dyDescent="0.25">
      <c r="AB28810" s="9"/>
    </row>
    <row r="28811" spans="28:28" x14ac:dyDescent="0.25">
      <c r="AB28811" s="9"/>
    </row>
    <row r="28812" spans="28:28" x14ac:dyDescent="0.25">
      <c r="AB28812" s="9"/>
    </row>
    <row r="28813" spans="28:28" x14ac:dyDescent="0.25">
      <c r="AB28813" s="9"/>
    </row>
    <row r="28814" spans="28:28" x14ac:dyDescent="0.25">
      <c r="AB28814" s="9"/>
    </row>
    <row r="28815" spans="28:28" x14ac:dyDescent="0.25">
      <c r="AB28815" s="9"/>
    </row>
    <row r="28816" spans="28:28" x14ac:dyDescent="0.25">
      <c r="AB28816" s="9"/>
    </row>
    <row r="28817" spans="21:28" x14ac:dyDescent="0.25">
      <c r="AB28817" s="9"/>
    </row>
    <row r="28818" spans="21:28" x14ac:dyDescent="0.25">
      <c r="AB28818" s="9"/>
    </row>
    <row r="28819" spans="21:28" x14ac:dyDescent="0.25">
      <c r="AB28819" s="9"/>
    </row>
    <row r="28820" spans="21:28" x14ac:dyDescent="0.25">
      <c r="AB28820" s="9"/>
    </row>
    <row r="28821" spans="21:28" x14ac:dyDescent="0.25">
      <c r="AB28821" s="9"/>
    </row>
    <row r="28822" spans="21:28" x14ac:dyDescent="0.25">
      <c r="AB28822" s="9"/>
    </row>
    <row r="28823" spans="21:28" x14ac:dyDescent="0.25">
      <c r="AB28823" s="9"/>
    </row>
    <row r="28824" spans="21:28" x14ac:dyDescent="0.25">
      <c r="AB28824" s="9"/>
    </row>
    <row r="28825" spans="21:28" x14ac:dyDescent="0.25">
      <c r="AB28825" s="9"/>
    </row>
    <row r="28826" spans="21:28" x14ac:dyDescent="0.25">
      <c r="AB28826" s="9"/>
    </row>
    <row r="28827" spans="21:28" x14ac:dyDescent="0.25">
      <c r="AB28827" s="9"/>
    </row>
    <row r="28828" spans="21:28" x14ac:dyDescent="0.25">
      <c r="AB28828" s="9"/>
    </row>
    <row r="28829" spans="21:28" x14ac:dyDescent="0.25">
      <c r="AB28829" s="9"/>
    </row>
    <row r="28830" spans="21:28" x14ac:dyDescent="0.25">
      <c r="AB28830" s="9"/>
    </row>
    <row r="28831" spans="21:28" x14ac:dyDescent="0.25">
      <c r="U28831" s="9"/>
      <c r="AB28831" s="9"/>
    </row>
    <row r="28832" spans="21:28" x14ac:dyDescent="0.25">
      <c r="AB28832" s="9"/>
    </row>
    <row r="28833" spans="28:28" x14ac:dyDescent="0.25">
      <c r="AB28833" s="9"/>
    </row>
    <row r="28834" spans="28:28" x14ac:dyDescent="0.25">
      <c r="AB28834" s="9"/>
    </row>
    <row r="28835" spans="28:28" x14ac:dyDescent="0.25">
      <c r="AB28835" s="9"/>
    </row>
    <row r="28836" spans="28:28" x14ac:dyDescent="0.25">
      <c r="AB28836" s="9"/>
    </row>
    <row r="28837" spans="28:28" x14ac:dyDescent="0.25">
      <c r="AB28837" s="9"/>
    </row>
    <row r="28838" spans="28:28" x14ac:dyDescent="0.25">
      <c r="AB28838" s="9"/>
    </row>
    <row r="28839" spans="28:28" x14ac:dyDescent="0.25">
      <c r="AB28839" s="9"/>
    </row>
    <row r="28840" spans="28:28" x14ac:dyDescent="0.25">
      <c r="AB28840" s="9"/>
    </row>
    <row r="28841" spans="28:28" x14ac:dyDescent="0.25">
      <c r="AB28841" s="9"/>
    </row>
    <row r="28842" spans="28:28" x14ac:dyDescent="0.25">
      <c r="AB28842" s="9"/>
    </row>
    <row r="28843" spans="28:28" x14ac:dyDescent="0.25">
      <c r="AB28843" s="9"/>
    </row>
    <row r="28844" spans="28:28" x14ac:dyDescent="0.25">
      <c r="AB28844" s="9"/>
    </row>
    <row r="28845" spans="28:28" x14ac:dyDescent="0.25">
      <c r="AB28845" s="9"/>
    </row>
    <row r="28846" spans="28:28" x14ac:dyDescent="0.25">
      <c r="AB28846" s="9"/>
    </row>
    <row r="28847" spans="28:28" x14ac:dyDescent="0.25">
      <c r="AB28847" s="9"/>
    </row>
    <row r="28848" spans="28:28" x14ac:dyDescent="0.25">
      <c r="AB28848" s="9"/>
    </row>
    <row r="28849" spans="28:28" x14ac:dyDescent="0.25">
      <c r="AB28849" s="9"/>
    </row>
    <row r="28850" spans="28:28" x14ac:dyDescent="0.25">
      <c r="AB28850" s="9"/>
    </row>
    <row r="28851" spans="28:28" x14ac:dyDescent="0.25">
      <c r="AB28851" s="9"/>
    </row>
    <row r="28852" spans="28:28" x14ac:dyDescent="0.25">
      <c r="AB28852" s="9"/>
    </row>
    <row r="28853" spans="28:28" x14ac:dyDescent="0.25">
      <c r="AB28853" s="9"/>
    </row>
    <row r="28854" spans="28:28" x14ac:dyDescent="0.25">
      <c r="AB28854" s="9"/>
    </row>
    <row r="28855" spans="28:28" x14ac:dyDescent="0.25">
      <c r="AB28855" s="9"/>
    </row>
    <row r="28856" spans="28:28" x14ac:dyDescent="0.25">
      <c r="AB28856" s="9"/>
    </row>
    <row r="28857" spans="28:28" x14ac:dyDescent="0.25">
      <c r="AB28857" s="9"/>
    </row>
    <row r="28858" spans="28:28" x14ac:dyDescent="0.25">
      <c r="AB28858" s="9"/>
    </row>
    <row r="28859" spans="28:28" x14ac:dyDescent="0.25">
      <c r="AB28859" s="9"/>
    </row>
    <row r="28860" spans="28:28" x14ac:dyDescent="0.25">
      <c r="AB28860" s="9"/>
    </row>
    <row r="28861" spans="28:28" x14ac:dyDescent="0.25">
      <c r="AB28861" s="9"/>
    </row>
    <row r="28862" spans="28:28" x14ac:dyDescent="0.25">
      <c r="AB28862" s="9"/>
    </row>
    <row r="28863" spans="28:28" x14ac:dyDescent="0.25">
      <c r="AB28863" s="9"/>
    </row>
    <row r="28864" spans="28:28" x14ac:dyDescent="0.25">
      <c r="AB28864" s="9"/>
    </row>
    <row r="28865" spans="28:28" x14ac:dyDescent="0.25">
      <c r="AB28865" s="9"/>
    </row>
    <row r="28866" spans="28:28" x14ac:dyDescent="0.25">
      <c r="AB28866" s="9"/>
    </row>
    <row r="28867" spans="28:28" x14ac:dyDescent="0.25">
      <c r="AB28867" s="9"/>
    </row>
    <row r="28868" spans="28:28" x14ac:dyDescent="0.25">
      <c r="AB28868" s="9"/>
    </row>
    <row r="28869" spans="28:28" x14ac:dyDescent="0.25">
      <c r="AB28869" s="9"/>
    </row>
    <row r="28870" spans="28:28" x14ac:dyDescent="0.25">
      <c r="AB28870" s="9"/>
    </row>
    <row r="28871" spans="28:28" x14ac:dyDescent="0.25">
      <c r="AB28871" s="9"/>
    </row>
    <row r="28872" spans="28:28" x14ac:dyDescent="0.25">
      <c r="AB28872" s="9"/>
    </row>
    <row r="28873" spans="28:28" x14ac:dyDescent="0.25">
      <c r="AB28873" s="9"/>
    </row>
    <row r="28874" spans="28:28" x14ac:dyDescent="0.25">
      <c r="AB28874" s="9"/>
    </row>
    <row r="28875" spans="28:28" x14ac:dyDescent="0.25">
      <c r="AB28875" s="9"/>
    </row>
    <row r="28876" spans="28:28" x14ac:dyDescent="0.25">
      <c r="AB28876" s="9"/>
    </row>
    <row r="28877" spans="28:28" x14ac:dyDescent="0.25">
      <c r="AB28877" s="9"/>
    </row>
    <row r="28878" spans="28:28" x14ac:dyDescent="0.25">
      <c r="AB28878" s="9"/>
    </row>
    <row r="28879" spans="28:28" x14ac:dyDescent="0.25">
      <c r="AB28879" s="9"/>
    </row>
    <row r="28880" spans="28:28" x14ac:dyDescent="0.25">
      <c r="AB28880" s="9"/>
    </row>
    <row r="28881" spans="28:28" x14ac:dyDescent="0.25">
      <c r="AB28881" s="9"/>
    </row>
    <row r="28882" spans="28:28" x14ac:dyDescent="0.25">
      <c r="AB28882" s="9"/>
    </row>
    <row r="28883" spans="28:28" x14ac:dyDescent="0.25">
      <c r="AB28883" s="9"/>
    </row>
    <row r="28884" spans="28:28" x14ac:dyDescent="0.25">
      <c r="AB28884" s="9"/>
    </row>
    <row r="28885" spans="28:28" x14ac:dyDescent="0.25">
      <c r="AB28885" s="9"/>
    </row>
    <row r="28886" spans="28:28" x14ac:dyDescent="0.25">
      <c r="AB28886" s="9"/>
    </row>
    <row r="28887" spans="28:28" x14ac:dyDescent="0.25">
      <c r="AB28887" s="9"/>
    </row>
    <row r="28888" spans="28:28" x14ac:dyDescent="0.25">
      <c r="AB28888" s="9"/>
    </row>
    <row r="28889" spans="28:28" x14ac:dyDescent="0.25">
      <c r="AB28889" s="9"/>
    </row>
    <row r="28890" spans="28:28" x14ac:dyDescent="0.25">
      <c r="AB28890" s="9"/>
    </row>
    <row r="28891" spans="28:28" x14ac:dyDescent="0.25">
      <c r="AB28891" s="9"/>
    </row>
    <row r="28892" spans="28:28" x14ac:dyDescent="0.25">
      <c r="AB28892" s="9"/>
    </row>
    <row r="28893" spans="28:28" x14ac:dyDescent="0.25">
      <c r="AB28893" s="9"/>
    </row>
    <row r="28894" spans="28:28" x14ac:dyDescent="0.25">
      <c r="AB28894" s="9"/>
    </row>
    <row r="28895" spans="28:28" x14ac:dyDescent="0.25">
      <c r="AB28895" s="9"/>
    </row>
    <row r="28896" spans="28:28" x14ac:dyDescent="0.25">
      <c r="AB28896" s="9"/>
    </row>
    <row r="28897" spans="28:28" x14ac:dyDescent="0.25">
      <c r="AB28897" s="9"/>
    </row>
    <row r="28898" spans="28:28" x14ac:dyDescent="0.25">
      <c r="AB28898" s="9"/>
    </row>
    <row r="28899" spans="28:28" x14ac:dyDescent="0.25">
      <c r="AB28899" s="9"/>
    </row>
    <row r="28900" spans="28:28" x14ac:dyDescent="0.25">
      <c r="AB28900" s="9"/>
    </row>
    <row r="28901" spans="28:28" x14ac:dyDescent="0.25">
      <c r="AB28901" s="9"/>
    </row>
    <row r="28902" spans="28:28" x14ac:dyDescent="0.25">
      <c r="AB28902" s="9"/>
    </row>
    <row r="28903" spans="28:28" x14ac:dyDescent="0.25">
      <c r="AB28903" s="9"/>
    </row>
    <row r="28904" spans="28:28" x14ac:dyDescent="0.25">
      <c r="AB28904" s="9"/>
    </row>
    <row r="28905" spans="28:28" x14ac:dyDescent="0.25">
      <c r="AB28905" s="9"/>
    </row>
    <row r="28906" spans="28:28" x14ac:dyDescent="0.25">
      <c r="AB28906" s="9"/>
    </row>
    <row r="28907" spans="28:28" x14ac:dyDescent="0.25">
      <c r="AB28907" s="9"/>
    </row>
    <row r="28908" spans="28:28" x14ac:dyDescent="0.25">
      <c r="AB28908" s="9"/>
    </row>
    <row r="28909" spans="28:28" x14ac:dyDescent="0.25">
      <c r="AB28909" s="9"/>
    </row>
    <row r="28910" spans="28:28" x14ac:dyDescent="0.25">
      <c r="AB28910" s="9"/>
    </row>
    <row r="28911" spans="28:28" x14ac:dyDescent="0.25">
      <c r="AB28911" s="9"/>
    </row>
    <row r="28912" spans="28:28" x14ac:dyDescent="0.25">
      <c r="AB28912" s="9"/>
    </row>
    <row r="28913" spans="28:28" x14ac:dyDescent="0.25">
      <c r="AB28913" s="9"/>
    </row>
    <row r="28914" spans="28:28" x14ac:dyDescent="0.25">
      <c r="AB28914" s="9"/>
    </row>
    <row r="28915" spans="28:28" x14ac:dyDescent="0.25">
      <c r="AB28915" s="9"/>
    </row>
    <row r="28916" spans="28:28" x14ac:dyDescent="0.25">
      <c r="AB28916" s="9"/>
    </row>
    <row r="28917" spans="28:28" x14ac:dyDescent="0.25">
      <c r="AB28917" s="9"/>
    </row>
    <row r="28918" spans="28:28" x14ac:dyDescent="0.25">
      <c r="AB28918" s="9"/>
    </row>
    <row r="28919" spans="28:28" x14ac:dyDescent="0.25">
      <c r="AB28919" s="9"/>
    </row>
    <row r="28920" spans="28:28" x14ac:dyDescent="0.25">
      <c r="AB28920" s="9"/>
    </row>
    <row r="28921" spans="28:28" x14ac:dyDescent="0.25">
      <c r="AB28921" s="9"/>
    </row>
    <row r="28922" spans="28:28" x14ac:dyDescent="0.25">
      <c r="AB28922" s="9"/>
    </row>
    <row r="28923" spans="28:28" x14ac:dyDescent="0.25">
      <c r="AB28923" s="9"/>
    </row>
    <row r="28924" spans="28:28" x14ac:dyDescent="0.25">
      <c r="AB28924" s="9"/>
    </row>
    <row r="28925" spans="28:28" x14ac:dyDescent="0.25">
      <c r="AB28925" s="9"/>
    </row>
    <row r="28926" spans="28:28" x14ac:dyDescent="0.25">
      <c r="AB28926" s="9"/>
    </row>
    <row r="28927" spans="28:28" x14ac:dyDescent="0.25">
      <c r="AB28927" s="9"/>
    </row>
    <row r="28928" spans="28:28" x14ac:dyDescent="0.25">
      <c r="AB28928" s="9"/>
    </row>
    <row r="28929" spans="28:28" x14ac:dyDescent="0.25">
      <c r="AB28929" s="9"/>
    </row>
    <row r="28930" spans="28:28" x14ac:dyDescent="0.25">
      <c r="AB28930" s="9"/>
    </row>
    <row r="28931" spans="28:28" x14ac:dyDescent="0.25">
      <c r="AB28931" s="9"/>
    </row>
    <row r="28932" spans="28:28" x14ac:dyDescent="0.25">
      <c r="AB28932" s="9"/>
    </row>
    <row r="28933" spans="28:28" x14ac:dyDescent="0.25">
      <c r="AB28933" s="9"/>
    </row>
    <row r="28934" spans="28:28" x14ac:dyDescent="0.25">
      <c r="AB28934" s="9"/>
    </row>
    <row r="28935" spans="28:28" x14ac:dyDescent="0.25">
      <c r="AB28935" s="9"/>
    </row>
    <row r="28936" spans="28:28" x14ac:dyDescent="0.25">
      <c r="AB28936" s="9"/>
    </row>
    <row r="28937" spans="28:28" x14ac:dyDescent="0.25">
      <c r="AB28937" s="9"/>
    </row>
    <row r="28938" spans="28:28" x14ac:dyDescent="0.25">
      <c r="AB28938" s="9"/>
    </row>
    <row r="28939" spans="28:28" x14ac:dyDescent="0.25">
      <c r="AB28939" s="9"/>
    </row>
    <row r="28940" spans="28:28" x14ac:dyDescent="0.25">
      <c r="AB28940" s="9"/>
    </row>
    <row r="28941" spans="28:28" x14ac:dyDescent="0.25">
      <c r="AB28941" s="9"/>
    </row>
    <row r="28942" spans="28:28" x14ac:dyDescent="0.25">
      <c r="AB28942" s="9"/>
    </row>
    <row r="28943" spans="28:28" x14ac:dyDescent="0.25">
      <c r="AB28943" s="9"/>
    </row>
    <row r="28944" spans="28:28" x14ac:dyDescent="0.25">
      <c r="AB28944" s="9"/>
    </row>
    <row r="28945" spans="28:28" x14ac:dyDescent="0.25">
      <c r="AB28945" s="9"/>
    </row>
    <row r="28946" spans="28:28" x14ac:dyDescent="0.25">
      <c r="AB28946" s="9"/>
    </row>
    <row r="28947" spans="28:28" x14ac:dyDescent="0.25">
      <c r="AB28947" s="9"/>
    </row>
    <row r="28948" spans="28:28" x14ac:dyDescent="0.25">
      <c r="AB28948" s="9"/>
    </row>
    <row r="28949" spans="28:28" x14ac:dyDescent="0.25">
      <c r="AB28949" s="9"/>
    </row>
    <row r="28950" spans="28:28" x14ac:dyDescent="0.25">
      <c r="AB28950" s="9"/>
    </row>
    <row r="28951" spans="28:28" x14ac:dyDescent="0.25">
      <c r="AB28951" s="9"/>
    </row>
    <row r="28952" spans="28:28" x14ac:dyDescent="0.25">
      <c r="AB28952" s="9"/>
    </row>
    <row r="28953" spans="28:28" x14ac:dyDescent="0.25">
      <c r="AB28953" s="9"/>
    </row>
    <row r="28954" spans="28:28" x14ac:dyDescent="0.25">
      <c r="AB28954" s="9"/>
    </row>
    <row r="28955" spans="28:28" x14ac:dyDescent="0.25">
      <c r="AB28955" s="9"/>
    </row>
    <row r="28956" spans="28:28" x14ac:dyDescent="0.25">
      <c r="AB28956" s="9"/>
    </row>
    <row r="28957" spans="28:28" x14ac:dyDescent="0.25">
      <c r="AB28957" s="9"/>
    </row>
    <row r="28958" spans="28:28" x14ac:dyDescent="0.25">
      <c r="AB28958" s="9"/>
    </row>
    <row r="28959" spans="28:28" x14ac:dyDescent="0.25">
      <c r="AB28959" s="9"/>
    </row>
    <row r="28960" spans="28:28" x14ac:dyDescent="0.25">
      <c r="AB28960" s="9"/>
    </row>
    <row r="28961" spans="28:28" x14ac:dyDescent="0.25">
      <c r="AB28961" s="9"/>
    </row>
    <row r="28962" spans="28:28" x14ac:dyDescent="0.25">
      <c r="AB28962" s="9"/>
    </row>
    <row r="28963" spans="28:28" x14ac:dyDescent="0.25">
      <c r="AB28963" s="9"/>
    </row>
    <row r="28964" spans="28:28" x14ac:dyDescent="0.25">
      <c r="AB28964" s="9"/>
    </row>
    <row r="28965" spans="28:28" x14ac:dyDescent="0.25">
      <c r="AB28965" s="9"/>
    </row>
    <row r="28966" spans="28:28" x14ac:dyDescent="0.25">
      <c r="AB28966" s="9"/>
    </row>
    <row r="28967" spans="28:28" x14ac:dyDescent="0.25">
      <c r="AB28967" s="9"/>
    </row>
    <row r="28968" spans="28:28" x14ac:dyDescent="0.25">
      <c r="AB28968" s="9"/>
    </row>
    <row r="28969" spans="28:28" x14ac:dyDescent="0.25">
      <c r="AB28969" s="9"/>
    </row>
    <row r="28970" spans="28:28" x14ac:dyDescent="0.25">
      <c r="AB28970" s="9"/>
    </row>
    <row r="28971" spans="28:28" x14ac:dyDescent="0.25">
      <c r="AB28971" s="9"/>
    </row>
    <row r="28972" spans="28:28" x14ac:dyDescent="0.25">
      <c r="AB28972" s="9"/>
    </row>
    <row r="28973" spans="28:28" x14ac:dyDescent="0.25">
      <c r="AB28973" s="9"/>
    </row>
    <row r="28974" spans="28:28" x14ac:dyDescent="0.25">
      <c r="AB28974" s="9"/>
    </row>
    <row r="28975" spans="28:28" x14ac:dyDescent="0.25">
      <c r="AB28975" s="9"/>
    </row>
    <row r="28976" spans="28:28" x14ac:dyDescent="0.25">
      <c r="AB28976" s="9"/>
    </row>
    <row r="28977" spans="28:28" x14ac:dyDescent="0.25">
      <c r="AB28977" s="9"/>
    </row>
    <row r="28978" spans="28:28" x14ac:dyDescent="0.25">
      <c r="AB28978" s="9"/>
    </row>
    <row r="28979" spans="28:28" x14ac:dyDescent="0.25">
      <c r="AB28979" s="9"/>
    </row>
    <row r="28980" spans="28:28" x14ac:dyDescent="0.25">
      <c r="AB28980" s="9"/>
    </row>
    <row r="28981" spans="28:28" x14ac:dyDescent="0.25">
      <c r="AB28981" s="9"/>
    </row>
    <row r="28982" spans="28:28" x14ac:dyDescent="0.25">
      <c r="AB28982" s="9"/>
    </row>
    <row r="28983" spans="28:28" x14ac:dyDescent="0.25">
      <c r="AB28983" s="9"/>
    </row>
    <row r="28984" spans="28:28" x14ac:dyDescent="0.25">
      <c r="AB28984" s="9"/>
    </row>
    <row r="28985" spans="28:28" x14ac:dyDescent="0.25">
      <c r="AB28985" s="9"/>
    </row>
    <row r="28986" spans="28:28" x14ac:dyDescent="0.25">
      <c r="AB28986" s="9"/>
    </row>
    <row r="28987" spans="28:28" x14ac:dyDescent="0.25">
      <c r="AB28987" s="9"/>
    </row>
    <row r="28988" spans="28:28" x14ac:dyDescent="0.25">
      <c r="AB28988" s="9"/>
    </row>
    <row r="28989" spans="28:28" x14ac:dyDescent="0.25">
      <c r="AB28989" s="9"/>
    </row>
    <row r="28990" spans="28:28" x14ac:dyDescent="0.25">
      <c r="AB28990" s="9"/>
    </row>
    <row r="28991" spans="28:28" x14ac:dyDescent="0.25">
      <c r="AB28991" s="9"/>
    </row>
    <row r="28992" spans="28:28" x14ac:dyDescent="0.25">
      <c r="AB28992" s="9"/>
    </row>
    <row r="28993" spans="28:28" x14ac:dyDescent="0.25">
      <c r="AB28993" s="9"/>
    </row>
    <row r="28994" spans="28:28" x14ac:dyDescent="0.25">
      <c r="AB28994" s="9"/>
    </row>
    <row r="28995" spans="28:28" x14ac:dyDescent="0.25">
      <c r="AB28995" s="9"/>
    </row>
    <row r="28996" spans="28:28" x14ac:dyDescent="0.25">
      <c r="AB28996" s="9"/>
    </row>
    <row r="28997" spans="28:28" x14ac:dyDescent="0.25">
      <c r="AB28997" s="9"/>
    </row>
    <row r="28998" spans="28:28" x14ac:dyDescent="0.25">
      <c r="AB28998" s="9"/>
    </row>
    <row r="28999" spans="28:28" x14ac:dyDescent="0.25">
      <c r="AB28999" s="9"/>
    </row>
    <row r="29000" spans="28:28" x14ac:dyDescent="0.25">
      <c r="AB29000" s="9"/>
    </row>
    <row r="29001" spans="28:28" x14ac:dyDescent="0.25">
      <c r="AB29001" s="9"/>
    </row>
    <row r="29002" spans="28:28" x14ac:dyDescent="0.25">
      <c r="AB29002" s="9"/>
    </row>
    <row r="29003" spans="28:28" x14ac:dyDescent="0.25">
      <c r="AB29003" s="9"/>
    </row>
    <row r="29004" spans="28:28" x14ac:dyDescent="0.25">
      <c r="AB29004" s="9"/>
    </row>
    <row r="29005" spans="28:28" x14ac:dyDescent="0.25">
      <c r="AB29005" s="9"/>
    </row>
    <row r="29006" spans="28:28" x14ac:dyDescent="0.25">
      <c r="AB29006" s="9"/>
    </row>
    <row r="29007" spans="28:28" x14ac:dyDescent="0.25">
      <c r="AB29007" s="9"/>
    </row>
    <row r="29008" spans="28:28" x14ac:dyDescent="0.25">
      <c r="AB29008" s="9"/>
    </row>
    <row r="29009" spans="28:28" x14ac:dyDescent="0.25">
      <c r="AB29009" s="9"/>
    </row>
    <row r="29010" spans="28:28" x14ac:dyDescent="0.25">
      <c r="AB29010" s="9"/>
    </row>
    <row r="29011" spans="28:28" x14ac:dyDescent="0.25">
      <c r="AB29011" s="9"/>
    </row>
    <row r="29012" spans="28:28" x14ac:dyDescent="0.25">
      <c r="AB29012" s="9"/>
    </row>
    <row r="29013" spans="28:28" x14ac:dyDescent="0.25">
      <c r="AB29013" s="9"/>
    </row>
    <row r="29014" spans="28:28" x14ac:dyDescent="0.25">
      <c r="AB29014" s="9"/>
    </row>
    <row r="29015" spans="28:28" x14ac:dyDescent="0.25">
      <c r="AB29015" s="9"/>
    </row>
    <row r="29016" spans="28:28" x14ac:dyDescent="0.25">
      <c r="AB29016" s="9"/>
    </row>
    <row r="29017" spans="28:28" x14ac:dyDescent="0.25">
      <c r="AB29017" s="9"/>
    </row>
    <row r="29018" spans="28:28" x14ac:dyDescent="0.25">
      <c r="AB29018" s="9"/>
    </row>
    <row r="29019" spans="28:28" x14ac:dyDescent="0.25">
      <c r="AB29019" s="9"/>
    </row>
    <row r="29020" spans="28:28" x14ac:dyDescent="0.25">
      <c r="AB29020" s="9"/>
    </row>
    <row r="29021" spans="28:28" x14ac:dyDescent="0.25">
      <c r="AB29021" s="9"/>
    </row>
    <row r="29022" spans="28:28" x14ac:dyDescent="0.25">
      <c r="AB29022" s="9"/>
    </row>
    <row r="29023" spans="28:28" x14ac:dyDescent="0.25">
      <c r="AB29023" s="9"/>
    </row>
    <row r="29024" spans="28:28" x14ac:dyDescent="0.25">
      <c r="AB29024" s="9"/>
    </row>
    <row r="29025" spans="28:28" x14ac:dyDescent="0.25">
      <c r="AB29025" s="9"/>
    </row>
    <row r="29026" spans="28:28" x14ac:dyDescent="0.25">
      <c r="AB29026" s="9"/>
    </row>
    <row r="29027" spans="28:28" x14ac:dyDescent="0.25">
      <c r="AB29027" s="9"/>
    </row>
    <row r="29028" spans="28:28" x14ac:dyDescent="0.25">
      <c r="AB29028" s="9"/>
    </row>
    <row r="29029" spans="28:28" x14ac:dyDescent="0.25">
      <c r="AB29029" s="9"/>
    </row>
    <row r="29030" spans="28:28" x14ac:dyDescent="0.25">
      <c r="AB29030" s="9"/>
    </row>
    <row r="29031" spans="28:28" x14ac:dyDescent="0.25">
      <c r="AB29031" s="9"/>
    </row>
    <row r="29032" spans="28:28" x14ac:dyDescent="0.25">
      <c r="AB29032" s="9"/>
    </row>
    <row r="29033" spans="28:28" x14ac:dyDescent="0.25">
      <c r="AB29033" s="9"/>
    </row>
    <row r="29034" spans="28:28" x14ac:dyDescent="0.25">
      <c r="AB29034" s="9"/>
    </row>
    <row r="29035" spans="28:28" x14ac:dyDescent="0.25">
      <c r="AB29035" s="9"/>
    </row>
    <row r="29036" spans="28:28" x14ac:dyDescent="0.25">
      <c r="AB29036" s="9"/>
    </row>
    <row r="29037" spans="28:28" x14ac:dyDescent="0.25">
      <c r="AB29037" s="9"/>
    </row>
    <row r="29038" spans="28:28" x14ac:dyDescent="0.25">
      <c r="AB29038" s="9"/>
    </row>
    <row r="29039" spans="28:28" x14ac:dyDescent="0.25">
      <c r="AB29039" s="9"/>
    </row>
    <row r="29040" spans="28:28" x14ac:dyDescent="0.25">
      <c r="AB29040" s="9"/>
    </row>
    <row r="29041" spans="28:28" x14ac:dyDescent="0.25">
      <c r="AB29041" s="9"/>
    </row>
    <row r="29042" spans="28:28" x14ac:dyDescent="0.25">
      <c r="AB29042" s="9"/>
    </row>
    <row r="29043" spans="28:28" x14ac:dyDescent="0.25">
      <c r="AB29043" s="9"/>
    </row>
    <row r="29044" spans="28:28" x14ac:dyDescent="0.25">
      <c r="AB29044" s="9"/>
    </row>
    <row r="29045" spans="28:28" x14ac:dyDescent="0.25">
      <c r="AB29045" s="9"/>
    </row>
    <row r="29046" spans="28:28" x14ac:dyDescent="0.25">
      <c r="AB29046" s="9"/>
    </row>
    <row r="29047" spans="28:28" x14ac:dyDescent="0.25">
      <c r="AB29047" s="9"/>
    </row>
    <row r="29048" spans="28:28" x14ac:dyDescent="0.25">
      <c r="AB29048" s="9"/>
    </row>
    <row r="29049" spans="28:28" x14ac:dyDescent="0.25">
      <c r="AB29049" s="9"/>
    </row>
    <row r="29050" spans="28:28" x14ac:dyDescent="0.25">
      <c r="AB29050" s="9"/>
    </row>
    <row r="29051" spans="28:28" x14ac:dyDescent="0.25">
      <c r="AB29051" s="9"/>
    </row>
    <row r="29052" spans="28:28" x14ac:dyDescent="0.25">
      <c r="AB29052" s="9"/>
    </row>
    <row r="29053" spans="28:28" x14ac:dyDescent="0.25">
      <c r="AB29053" s="9"/>
    </row>
    <row r="29054" spans="28:28" x14ac:dyDescent="0.25">
      <c r="AB29054" s="9"/>
    </row>
    <row r="29055" spans="28:28" x14ac:dyDescent="0.25">
      <c r="AB29055" s="9"/>
    </row>
    <row r="29056" spans="28:28" x14ac:dyDescent="0.25">
      <c r="AB29056" s="9"/>
    </row>
    <row r="29057" spans="28:28" x14ac:dyDescent="0.25">
      <c r="AB29057" s="9"/>
    </row>
    <row r="29058" spans="28:28" x14ac:dyDescent="0.25">
      <c r="AB29058" s="9"/>
    </row>
    <row r="29059" spans="28:28" x14ac:dyDescent="0.25">
      <c r="AB29059" s="9"/>
    </row>
    <row r="29060" spans="28:28" x14ac:dyDescent="0.25">
      <c r="AB29060" s="9"/>
    </row>
    <row r="29061" spans="28:28" x14ac:dyDescent="0.25">
      <c r="AB29061" s="9"/>
    </row>
    <row r="29062" spans="28:28" x14ac:dyDescent="0.25">
      <c r="AB29062" s="9"/>
    </row>
    <row r="29063" spans="28:28" x14ac:dyDescent="0.25">
      <c r="AB29063" s="9"/>
    </row>
    <row r="29064" spans="28:28" x14ac:dyDescent="0.25">
      <c r="AB29064" s="9"/>
    </row>
    <row r="29065" spans="28:28" x14ac:dyDescent="0.25">
      <c r="AB29065" s="9"/>
    </row>
    <row r="29066" spans="28:28" x14ac:dyDescent="0.25">
      <c r="AB29066" s="9"/>
    </row>
    <row r="29067" spans="28:28" x14ac:dyDescent="0.25">
      <c r="AB29067" s="9"/>
    </row>
    <row r="29068" spans="28:28" x14ac:dyDescent="0.25">
      <c r="AB29068" s="9"/>
    </row>
    <row r="29069" spans="28:28" x14ac:dyDescent="0.25">
      <c r="AB29069" s="9"/>
    </row>
    <row r="29070" spans="28:28" x14ac:dyDescent="0.25">
      <c r="AB29070" s="9"/>
    </row>
    <row r="29071" spans="28:28" x14ac:dyDescent="0.25">
      <c r="AB29071" s="9"/>
    </row>
    <row r="29072" spans="28:28" x14ac:dyDescent="0.25">
      <c r="AB29072" s="9"/>
    </row>
    <row r="29073" spans="28:28" x14ac:dyDescent="0.25">
      <c r="AB29073" s="9"/>
    </row>
    <row r="29074" spans="28:28" x14ac:dyDescent="0.25">
      <c r="AB29074" s="9"/>
    </row>
    <row r="29075" spans="28:28" x14ac:dyDescent="0.25">
      <c r="AB29075" s="9"/>
    </row>
    <row r="29076" spans="28:28" x14ac:dyDescent="0.25">
      <c r="AB29076" s="9"/>
    </row>
    <row r="29077" spans="28:28" x14ac:dyDescent="0.25">
      <c r="AB29077" s="9"/>
    </row>
    <row r="29078" spans="28:28" x14ac:dyDescent="0.25">
      <c r="AB29078" s="9"/>
    </row>
    <row r="29079" spans="28:28" x14ac:dyDescent="0.25">
      <c r="AB29079" s="9"/>
    </row>
    <row r="29080" spans="28:28" x14ac:dyDescent="0.25">
      <c r="AB29080" s="9"/>
    </row>
    <row r="29081" spans="28:28" x14ac:dyDescent="0.25">
      <c r="AB29081" s="9"/>
    </row>
    <row r="29082" spans="28:28" x14ac:dyDescent="0.25">
      <c r="AB29082" s="9"/>
    </row>
    <row r="29083" spans="28:28" x14ac:dyDescent="0.25">
      <c r="AB29083" s="9"/>
    </row>
    <row r="29084" spans="28:28" x14ac:dyDescent="0.25">
      <c r="AB29084" s="9"/>
    </row>
    <row r="29085" spans="28:28" x14ac:dyDescent="0.25">
      <c r="AB29085" s="9"/>
    </row>
    <row r="29086" spans="28:28" x14ac:dyDescent="0.25">
      <c r="AB29086" s="9"/>
    </row>
    <row r="29087" spans="28:28" x14ac:dyDescent="0.25">
      <c r="AB29087" s="9"/>
    </row>
    <row r="29088" spans="28:28" x14ac:dyDescent="0.25">
      <c r="AB29088" s="9"/>
    </row>
    <row r="29089" spans="28:28" x14ac:dyDescent="0.25">
      <c r="AB29089" s="9"/>
    </row>
    <row r="29090" spans="28:28" x14ac:dyDescent="0.25">
      <c r="AB29090" s="9"/>
    </row>
    <row r="29091" spans="28:28" x14ac:dyDescent="0.25">
      <c r="AB29091" s="9"/>
    </row>
    <row r="29092" spans="28:28" x14ac:dyDescent="0.25">
      <c r="AB29092" s="9"/>
    </row>
    <row r="29093" spans="28:28" x14ac:dyDescent="0.25">
      <c r="AB29093" s="9"/>
    </row>
    <row r="29094" spans="28:28" x14ac:dyDescent="0.25">
      <c r="AB29094" s="9"/>
    </row>
    <row r="29095" spans="28:28" x14ac:dyDescent="0.25">
      <c r="AB29095" s="9"/>
    </row>
    <row r="29096" spans="28:28" x14ac:dyDescent="0.25">
      <c r="AB29096" s="9"/>
    </row>
    <row r="29097" spans="28:28" x14ac:dyDescent="0.25">
      <c r="AB29097" s="9"/>
    </row>
    <row r="29098" spans="28:28" x14ac:dyDescent="0.25">
      <c r="AB29098" s="9"/>
    </row>
    <row r="29099" spans="28:28" x14ac:dyDescent="0.25">
      <c r="AB29099" s="9"/>
    </row>
    <row r="29100" spans="28:28" x14ac:dyDescent="0.25">
      <c r="AB29100" s="9"/>
    </row>
    <row r="29101" spans="28:28" x14ac:dyDescent="0.25">
      <c r="AB29101" s="9"/>
    </row>
    <row r="29102" spans="28:28" x14ac:dyDescent="0.25">
      <c r="AB29102" s="9"/>
    </row>
    <row r="29103" spans="28:28" x14ac:dyDescent="0.25">
      <c r="AB29103" s="9"/>
    </row>
    <row r="29104" spans="28:28" x14ac:dyDescent="0.25">
      <c r="AB29104" s="9"/>
    </row>
    <row r="29105" spans="21:28" x14ac:dyDescent="0.25">
      <c r="AB29105" s="9"/>
    </row>
    <row r="29106" spans="21:28" x14ac:dyDescent="0.25">
      <c r="AB29106" s="9"/>
    </row>
    <row r="29107" spans="21:28" x14ac:dyDescent="0.25">
      <c r="AB29107" s="9"/>
    </row>
    <row r="29108" spans="21:28" x14ac:dyDescent="0.25">
      <c r="AB29108" s="9"/>
    </row>
    <row r="29109" spans="21:28" x14ac:dyDescent="0.25">
      <c r="AB29109" s="9"/>
    </row>
    <row r="29110" spans="21:28" x14ac:dyDescent="0.25">
      <c r="AB29110" s="9"/>
    </row>
    <row r="29111" spans="21:28" x14ac:dyDescent="0.25">
      <c r="AB29111" s="9"/>
    </row>
    <row r="29112" spans="21:28" x14ac:dyDescent="0.25">
      <c r="AB29112" s="9"/>
    </row>
    <row r="29113" spans="21:28" x14ac:dyDescent="0.25">
      <c r="AB29113" s="9"/>
    </row>
    <row r="29114" spans="21:28" x14ac:dyDescent="0.25">
      <c r="AB29114" s="9"/>
    </row>
    <row r="29115" spans="21:28" x14ac:dyDescent="0.25">
      <c r="AB29115" s="9"/>
    </row>
    <row r="29116" spans="21:28" x14ac:dyDescent="0.25">
      <c r="U29116" s="9"/>
      <c r="AB29116" s="9"/>
    </row>
    <row r="29117" spans="21:28" x14ac:dyDescent="0.25">
      <c r="U29117" s="9"/>
      <c r="AB29117" s="9"/>
    </row>
    <row r="29118" spans="21:28" x14ac:dyDescent="0.25">
      <c r="AB29118" s="9"/>
    </row>
    <row r="29119" spans="21:28" x14ac:dyDescent="0.25">
      <c r="U29119" s="9"/>
      <c r="AB29119" s="9"/>
    </row>
    <row r="29120" spans="21:28" x14ac:dyDescent="0.25">
      <c r="AB29120" s="9"/>
    </row>
    <row r="29121" spans="28:28" x14ac:dyDescent="0.25">
      <c r="AB29121" s="9"/>
    </row>
    <row r="29122" spans="28:28" x14ac:dyDescent="0.25">
      <c r="AB29122" s="9"/>
    </row>
    <row r="29123" spans="28:28" x14ac:dyDescent="0.25">
      <c r="AB29123" s="9"/>
    </row>
    <row r="29124" spans="28:28" x14ac:dyDescent="0.25">
      <c r="AB29124" s="9"/>
    </row>
    <row r="29125" spans="28:28" x14ac:dyDescent="0.25">
      <c r="AB29125" s="9"/>
    </row>
    <row r="29126" spans="28:28" x14ac:dyDescent="0.25">
      <c r="AB29126" s="9"/>
    </row>
    <row r="29127" spans="28:28" x14ac:dyDescent="0.25">
      <c r="AB29127" s="9"/>
    </row>
    <row r="29128" spans="28:28" x14ac:dyDescent="0.25">
      <c r="AB29128" s="9"/>
    </row>
    <row r="29129" spans="28:28" x14ac:dyDescent="0.25">
      <c r="AB29129" s="9"/>
    </row>
    <row r="29130" spans="28:28" x14ac:dyDescent="0.25">
      <c r="AB29130" s="9"/>
    </row>
    <row r="29131" spans="28:28" x14ac:dyDescent="0.25">
      <c r="AB29131" s="9"/>
    </row>
    <row r="29132" spans="28:28" x14ac:dyDescent="0.25">
      <c r="AB29132" s="9"/>
    </row>
    <row r="29133" spans="28:28" x14ac:dyDescent="0.25">
      <c r="AB29133" s="9"/>
    </row>
    <row r="29134" spans="28:28" x14ac:dyDescent="0.25">
      <c r="AB29134" s="9"/>
    </row>
    <row r="29135" spans="28:28" x14ac:dyDescent="0.25">
      <c r="AB29135" s="9"/>
    </row>
    <row r="29136" spans="28:28" x14ac:dyDescent="0.25">
      <c r="AB29136" s="9"/>
    </row>
    <row r="29137" spans="28:28" x14ac:dyDescent="0.25">
      <c r="AB29137" s="9"/>
    </row>
    <row r="29138" spans="28:28" x14ac:dyDescent="0.25">
      <c r="AB29138" s="9"/>
    </row>
    <row r="29139" spans="28:28" x14ac:dyDescent="0.25">
      <c r="AB29139" s="9"/>
    </row>
    <row r="29140" spans="28:28" x14ac:dyDescent="0.25">
      <c r="AB29140" s="9"/>
    </row>
    <row r="29141" spans="28:28" x14ac:dyDescent="0.25">
      <c r="AB29141" s="9"/>
    </row>
    <row r="29142" spans="28:28" x14ac:dyDescent="0.25">
      <c r="AB29142" s="9"/>
    </row>
    <row r="29143" spans="28:28" x14ac:dyDescent="0.25">
      <c r="AB29143" s="9"/>
    </row>
    <row r="29144" spans="28:28" x14ac:dyDescent="0.25">
      <c r="AB29144" s="9"/>
    </row>
    <row r="29145" spans="28:28" x14ac:dyDescent="0.25">
      <c r="AB29145" s="9"/>
    </row>
    <row r="29146" spans="28:28" x14ac:dyDescent="0.25">
      <c r="AB29146" s="9"/>
    </row>
    <row r="29147" spans="28:28" x14ac:dyDescent="0.25">
      <c r="AB29147" s="9"/>
    </row>
    <row r="29148" spans="28:28" x14ac:dyDescent="0.25">
      <c r="AB29148" s="9"/>
    </row>
    <row r="29149" spans="28:28" x14ac:dyDescent="0.25">
      <c r="AB29149" s="9"/>
    </row>
    <row r="29150" spans="28:28" x14ac:dyDescent="0.25">
      <c r="AB29150" s="9"/>
    </row>
    <row r="29151" spans="28:28" x14ac:dyDescent="0.25">
      <c r="AB29151" s="9"/>
    </row>
    <row r="29152" spans="28:28" x14ac:dyDescent="0.25">
      <c r="AB29152" s="9"/>
    </row>
    <row r="29153" spans="28:28" x14ac:dyDescent="0.25">
      <c r="AB29153" s="9"/>
    </row>
    <row r="29154" spans="28:28" x14ac:dyDescent="0.25">
      <c r="AB29154" s="9"/>
    </row>
    <row r="29155" spans="28:28" x14ac:dyDescent="0.25">
      <c r="AB29155" s="9"/>
    </row>
    <row r="29156" spans="28:28" x14ac:dyDescent="0.25">
      <c r="AB29156" s="9"/>
    </row>
    <row r="29157" spans="28:28" x14ac:dyDescent="0.25">
      <c r="AB29157" s="9"/>
    </row>
    <row r="29158" spans="28:28" x14ac:dyDescent="0.25">
      <c r="AB29158" s="9"/>
    </row>
    <row r="29159" spans="28:28" x14ac:dyDescent="0.25">
      <c r="AB29159" s="9"/>
    </row>
    <row r="29160" spans="28:28" x14ac:dyDescent="0.25">
      <c r="AB29160" s="9"/>
    </row>
    <row r="29161" spans="28:28" x14ac:dyDescent="0.25">
      <c r="AB29161" s="9"/>
    </row>
    <row r="29162" spans="28:28" x14ac:dyDescent="0.25">
      <c r="AB29162" s="9"/>
    </row>
    <row r="29163" spans="28:28" x14ac:dyDescent="0.25">
      <c r="AB29163" s="9"/>
    </row>
    <row r="29164" spans="28:28" x14ac:dyDescent="0.25">
      <c r="AB29164" s="9"/>
    </row>
    <row r="29165" spans="28:28" x14ac:dyDescent="0.25">
      <c r="AB29165" s="9"/>
    </row>
    <row r="29166" spans="28:28" x14ac:dyDescent="0.25">
      <c r="AB29166" s="9"/>
    </row>
    <row r="29167" spans="28:28" x14ac:dyDescent="0.25">
      <c r="AB29167" s="9"/>
    </row>
    <row r="29168" spans="28:28" x14ac:dyDescent="0.25">
      <c r="AB29168" s="9"/>
    </row>
    <row r="29169" spans="28:28" x14ac:dyDescent="0.25">
      <c r="AB29169" s="9"/>
    </row>
    <row r="29170" spans="28:28" x14ac:dyDescent="0.25">
      <c r="AB29170" s="9"/>
    </row>
    <row r="29171" spans="28:28" x14ac:dyDescent="0.25">
      <c r="AB29171" s="9"/>
    </row>
    <row r="29172" spans="28:28" x14ac:dyDescent="0.25">
      <c r="AB29172" s="9"/>
    </row>
    <row r="29173" spans="28:28" x14ac:dyDescent="0.25">
      <c r="AB29173" s="9"/>
    </row>
    <row r="29174" spans="28:28" x14ac:dyDescent="0.25">
      <c r="AB29174" s="9"/>
    </row>
    <row r="29175" spans="28:28" x14ac:dyDescent="0.25">
      <c r="AB29175" s="9"/>
    </row>
    <row r="29176" spans="28:28" x14ac:dyDescent="0.25">
      <c r="AB29176" s="9"/>
    </row>
    <row r="29177" spans="28:28" x14ac:dyDescent="0.25">
      <c r="AB29177" s="9"/>
    </row>
    <row r="29178" spans="28:28" x14ac:dyDescent="0.25">
      <c r="AB29178" s="9"/>
    </row>
    <row r="29179" spans="28:28" x14ac:dyDescent="0.25">
      <c r="AB29179" s="9"/>
    </row>
    <row r="29180" spans="28:28" x14ac:dyDescent="0.25">
      <c r="AB29180" s="9"/>
    </row>
    <row r="29181" spans="28:28" x14ac:dyDescent="0.25">
      <c r="AB29181" s="9"/>
    </row>
    <row r="29182" spans="28:28" x14ac:dyDescent="0.25">
      <c r="AB29182" s="9"/>
    </row>
    <row r="29183" spans="28:28" x14ac:dyDescent="0.25">
      <c r="AB29183" s="9"/>
    </row>
    <row r="29184" spans="28:28" x14ac:dyDescent="0.25">
      <c r="AB29184" s="9"/>
    </row>
    <row r="29185" spans="28:28" x14ac:dyDescent="0.25">
      <c r="AB29185" s="9"/>
    </row>
    <row r="29186" spans="28:28" x14ac:dyDescent="0.25">
      <c r="AB29186" s="9"/>
    </row>
    <row r="29187" spans="28:28" x14ac:dyDescent="0.25">
      <c r="AB29187" s="9"/>
    </row>
    <row r="29188" spans="28:28" x14ac:dyDescent="0.25">
      <c r="AB29188" s="9"/>
    </row>
    <row r="29189" spans="28:28" x14ac:dyDescent="0.25">
      <c r="AB29189" s="9"/>
    </row>
    <row r="29190" spans="28:28" x14ac:dyDescent="0.25">
      <c r="AB29190" s="9"/>
    </row>
    <row r="29191" spans="28:28" x14ac:dyDescent="0.25">
      <c r="AB29191" s="9"/>
    </row>
    <row r="29192" spans="28:28" x14ac:dyDescent="0.25">
      <c r="AB29192" s="9"/>
    </row>
    <row r="29193" spans="28:28" x14ac:dyDescent="0.25">
      <c r="AB29193" s="9"/>
    </row>
    <row r="29194" spans="28:28" x14ac:dyDescent="0.25">
      <c r="AB29194" s="9"/>
    </row>
    <row r="29195" spans="28:28" x14ac:dyDescent="0.25">
      <c r="AB29195" s="9"/>
    </row>
    <row r="29196" spans="28:28" x14ac:dyDescent="0.25">
      <c r="AB29196" s="9"/>
    </row>
    <row r="29197" spans="28:28" x14ac:dyDescent="0.25">
      <c r="AB29197" s="9"/>
    </row>
    <row r="29198" spans="28:28" x14ac:dyDescent="0.25">
      <c r="AB29198" s="9"/>
    </row>
    <row r="29199" spans="28:28" x14ac:dyDescent="0.25">
      <c r="AB29199" s="9"/>
    </row>
    <row r="29200" spans="28:28" x14ac:dyDescent="0.25">
      <c r="AB29200" s="9"/>
    </row>
    <row r="29201" spans="28:28" x14ac:dyDescent="0.25">
      <c r="AB29201" s="9"/>
    </row>
    <row r="29202" spans="28:28" x14ac:dyDescent="0.25">
      <c r="AB29202" s="9"/>
    </row>
    <row r="29203" spans="28:28" x14ac:dyDescent="0.25">
      <c r="AB29203" s="9"/>
    </row>
    <row r="29204" spans="28:28" x14ac:dyDescent="0.25">
      <c r="AB29204" s="9"/>
    </row>
    <row r="29205" spans="28:28" x14ac:dyDescent="0.25">
      <c r="AB29205" s="9"/>
    </row>
    <row r="29206" spans="28:28" x14ac:dyDescent="0.25">
      <c r="AB29206" s="9"/>
    </row>
    <row r="29207" spans="28:28" x14ac:dyDescent="0.25">
      <c r="AB29207" s="9"/>
    </row>
    <row r="29208" spans="28:28" x14ac:dyDescent="0.25">
      <c r="AB29208" s="9"/>
    </row>
    <row r="29209" spans="28:28" x14ac:dyDescent="0.25">
      <c r="AB29209" s="9"/>
    </row>
    <row r="29210" spans="28:28" x14ac:dyDescent="0.25">
      <c r="AB29210" s="9"/>
    </row>
    <row r="29211" spans="28:28" x14ac:dyDescent="0.25">
      <c r="AB29211" s="9"/>
    </row>
    <row r="29212" spans="28:28" x14ac:dyDescent="0.25">
      <c r="AB29212" s="9"/>
    </row>
    <row r="29213" spans="28:28" x14ac:dyDescent="0.25">
      <c r="AB29213" s="9"/>
    </row>
    <row r="29214" spans="28:28" x14ac:dyDescent="0.25">
      <c r="AB29214" s="9"/>
    </row>
    <row r="29215" spans="28:28" x14ac:dyDescent="0.25">
      <c r="AB29215" s="9"/>
    </row>
    <row r="29216" spans="28:28" x14ac:dyDescent="0.25">
      <c r="AB29216" s="9"/>
    </row>
    <row r="29217" spans="28:28" x14ac:dyDescent="0.25">
      <c r="AB29217" s="9"/>
    </row>
    <row r="29218" spans="28:28" x14ac:dyDescent="0.25">
      <c r="AB29218" s="9"/>
    </row>
    <row r="29219" spans="28:28" x14ac:dyDescent="0.25">
      <c r="AB29219" s="9"/>
    </row>
    <row r="29220" spans="28:28" x14ac:dyDescent="0.25">
      <c r="AB29220" s="9"/>
    </row>
    <row r="29221" spans="28:28" x14ac:dyDescent="0.25">
      <c r="AB29221" s="9"/>
    </row>
    <row r="29222" spans="28:28" x14ac:dyDescent="0.25">
      <c r="AB29222" s="9"/>
    </row>
    <row r="29223" spans="28:28" x14ac:dyDescent="0.25">
      <c r="AB29223" s="9"/>
    </row>
    <row r="29224" spans="28:28" x14ac:dyDescent="0.25">
      <c r="AB29224" s="9"/>
    </row>
    <row r="29225" spans="28:28" x14ac:dyDescent="0.25">
      <c r="AB29225" s="9"/>
    </row>
    <row r="29226" spans="28:28" x14ac:dyDescent="0.25">
      <c r="AB29226" s="9"/>
    </row>
    <row r="29227" spans="28:28" x14ac:dyDescent="0.25">
      <c r="AB29227" s="9"/>
    </row>
    <row r="29228" spans="28:28" x14ac:dyDescent="0.25">
      <c r="AB29228" s="9"/>
    </row>
    <row r="29229" spans="28:28" x14ac:dyDescent="0.25">
      <c r="AB29229" s="9"/>
    </row>
    <row r="29230" spans="28:28" x14ac:dyDescent="0.25">
      <c r="AB29230" s="9"/>
    </row>
    <row r="29231" spans="28:28" x14ac:dyDescent="0.25">
      <c r="AB29231" s="9"/>
    </row>
    <row r="29232" spans="28:28" x14ac:dyDescent="0.25">
      <c r="AB29232" s="9"/>
    </row>
    <row r="29233" spans="21:28" x14ac:dyDescent="0.25">
      <c r="AB29233" s="9"/>
    </row>
    <row r="29234" spans="21:28" x14ac:dyDescent="0.25">
      <c r="AB29234" s="9"/>
    </row>
    <row r="29235" spans="21:28" x14ac:dyDescent="0.25">
      <c r="AB29235" s="9"/>
    </row>
    <row r="29236" spans="21:28" x14ac:dyDescent="0.25">
      <c r="AB29236" s="9"/>
    </row>
    <row r="29237" spans="21:28" x14ac:dyDescent="0.25">
      <c r="AB29237" s="9"/>
    </row>
    <row r="29238" spans="21:28" x14ac:dyDescent="0.25">
      <c r="AB29238" s="9"/>
    </row>
    <row r="29239" spans="21:28" x14ac:dyDescent="0.25">
      <c r="AB29239" s="9"/>
    </row>
    <row r="29240" spans="21:28" x14ac:dyDescent="0.25">
      <c r="AB29240" s="9"/>
    </row>
    <row r="29241" spans="21:28" x14ac:dyDescent="0.25">
      <c r="AB29241" s="9"/>
    </row>
    <row r="29242" spans="21:28" x14ac:dyDescent="0.25">
      <c r="AB29242" s="9"/>
    </row>
    <row r="29243" spans="21:28" x14ac:dyDescent="0.25">
      <c r="AB29243" s="9"/>
    </row>
    <row r="29244" spans="21:28" x14ac:dyDescent="0.25">
      <c r="AB29244" s="9"/>
    </row>
    <row r="29245" spans="21:28" x14ac:dyDescent="0.25">
      <c r="AB29245" s="9"/>
    </row>
    <row r="29246" spans="21:28" x14ac:dyDescent="0.25">
      <c r="AB29246" s="9"/>
    </row>
    <row r="29247" spans="21:28" x14ac:dyDescent="0.25">
      <c r="AB29247" s="9"/>
    </row>
    <row r="29248" spans="21:28" x14ac:dyDescent="0.25">
      <c r="U29248" s="9"/>
      <c r="AB29248" s="9"/>
    </row>
    <row r="29249" spans="28:28" x14ac:dyDescent="0.25">
      <c r="AB29249" s="9"/>
    </row>
    <row r="29250" spans="28:28" x14ac:dyDescent="0.25">
      <c r="AB29250" s="9"/>
    </row>
    <row r="29251" spans="28:28" x14ac:dyDescent="0.25">
      <c r="AB29251" s="9"/>
    </row>
    <row r="29252" spans="28:28" x14ac:dyDescent="0.25">
      <c r="AB29252" s="9"/>
    </row>
    <row r="29253" spans="28:28" x14ac:dyDescent="0.25">
      <c r="AB29253" s="9"/>
    </row>
    <row r="29254" spans="28:28" x14ac:dyDescent="0.25">
      <c r="AB29254" s="9"/>
    </row>
    <row r="29255" spans="28:28" x14ac:dyDescent="0.25">
      <c r="AB29255" s="9"/>
    </row>
    <row r="29256" spans="28:28" x14ac:dyDescent="0.25">
      <c r="AB29256" s="9"/>
    </row>
    <row r="29257" spans="28:28" x14ac:dyDescent="0.25">
      <c r="AB29257" s="9"/>
    </row>
    <row r="29258" spans="28:28" x14ac:dyDescent="0.25">
      <c r="AB29258" s="9"/>
    </row>
    <row r="29259" spans="28:28" x14ac:dyDescent="0.25">
      <c r="AB29259" s="9"/>
    </row>
    <row r="29260" spans="28:28" x14ac:dyDescent="0.25">
      <c r="AB29260" s="9"/>
    </row>
    <row r="29261" spans="28:28" x14ac:dyDescent="0.25">
      <c r="AB29261" s="9"/>
    </row>
    <row r="29262" spans="28:28" x14ac:dyDescent="0.25">
      <c r="AB29262" s="9"/>
    </row>
    <row r="29263" spans="28:28" x14ac:dyDescent="0.25">
      <c r="AB29263" s="9"/>
    </row>
    <row r="29264" spans="28:28" x14ac:dyDescent="0.25">
      <c r="AB29264" s="9"/>
    </row>
    <row r="29265" spans="28:28" x14ac:dyDescent="0.25">
      <c r="AB29265" s="9"/>
    </row>
    <row r="29266" spans="28:28" x14ac:dyDescent="0.25">
      <c r="AB29266" s="9"/>
    </row>
    <row r="29267" spans="28:28" x14ac:dyDescent="0.25">
      <c r="AB29267" s="9"/>
    </row>
    <row r="29268" spans="28:28" x14ac:dyDescent="0.25">
      <c r="AB29268" s="9"/>
    </row>
    <row r="29269" spans="28:28" x14ac:dyDescent="0.25">
      <c r="AB29269" s="9"/>
    </row>
    <row r="29270" spans="28:28" x14ac:dyDescent="0.25">
      <c r="AB29270" s="9"/>
    </row>
    <row r="29271" spans="28:28" x14ac:dyDescent="0.25">
      <c r="AB29271" s="9"/>
    </row>
    <row r="29272" spans="28:28" x14ac:dyDescent="0.25">
      <c r="AB29272" s="9"/>
    </row>
    <row r="29273" spans="28:28" x14ac:dyDescent="0.25">
      <c r="AB29273" s="9"/>
    </row>
    <row r="29274" spans="28:28" x14ac:dyDescent="0.25">
      <c r="AB29274" s="9"/>
    </row>
    <row r="29275" spans="28:28" x14ac:dyDescent="0.25">
      <c r="AB29275" s="9"/>
    </row>
    <row r="29276" spans="28:28" x14ac:dyDescent="0.25">
      <c r="AB29276" s="9"/>
    </row>
    <row r="29277" spans="28:28" x14ac:dyDescent="0.25">
      <c r="AB29277" s="9"/>
    </row>
    <row r="29278" spans="28:28" x14ac:dyDescent="0.25">
      <c r="AB29278" s="9"/>
    </row>
    <row r="29279" spans="28:28" x14ac:dyDescent="0.25">
      <c r="AB29279" s="9"/>
    </row>
    <row r="29280" spans="28:28" x14ac:dyDescent="0.25">
      <c r="AB29280" s="9"/>
    </row>
    <row r="29281" spans="28:28" x14ac:dyDescent="0.25">
      <c r="AB29281" s="9"/>
    </row>
    <row r="29282" spans="28:28" x14ac:dyDescent="0.25">
      <c r="AB29282" s="9"/>
    </row>
    <row r="29283" spans="28:28" x14ac:dyDescent="0.25">
      <c r="AB29283" s="9"/>
    </row>
    <row r="29284" spans="28:28" x14ac:dyDescent="0.25">
      <c r="AB29284" s="9"/>
    </row>
    <row r="29285" spans="28:28" x14ac:dyDescent="0.25">
      <c r="AB29285" s="9"/>
    </row>
    <row r="29286" spans="28:28" x14ac:dyDescent="0.25">
      <c r="AB29286" s="9"/>
    </row>
    <row r="29287" spans="28:28" x14ac:dyDescent="0.25">
      <c r="AB29287" s="9"/>
    </row>
    <row r="29288" spans="28:28" x14ac:dyDescent="0.25">
      <c r="AB29288" s="9"/>
    </row>
    <row r="29289" spans="28:28" x14ac:dyDescent="0.25">
      <c r="AB29289" s="9"/>
    </row>
    <row r="29290" spans="28:28" x14ac:dyDescent="0.25">
      <c r="AB29290" s="9"/>
    </row>
    <row r="29291" spans="28:28" x14ac:dyDescent="0.25">
      <c r="AB29291" s="9"/>
    </row>
    <row r="29292" spans="28:28" x14ac:dyDescent="0.25">
      <c r="AB29292" s="9"/>
    </row>
    <row r="29293" spans="28:28" x14ac:dyDescent="0.25">
      <c r="AB29293" s="9"/>
    </row>
    <row r="29294" spans="28:28" x14ac:dyDescent="0.25">
      <c r="AB29294" s="9"/>
    </row>
    <row r="29295" spans="28:28" x14ac:dyDescent="0.25">
      <c r="AB29295" s="9"/>
    </row>
    <row r="29296" spans="28:28" x14ac:dyDescent="0.25">
      <c r="AB29296" s="9"/>
    </row>
    <row r="29297" spans="28:28" x14ac:dyDescent="0.25">
      <c r="AB29297" s="9"/>
    </row>
    <row r="29298" spans="28:28" x14ac:dyDescent="0.25">
      <c r="AB29298" s="9"/>
    </row>
    <row r="29299" spans="28:28" x14ac:dyDescent="0.25">
      <c r="AB29299" s="9"/>
    </row>
    <row r="29300" spans="28:28" x14ac:dyDescent="0.25">
      <c r="AB29300" s="9"/>
    </row>
    <row r="29301" spans="28:28" x14ac:dyDescent="0.25">
      <c r="AB29301" s="9"/>
    </row>
    <row r="29302" spans="28:28" x14ac:dyDescent="0.25">
      <c r="AB29302" s="9"/>
    </row>
    <row r="29303" spans="28:28" x14ac:dyDescent="0.25">
      <c r="AB29303" s="9"/>
    </row>
    <row r="29304" spans="28:28" x14ac:dyDescent="0.25">
      <c r="AB29304" s="9"/>
    </row>
    <row r="29305" spans="28:28" x14ac:dyDescent="0.25">
      <c r="AB29305" s="9"/>
    </row>
    <row r="29306" spans="28:28" x14ac:dyDescent="0.25">
      <c r="AB29306" s="9"/>
    </row>
    <row r="29307" spans="28:28" x14ac:dyDescent="0.25">
      <c r="AB29307" s="9"/>
    </row>
    <row r="29308" spans="28:28" x14ac:dyDescent="0.25">
      <c r="AB29308" s="9"/>
    </row>
    <row r="29309" spans="28:28" x14ac:dyDescent="0.25">
      <c r="AB29309" s="9"/>
    </row>
    <row r="29310" spans="28:28" x14ac:dyDescent="0.25">
      <c r="AB29310" s="9"/>
    </row>
    <row r="29311" spans="28:28" x14ac:dyDescent="0.25">
      <c r="AB29311" s="9"/>
    </row>
    <row r="29312" spans="28:28" x14ac:dyDescent="0.25">
      <c r="AB29312" s="9"/>
    </row>
    <row r="29313" spans="21:28" x14ac:dyDescent="0.25">
      <c r="AB29313" s="9"/>
    </row>
    <row r="29314" spans="21:28" x14ac:dyDescent="0.25">
      <c r="AB29314" s="9"/>
    </row>
    <row r="29315" spans="21:28" x14ac:dyDescent="0.25">
      <c r="AB29315" s="9"/>
    </row>
    <row r="29316" spans="21:28" x14ac:dyDescent="0.25">
      <c r="AB29316" s="9"/>
    </row>
    <row r="29317" spans="21:28" x14ac:dyDescent="0.25">
      <c r="AB29317" s="9"/>
    </row>
    <row r="29318" spans="21:28" x14ac:dyDescent="0.25">
      <c r="AB29318" s="9"/>
    </row>
    <row r="29319" spans="21:28" x14ac:dyDescent="0.25">
      <c r="AB29319" s="9"/>
    </row>
    <row r="29320" spans="21:28" x14ac:dyDescent="0.25">
      <c r="AB29320" s="9"/>
    </row>
    <row r="29321" spans="21:28" x14ac:dyDescent="0.25">
      <c r="U29321" s="9"/>
      <c r="AB29321" s="9"/>
    </row>
    <row r="29322" spans="21:28" x14ac:dyDescent="0.25">
      <c r="AB29322" s="9"/>
    </row>
    <row r="29323" spans="21:28" x14ac:dyDescent="0.25">
      <c r="AB29323" s="9"/>
    </row>
    <row r="29324" spans="21:28" x14ac:dyDescent="0.25">
      <c r="AB29324" s="9"/>
    </row>
    <row r="29325" spans="21:28" x14ac:dyDescent="0.25">
      <c r="AB29325" s="9"/>
    </row>
    <row r="29326" spans="21:28" x14ac:dyDescent="0.25">
      <c r="AB29326" s="9"/>
    </row>
    <row r="29327" spans="21:28" x14ac:dyDescent="0.25">
      <c r="AB29327" s="9"/>
    </row>
    <row r="29328" spans="21:28" x14ac:dyDescent="0.25">
      <c r="AB29328" s="9"/>
    </row>
    <row r="29329" spans="28:28" x14ac:dyDescent="0.25">
      <c r="AB29329" s="9"/>
    </row>
    <row r="29330" spans="28:28" x14ac:dyDescent="0.25">
      <c r="AB29330" s="9"/>
    </row>
    <row r="29331" spans="28:28" x14ac:dyDescent="0.25">
      <c r="AB29331" s="9"/>
    </row>
    <row r="29332" spans="28:28" x14ac:dyDescent="0.25">
      <c r="AB29332" s="9"/>
    </row>
    <row r="29333" spans="28:28" x14ac:dyDescent="0.25">
      <c r="AB29333" s="9"/>
    </row>
    <row r="29334" spans="28:28" x14ac:dyDescent="0.25">
      <c r="AB29334" s="9"/>
    </row>
    <row r="29335" spans="28:28" x14ac:dyDescent="0.25">
      <c r="AB29335" s="9"/>
    </row>
    <row r="29336" spans="28:28" x14ac:dyDescent="0.25">
      <c r="AB29336" s="9"/>
    </row>
    <row r="29337" spans="28:28" x14ac:dyDescent="0.25">
      <c r="AB29337" s="9"/>
    </row>
    <row r="29338" spans="28:28" x14ac:dyDescent="0.25">
      <c r="AB29338" s="9"/>
    </row>
    <row r="29339" spans="28:28" x14ac:dyDescent="0.25">
      <c r="AB29339" s="9"/>
    </row>
    <row r="29340" spans="28:28" x14ac:dyDescent="0.25">
      <c r="AB29340" s="9"/>
    </row>
    <row r="29341" spans="28:28" x14ac:dyDescent="0.25">
      <c r="AB29341" s="9"/>
    </row>
    <row r="29342" spans="28:28" x14ac:dyDescent="0.25">
      <c r="AB29342" s="9"/>
    </row>
    <row r="29343" spans="28:28" x14ac:dyDescent="0.25">
      <c r="AB29343" s="9"/>
    </row>
    <row r="29344" spans="28:28" x14ac:dyDescent="0.25">
      <c r="AB29344" s="9"/>
    </row>
    <row r="29345" spans="28:28" x14ac:dyDescent="0.25">
      <c r="AB29345" s="9"/>
    </row>
    <row r="29346" spans="28:28" x14ac:dyDescent="0.25">
      <c r="AB29346" s="9"/>
    </row>
    <row r="29347" spans="28:28" x14ac:dyDescent="0.25">
      <c r="AB29347" s="9"/>
    </row>
    <row r="29348" spans="28:28" x14ac:dyDescent="0.25">
      <c r="AB29348" s="9"/>
    </row>
    <row r="29349" spans="28:28" x14ac:dyDescent="0.25">
      <c r="AB29349" s="9"/>
    </row>
    <row r="29350" spans="28:28" x14ac:dyDescent="0.25">
      <c r="AB29350" s="9"/>
    </row>
    <row r="29351" spans="28:28" x14ac:dyDescent="0.25">
      <c r="AB29351" s="9"/>
    </row>
    <row r="29352" spans="28:28" x14ac:dyDescent="0.25">
      <c r="AB29352" s="9"/>
    </row>
    <row r="29353" spans="28:28" x14ac:dyDescent="0.25">
      <c r="AB29353" s="9"/>
    </row>
    <row r="29354" spans="28:28" x14ac:dyDescent="0.25">
      <c r="AB29354" s="9"/>
    </row>
    <row r="29355" spans="28:28" x14ac:dyDescent="0.25">
      <c r="AB29355" s="9"/>
    </row>
    <row r="29356" spans="28:28" x14ac:dyDescent="0.25">
      <c r="AB29356" s="9"/>
    </row>
    <row r="29357" spans="28:28" x14ac:dyDescent="0.25">
      <c r="AB29357" s="9"/>
    </row>
    <row r="29358" spans="28:28" x14ac:dyDescent="0.25">
      <c r="AB29358" s="9"/>
    </row>
    <row r="29359" spans="28:28" x14ac:dyDescent="0.25">
      <c r="AB29359" s="9"/>
    </row>
    <row r="29360" spans="28:28" x14ac:dyDescent="0.25">
      <c r="AB29360" s="9"/>
    </row>
    <row r="29361" spans="21:28" x14ac:dyDescent="0.25">
      <c r="AB29361" s="9"/>
    </row>
    <row r="29362" spans="21:28" x14ac:dyDescent="0.25">
      <c r="U29362" s="9"/>
      <c r="AB29362" s="9"/>
    </row>
    <row r="29363" spans="21:28" x14ac:dyDescent="0.25">
      <c r="AB29363" s="9"/>
    </row>
    <row r="29364" spans="21:28" x14ac:dyDescent="0.25">
      <c r="AB29364" s="9"/>
    </row>
    <row r="29365" spans="21:28" x14ac:dyDescent="0.25">
      <c r="AB29365" s="9"/>
    </row>
    <row r="29366" spans="21:28" x14ac:dyDescent="0.25">
      <c r="AB29366" s="9"/>
    </row>
    <row r="29367" spans="21:28" x14ac:dyDescent="0.25">
      <c r="AB29367" s="9"/>
    </row>
    <row r="29368" spans="21:28" x14ac:dyDescent="0.25">
      <c r="AB29368" s="9"/>
    </row>
    <row r="29369" spans="21:28" x14ac:dyDescent="0.25">
      <c r="AB29369" s="9"/>
    </row>
    <row r="29370" spans="21:28" x14ac:dyDescent="0.25">
      <c r="AB29370" s="9"/>
    </row>
    <row r="29371" spans="21:28" x14ac:dyDescent="0.25">
      <c r="AB29371" s="9"/>
    </row>
    <row r="29372" spans="21:28" x14ac:dyDescent="0.25">
      <c r="AB29372" s="9"/>
    </row>
    <row r="29373" spans="21:28" x14ac:dyDescent="0.25">
      <c r="AB29373" s="9"/>
    </row>
    <row r="29374" spans="21:28" x14ac:dyDescent="0.25">
      <c r="AB29374" s="9"/>
    </row>
    <row r="29375" spans="21:28" x14ac:dyDescent="0.25">
      <c r="AB29375" s="9"/>
    </row>
    <row r="29376" spans="21:28" x14ac:dyDescent="0.25">
      <c r="AB29376" s="9"/>
    </row>
    <row r="29377" spans="21:28" x14ac:dyDescent="0.25">
      <c r="AB29377" s="9"/>
    </row>
    <row r="29378" spans="21:28" x14ac:dyDescent="0.25">
      <c r="AB29378" s="9"/>
    </row>
    <row r="29379" spans="21:28" x14ac:dyDescent="0.25">
      <c r="U29379" s="9"/>
      <c r="AB29379" s="9"/>
    </row>
    <row r="29380" spans="21:28" x14ac:dyDescent="0.25">
      <c r="U29380" s="9"/>
      <c r="AB29380" s="9"/>
    </row>
    <row r="29381" spans="21:28" x14ac:dyDescent="0.25">
      <c r="U29381" s="9"/>
      <c r="AB29381" s="9"/>
    </row>
    <row r="29382" spans="21:28" x14ac:dyDescent="0.25">
      <c r="U29382" s="9"/>
      <c r="AB29382" s="9"/>
    </row>
    <row r="29383" spans="21:28" x14ac:dyDescent="0.25">
      <c r="U29383" s="9"/>
      <c r="AB29383" s="9"/>
    </row>
    <row r="29384" spans="21:28" x14ac:dyDescent="0.25">
      <c r="U29384" s="9"/>
      <c r="AB29384" s="9"/>
    </row>
    <row r="29385" spans="21:28" x14ac:dyDescent="0.25">
      <c r="U29385" s="9"/>
      <c r="AB29385" s="9"/>
    </row>
    <row r="29386" spans="21:28" x14ac:dyDescent="0.25">
      <c r="U29386" s="9"/>
      <c r="AB29386" s="9"/>
    </row>
    <row r="29387" spans="21:28" x14ac:dyDescent="0.25">
      <c r="U29387" s="9"/>
      <c r="AB29387" s="9"/>
    </row>
    <row r="29388" spans="21:28" x14ac:dyDescent="0.25">
      <c r="AB29388" s="9"/>
    </row>
    <row r="29389" spans="21:28" x14ac:dyDescent="0.25">
      <c r="AB29389" s="9"/>
    </row>
    <row r="29390" spans="21:28" x14ac:dyDescent="0.25">
      <c r="AB29390" s="9"/>
    </row>
    <row r="29391" spans="21:28" x14ac:dyDescent="0.25">
      <c r="AB29391" s="9"/>
    </row>
    <row r="29392" spans="21:28" x14ac:dyDescent="0.25">
      <c r="AB29392" s="9"/>
    </row>
    <row r="29393" spans="28:28" x14ac:dyDescent="0.25">
      <c r="AB29393" s="9"/>
    </row>
    <row r="29394" spans="28:28" x14ac:dyDescent="0.25">
      <c r="AB29394" s="9"/>
    </row>
    <row r="29395" spans="28:28" x14ac:dyDescent="0.25">
      <c r="AB29395" s="9"/>
    </row>
    <row r="29396" spans="28:28" x14ac:dyDescent="0.25">
      <c r="AB29396" s="9"/>
    </row>
    <row r="29397" spans="28:28" x14ac:dyDescent="0.25">
      <c r="AB29397" s="9"/>
    </row>
    <row r="29398" spans="28:28" x14ac:dyDescent="0.25">
      <c r="AB29398" s="9"/>
    </row>
    <row r="29399" spans="28:28" x14ac:dyDescent="0.25">
      <c r="AB29399" s="9"/>
    </row>
    <row r="29400" spans="28:28" x14ac:dyDescent="0.25">
      <c r="AB29400" s="9"/>
    </row>
    <row r="29401" spans="28:28" x14ac:dyDescent="0.25">
      <c r="AB29401" s="9"/>
    </row>
    <row r="29402" spans="28:28" x14ac:dyDescent="0.25">
      <c r="AB29402" s="9"/>
    </row>
    <row r="29403" spans="28:28" x14ac:dyDescent="0.25">
      <c r="AB29403" s="9"/>
    </row>
    <row r="29404" spans="28:28" x14ac:dyDescent="0.25">
      <c r="AB29404" s="9"/>
    </row>
    <row r="29405" spans="28:28" x14ac:dyDescent="0.25">
      <c r="AB29405" s="9"/>
    </row>
    <row r="29406" spans="28:28" x14ac:dyDescent="0.25">
      <c r="AB29406" s="9"/>
    </row>
    <row r="29407" spans="28:28" x14ac:dyDescent="0.25">
      <c r="AB29407" s="9"/>
    </row>
    <row r="29408" spans="28:28" x14ac:dyDescent="0.25">
      <c r="AB29408" s="9"/>
    </row>
    <row r="29409" spans="28:28" x14ac:dyDescent="0.25">
      <c r="AB29409" s="9"/>
    </row>
    <row r="29410" spans="28:28" x14ac:dyDescent="0.25">
      <c r="AB29410" s="9"/>
    </row>
    <row r="29411" spans="28:28" x14ac:dyDescent="0.25">
      <c r="AB29411" s="9"/>
    </row>
    <row r="29412" spans="28:28" x14ac:dyDescent="0.25">
      <c r="AB29412" s="9"/>
    </row>
    <row r="29413" spans="28:28" x14ac:dyDescent="0.25">
      <c r="AB29413" s="9"/>
    </row>
    <row r="29414" spans="28:28" x14ac:dyDescent="0.25">
      <c r="AB29414" s="9"/>
    </row>
    <row r="29415" spans="28:28" x14ac:dyDescent="0.25">
      <c r="AB29415" s="9"/>
    </row>
    <row r="29416" spans="28:28" x14ac:dyDescent="0.25">
      <c r="AB29416" s="9"/>
    </row>
    <row r="29417" spans="28:28" x14ac:dyDescent="0.25">
      <c r="AB29417" s="9"/>
    </row>
    <row r="29418" spans="28:28" x14ac:dyDescent="0.25">
      <c r="AB29418" s="9"/>
    </row>
    <row r="29419" spans="28:28" x14ac:dyDescent="0.25">
      <c r="AB29419" s="9"/>
    </row>
    <row r="29420" spans="28:28" x14ac:dyDescent="0.25">
      <c r="AB29420" s="9"/>
    </row>
    <row r="29421" spans="28:28" x14ac:dyDescent="0.25">
      <c r="AB29421" s="9"/>
    </row>
    <row r="29422" spans="28:28" x14ac:dyDescent="0.25">
      <c r="AB29422" s="9"/>
    </row>
    <row r="29423" spans="28:28" x14ac:dyDescent="0.25">
      <c r="AB29423" s="9"/>
    </row>
    <row r="29424" spans="28:28" x14ac:dyDescent="0.25">
      <c r="AB29424" s="9"/>
    </row>
    <row r="29425" spans="28:28" x14ac:dyDescent="0.25">
      <c r="AB29425" s="9"/>
    </row>
    <row r="29426" spans="28:28" x14ac:dyDescent="0.25">
      <c r="AB29426" s="9"/>
    </row>
    <row r="29427" spans="28:28" x14ac:dyDescent="0.25">
      <c r="AB29427" s="9"/>
    </row>
    <row r="29428" spans="28:28" x14ac:dyDescent="0.25">
      <c r="AB29428" s="9"/>
    </row>
    <row r="29429" spans="28:28" x14ac:dyDescent="0.25">
      <c r="AB29429" s="9"/>
    </row>
    <row r="29430" spans="28:28" x14ac:dyDescent="0.25">
      <c r="AB29430" s="9"/>
    </row>
    <row r="29431" spans="28:28" x14ac:dyDescent="0.25">
      <c r="AB29431" s="9"/>
    </row>
    <row r="29432" spans="28:28" x14ac:dyDescent="0.25">
      <c r="AB29432" s="9"/>
    </row>
    <row r="29433" spans="28:28" x14ac:dyDescent="0.25">
      <c r="AB29433" s="9"/>
    </row>
    <row r="29434" spans="28:28" x14ac:dyDescent="0.25">
      <c r="AB29434" s="9"/>
    </row>
    <row r="29435" spans="28:28" x14ac:dyDescent="0.25">
      <c r="AB29435" s="9"/>
    </row>
    <row r="29436" spans="28:28" x14ac:dyDescent="0.25">
      <c r="AB29436" s="9"/>
    </row>
    <row r="29437" spans="28:28" x14ac:dyDescent="0.25">
      <c r="AB29437" s="9"/>
    </row>
    <row r="29438" spans="28:28" x14ac:dyDescent="0.25">
      <c r="AB29438" s="9"/>
    </row>
    <row r="29439" spans="28:28" x14ac:dyDescent="0.25">
      <c r="AB29439" s="9"/>
    </row>
    <row r="29440" spans="28:28" x14ac:dyDescent="0.25">
      <c r="AB29440" s="9"/>
    </row>
    <row r="29441" spans="28:28" x14ac:dyDescent="0.25">
      <c r="AB29441" s="9"/>
    </row>
    <row r="29442" spans="28:28" x14ac:dyDescent="0.25">
      <c r="AB29442" s="9"/>
    </row>
    <row r="29443" spans="28:28" x14ac:dyDescent="0.25">
      <c r="AB29443" s="9"/>
    </row>
    <row r="29444" spans="28:28" x14ac:dyDescent="0.25">
      <c r="AB29444" s="9"/>
    </row>
    <row r="29445" spans="28:28" x14ac:dyDescent="0.25">
      <c r="AB29445" s="9"/>
    </row>
    <row r="29446" spans="28:28" x14ac:dyDescent="0.25">
      <c r="AB29446" s="9"/>
    </row>
    <row r="29447" spans="28:28" x14ac:dyDescent="0.25">
      <c r="AB29447" s="9"/>
    </row>
    <row r="29448" spans="28:28" x14ac:dyDescent="0.25">
      <c r="AB29448" s="9"/>
    </row>
    <row r="29449" spans="28:28" x14ac:dyDescent="0.25">
      <c r="AB29449" s="9"/>
    </row>
    <row r="29450" spans="28:28" x14ac:dyDescent="0.25">
      <c r="AB29450" s="9"/>
    </row>
    <row r="29451" spans="28:28" x14ac:dyDescent="0.25">
      <c r="AB29451" s="9"/>
    </row>
    <row r="29452" spans="28:28" x14ac:dyDescent="0.25">
      <c r="AB29452" s="9"/>
    </row>
    <row r="29453" spans="28:28" x14ac:dyDescent="0.25">
      <c r="AB29453" s="9"/>
    </row>
    <row r="29454" spans="28:28" x14ac:dyDescent="0.25">
      <c r="AB29454" s="9"/>
    </row>
    <row r="29455" spans="28:28" x14ac:dyDescent="0.25">
      <c r="AB29455" s="9"/>
    </row>
    <row r="29456" spans="28:28" x14ac:dyDescent="0.25">
      <c r="AB29456" s="9"/>
    </row>
    <row r="29457" spans="28:28" x14ac:dyDescent="0.25">
      <c r="AB29457" s="9"/>
    </row>
    <row r="29458" spans="28:28" x14ac:dyDescent="0.25">
      <c r="AB29458" s="9"/>
    </row>
    <row r="29459" spans="28:28" x14ac:dyDescent="0.25">
      <c r="AB29459" s="9"/>
    </row>
    <row r="29460" spans="28:28" x14ac:dyDescent="0.25">
      <c r="AB29460" s="9"/>
    </row>
    <row r="29461" spans="28:28" x14ac:dyDescent="0.25">
      <c r="AB29461" s="9"/>
    </row>
    <row r="29462" spans="28:28" x14ac:dyDescent="0.25">
      <c r="AB29462" s="9"/>
    </row>
    <row r="29463" spans="28:28" x14ac:dyDescent="0.25">
      <c r="AB29463" s="9"/>
    </row>
    <row r="29464" spans="28:28" x14ac:dyDescent="0.25">
      <c r="AB29464" s="9"/>
    </row>
    <row r="29465" spans="28:28" x14ac:dyDescent="0.25">
      <c r="AB29465" s="9"/>
    </row>
    <row r="29466" spans="28:28" x14ac:dyDescent="0.25">
      <c r="AB29466" s="9"/>
    </row>
    <row r="29467" spans="28:28" x14ac:dyDescent="0.25">
      <c r="AB29467" s="9"/>
    </row>
    <row r="29468" spans="28:28" x14ac:dyDescent="0.25">
      <c r="AB29468" s="9"/>
    </row>
    <row r="29469" spans="28:28" x14ac:dyDescent="0.25">
      <c r="AB29469" s="9"/>
    </row>
    <row r="29470" spans="28:28" x14ac:dyDescent="0.25">
      <c r="AB29470" s="9"/>
    </row>
    <row r="29471" spans="28:28" x14ac:dyDescent="0.25">
      <c r="AB29471" s="9"/>
    </row>
    <row r="29472" spans="28:28" x14ac:dyDescent="0.25">
      <c r="AB29472" s="9"/>
    </row>
    <row r="29473" spans="21:28" x14ac:dyDescent="0.25">
      <c r="AB29473" s="9"/>
    </row>
    <row r="29474" spans="21:28" x14ac:dyDescent="0.25">
      <c r="AB29474" s="9"/>
    </row>
    <row r="29475" spans="21:28" x14ac:dyDescent="0.25">
      <c r="AB29475" s="9"/>
    </row>
    <row r="29476" spans="21:28" x14ac:dyDescent="0.25">
      <c r="AB29476" s="9"/>
    </row>
    <row r="29477" spans="21:28" x14ac:dyDescent="0.25">
      <c r="U29477" s="9"/>
      <c r="AB29477" s="9"/>
    </row>
    <row r="29478" spans="21:28" x14ac:dyDescent="0.25">
      <c r="AB29478" s="9"/>
    </row>
    <row r="29479" spans="21:28" x14ac:dyDescent="0.25">
      <c r="AB29479" s="9"/>
    </row>
    <row r="29480" spans="21:28" x14ac:dyDescent="0.25">
      <c r="AB29480" s="9"/>
    </row>
    <row r="29481" spans="21:28" x14ac:dyDescent="0.25">
      <c r="AB29481" s="9"/>
    </row>
    <row r="29482" spans="21:28" x14ac:dyDescent="0.25">
      <c r="AB29482" s="9"/>
    </row>
    <row r="29483" spans="21:28" x14ac:dyDescent="0.25">
      <c r="AB29483" s="9"/>
    </row>
    <row r="29484" spans="21:28" x14ac:dyDescent="0.25">
      <c r="AB29484" s="9"/>
    </row>
    <row r="29485" spans="21:28" x14ac:dyDescent="0.25">
      <c r="AB29485" s="9"/>
    </row>
    <row r="29486" spans="21:28" x14ac:dyDescent="0.25">
      <c r="AB29486" s="9"/>
    </row>
    <row r="29487" spans="21:28" x14ac:dyDescent="0.25">
      <c r="AB29487" s="9"/>
    </row>
    <row r="29488" spans="21:28" x14ac:dyDescent="0.25">
      <c r="AB29488" s="9"/>
    </row>
    <row r="29489" spans="28:28" x14ac:dyDescent="0.25">
      <c r="AB29489" s="9"/>
    </row>
    <row r="29490" spans="28:28" x14ac:dyDescent="0.25">
      <c r="AB29490" s="9"/>
    </row>
    <row r="29491" spans="28:28" x14ac:dyDescent="0.25">
      <c r="AB29491" s="9"/>
    </row>
    <row r="29492" spans="28:28" x14ac:dyDescent="0.25">
      <c r="AB29492" s="9"/>
    </row>
    <row r="29493" spans="28:28" x14ac:dyDescent="0.25">
      <c r="AB29493" s="9"/>
    </row>
    <row r="29494" spans="28:28" x14ac:dyDescent="0.25">
      <c r="AB29494" s="9"/>
    </row>
    <row r="29495" spans="28:28" x14ac:dyDescent="0.25">
      <c r="AB29495" s="9"/>
    </row>
    <row r="29496" spans="28:28" x14ac:dyDescent="0.25">
      <c r="AB29496" s="9"/>
    </row>
    <row r="29497" spans="28:28" x14ac:dyDescent="0.25">
      <c r="AB29497" s="9"/>
    </row>
    <row r="29498" spans="28:28" x14ac:dyDescent="0.25">
      <c r="AB29498" s="9"/>
    </row>
    <row r="29499" spans="28:28" x14ac:dyDescent="0.25">
      <c r="AB29499" s="9"/>
    </row>
    <row r="29500" spans="28:28" x14ac:dyDescent="0.25">
      <c r="AB29500" s="9"/>
    </row>
    <row r="29501" spans="28:28" x14ac:dyDescent="0.25">
      <c r="AB29501" s="9"/>
    </row>
    <row r="29502" spans="28:28" x14ac:dyDescent="0.25">
      <c r="AB29502" s="9"/>
    </row>
    <row r="29503" spans="28:28" x14ac:dyDescent="0.25">
      <c r="AB29503" s="9"/>
    </row>
    <row r="29504" spans="28:28" x14ac:dyDescent="0.25">
      <c r="AB29504" s="9"/>
    </row>
    <row r="29505" spans="28:28" x14ac:dyDescent="0.25">
      <c r="AB29505" s="9"/>
    </row>
    <row r="29506" spans="28:28" x14ac:dyDescent="0.25">
      <c r="AB29506" s="9"/>
    </row>
    <row r="29507" spans="28:28" x14ac:dyDescent="0.25">
      <c r="AB29507" s="9"/>
    </row>
    <row r="29508" spans="28:28" x14ac:dyDescent="0.25">
      <c r="AB29508" s="9"/>
    </row>
    <row r="29509" spans="28:28" x14ac:dyDescent="0.25">
      <c r="AB29509" s="9"/>
    </row>
    <row r="29510" spans="28:28" x14ac:dyDescent="0.25">
      <c r="AB29510" s="9"/>
    </row>
    <row r="29511" spans="28:28" x14ac:dyDescent="0.25">
      <c r="AB29511" s="9"/>
    </row>
    <row r="29512" spans="28:28" x14ac:dyDescent="0.25">
      <c r="AB29512" s="9"/>
    </row>
    <row r="29513" spans="28:28" x14ac:dyDescent="0.25">
      <c r="AB29513" s="9"/>
    </row>
    <row r="29514" spans="28:28" x14ac:dyDescent="0.25">
      <c r="AB29514" s="9"/>
    </row>
    <row r="29515" spans="28:28" x14ac:dyDescent="0.25">
      <c r="AB29515" s="9"/>
    </row>
    <row r="29516" spans="28:28" x14ac:dyDescent="0.25">
      <c r="AB29516" s="9"/>
    </row>
    <row r="29517" spans="28:28" x14ac:dyDescent="0.25">
      <c r="AB29517" s="9"/>
    </row>
    <row r="29518" spans="28:28" x14ac:dyDescent="0.25">
      <c r="AB29518" s="9"/>
    </row>
    <row r="29519" spans="28:28" x14ac:dyDescent="0.25">
      <c r="AB29519" s="9"/>
    </row>
    <row r="29520" spans="28:28" x14ac:dyDescent="0.25">
      <c r="AB29520" s="9"/>
    </row>
    <row r="29521" spans="28:28" x14ac:dyDescent="0.25">
      <c r="AB29521" s="9"/>
    </row>
    <row r="29522" spans="28:28" x14ac:dyDescent="0.25">
      <c r="AB29522" s="9"/>
    </row>
    <row r="29523" spans="28:28" x14ac:dyDescent="0.25">
      <c r="AB29523" s="9"/>
    </row>
    <row r="29524" spans="28:28" x14ac:dyDescent="0.25">
      <c r="AB29524" s="9"/>
    </row>
    <row r="29525" spans="28:28" x14ac:dyDescent="0.25">
      <c r="AB29525" s="9"/>
    </row>
    <row r="29526" spans="28:28" x14ac:dyDescent="0.25">
      <c r="AB29526" s="9"/>
    </row>
    <row r="29527" spans="28:28" x14ac:dyDescent="0.25">
      <c r="AB29527" s="9"/>
    </row>
    <row r="29528" spans="28:28" x14ac:dyDescent="0.25">
      <c r="AB29528" s="9"/>
    </row>
    <row r="29529" spans="28:28" x14ac:dyDescent="0.25">
      <c r="AB29529" s="9"/>
    </row>
    <row r="29530" spans="28:28" x14ac:dyDescent="0.25">
      <c r="AB29530" s="9"/>
    </row>
    <row r="29531" spans="28:28" x14ac:dyDescent="0.25">
      <c r="AB29531" s="9"/>
    </row>
    <row r="29532" spans="28:28" x14ac:dyDescent="0.25">
      <c r="AB29532" s="9"/>
    </row>
    <row r="29533" spans="28:28" x14ac:dyDescent="0.25">
      <c r="AB29533" s="9"/>
    </row>
    <row r="29534" spans="28:28" x14ac:dyDescent="0.25">
      <c r="AB29534" s="9"/>
    </row>
    <row r="29535" spans="28:28" x14ac:dyDescent="0.25">
      <c r="AB29535" s="9"/>
    </row>
    <row r="29536" spans="28:28" x14ac:dyDescent="0.25">
      <c r="AB29536" s="9"/>
    </row>
    <row r="29537" spans="28:28" x14ac:dyDescent="0.25">
      <c r="AB29537" s="9"/>
    </row>
    <row r="29538" spans="28:28" x14ac:dyDescent="0.25">
      <c r="AB29538" s="9"/>
    </row>
    <row r="29539" spans="28:28" x14ac:dyDescent="0.25">
      <c r="AB29539" s="9"/>
    </row>
    <row r="29540" spans="28:28" x14ac:dyDescent="0.25">
      <c r="AB29540" s="9"/>
    </row>
    <row r="29541" spans="28:28" x14ac:dyDescent="0.25">
      <c r="AB29541" s="9"/>
    </row>
    <row r="29542" spans="28:28" x14ac:dyDescent="0.25">
      <c r="AB29542" s="9"/>
    </row>
    <row r="29543" spans="28:28" x14ac:dyDescent="0.25">
      <c r="AB29543" s="9"/>
    </row>
    <row r="29544" spans="28:28" x14ac:dyDescent="0.25">
      <c r="AB29544" s="9"/>
    </row>
    <row r="29545" spans="28:28" x14ac:dyDescent="0.25">
      <c r="AB29545" s="9"/>
    </row>
    <row r="29546" spans="28:28" x14ac:dyDescent="0.25">
      <c r="AB29546" s="9"/>
    </row>
    <row r="29547" spans="28:28" x14ac:dyDescent="0.25">
      <c r="AB29547" s="9"/>
    </row>
    <row r="29548" spans="28:28" x14ac:dyDescent="0.25">
      <c r="AB29548" s="9"/>
    </row>
    <row r="29549" spans="28:28" x14ac:dyDescent="0.25">
      <c r="AB29549" s="9"/>
    </row>
    <row r="29550" spans="28:28" x14ac:dyDescent="0.25">
      <c r="AB29550" s="9"/>
    </row>
    <row r="29551" spans="28:28" x14ac:dyDescent="0.25">
      <c r="AB29551" s="9"/>
    </row>
    <row r="29552" spans="28:28" x14ac:dyDescent="0.25">
      <c r="AB29552" s="9"/>
    </row>
    <row r="29553" spans="28:28" x14ac:dyDescent="0.25">
      <c r="AB29553" s="9"/>
    </row>
    <row r="29554" spans="28:28" x14ac:dyDescent="0.25">
      <c r="AB29554" s="9"/>
    </row>
    <row r="29555" spans="28:28" x14ac:dyDescent="0.25">
      <c r="AB29555" s="9"/>
    </row>
    <row r="29556" spans="28:28" x14ac:dyDescent="0.25">
      <c r="AB29556" s="9"/>
    </row>
    <row r="29557" spans="28:28" x14ac:dyDescent="0.25">
      <c r="AB29557" s="9"/>
    </row>
    <row r="29558" spans="28:28" x14ac:dyDescent="0.25">
      <c r="AB29558" s="9"/>
    </row>
    <row r="29559" spans="28:28" x14ac:dyDescent="0.25">
      <c r="AB29559" s="9"/>
    </row>
    <row r="29560" spans="28:28" x14ac:dyDescent="0.25">
      <c r="AB29560" s="9"/>
    </row>
    <row r="29561" spans="28:28" x14ac:dyDescent="0.25">
      <c r="AB29561" s="9"/>
    </row>
    <row r="29562" spans="28:28" x14ac:dyDescent="0.25">
      <c r="AB29562" s="9"/>
    </row>
    <row r="29563" spans="28:28" x14ac:dyDescent="0.25">
      <c r="AB29563" s="9"/>
    </row>
    <row r="29564" spans="28:28" x14ac:dyDescent="0.25">
      <c r="AB29564" s="9"/>
    </row>
    <row r="29565" spans="28:28" x14ac:dyDescent="0.25">
      <c r="AB29565" s="9"/>
    </row>
    <row r="29566" spans="28:28" x14ac:dyDescent="0.25">
      <c r="AB29566" s="9"/>
    </row>
    <row r="29567" spans="28:28" x14ac:dyDescent="0.25">
      <c r="AB29567" s="9"/>
    </row>
    <row r="29568" spans="28:28" x14ac:dyDescent="0.25">
      <c r="AB29568" s="9"/>
    </row>
    <row r="29569" spans="28:28" x14ac:dyDescent="0.25">
      <c r="AB29569" s="9"/>
    </row>
    <row r="29570" spans="28:28" x14ac:dyDescent="0.25">
      <c r="AB29570" s="9"/>
    </row>
    <row r="29571" spans="28:28" x14ac:dyDescent="0.25">
      <c r="AB29571" s="9"/>
    </row>
    <row r="29572" spans="28:28" x14ac:dyDescent="0.25">
      <c r="AB29572" s="9"/>
    </row>
    <row r="29573" spans="28:28" x14ac:dyDescent="0.25">
      <c r="AB29573" s="9"/>
    </row>
    <row r="29574" spans="28:28" x14ac:dyDescent="0.25">
      <c r="AB29574" s="9"/>
    </row>
    <row r="29575" spans="28:28" x14ac:dyDescent="0.25">
      <c r="AB29575" s="9"/>
    </row>
    <row r="29576" spans="28:28" x14ac:dyDescent="0.25">
      <c r="AB29576" s="9"/>
    </row>
    <row r="29577" spans="28:28" x14ac:dyDescent="0.25">
      <c r="AB29577" s="9"/>
    </row>
    <row r="29578" spans="28:28" x14ac:dyDescent="0.25">
      <c r="AB29578" s="9"/>
    </row>
    <row r="29579" spans="28:28" x14ac:dyDescent="0.25">
      <c r="AB29579" s="9"/>
    </row>
    <row r="29580" spans="28:28" x14ac:dyDescent="0.25">
      <c r="AB29580" s="9"/>
    </row>
    <row r="29581" spans="28:28" x14ac:dyDescent="0.25">
      <c r="AB29581" s="9"/>
    </row>
    <row r="29582" spans="28:28" x14ac:dyDescent="0.25">
      <c r="AB29582" s="9"/>
    </row>
    <row r="29583" spans="28:28" x14ac:dyDescent="0.25">
      <c r="AB29583" s="9"/>
    </row>
    <row r="29584" spans="28:28" x14ac:dyDescent="0.25">
      <c r="AB29584" s="9"/>
    </row>
    <row r="29585" spans="28:28" x14ac:dyDescent="0.25">
      <c r="AB29585" s="9"/>
    </row>
    <row r="29586" spans="28:28" x14ac:dyDescent="0.25">
      <c r="AB29586" s="9"/>
    </row>
    <row r="29587" spans="28:28" x14ac:dyDescent="0.25">
      <c r="AB29587" s="9"/>
    </row>
    <row r="29588" spans="28:28" x14ac:dyDescent="0.25">
      <c r="AB29588" s="9"/>
    </row>
    <row r="29589" spans="28:28" x14ac:dyDescent="0.25">
      <c r="AB29589" s="9"/>
    </row>
    <row r="29590" spans="28:28" x14ac:dyDescent="0.25">
      <c r="AB29590" s="9"/>
    </row>
    <row r="29591" spans="28:28" x14ac:dyDescent="0.25">
      <c r="AB29591" s="9"/>
    </row>
    <row r="29592" spans="28:28" x14ac:dyDescent="0.25">
      <c r="AB29592" s="9"/>
    </row>
    <row r="29593" spans="28:28" x14ac:dyDescent="0.25">
      <c r="AB29593" s="9"/>
    </row>
    <row r="29594" spans="28:28" x14ac:dyDescent="0.25">
      <c r="AB29594" s="9"/>
    </row>
    <row r="29595" spans="28:28" x14ac:dyDescent="0.25">
      <c r="AB29595" s="9"/>
    </row>
    <row r="29596" spans="28:28" x14ac:dyDescent="0.25">
      <c r="AB29596" s="9"/>
    </row>
    <row r="29597" spans="28:28" x14ac:dyDescent="0.25">
      <c r="AB29597" s="9"/>
    </row>
    <row r="29598" spans="28:28" x14ac:dyDescent="0.25">
      <c r="AB29598" s="9"/>
    </row>
    <row r="29599" spans="28:28" x14ac:dyDescent="0.25">
      <c r="AB29599" s="9"/>
    </row>
    <row r="29600" spans="28:28" x14ac:dyDescent="0.25">
      <c r="AB29600" s="9"/>
    </row>
    <row r="29601" spans="28:28" x14ac:dyDescent="0.25">
      <c r="AB29601" s="9"/>
    </row>
    <row r="29602" spans="28:28" x14ac:dyDescent="0.25">
      <c r="AB29602" s="9"/>
    </row>
    <row r="29603" spans="28:28" x14ac:dyDescent="0.25">
      <c r="AB29603" s="9"/>
    </row>
    <row r="29604" spans="28:28" x14ac:dyDescent="0.25">
      <c r="AB29604" s="9"/>
    </row>
    <row r="29605" spans="28:28" x14ac:dyDescent="0.25">
      <c r="AB29605" s="9"/>
    </row>
    <row r="29606" spans="28:28" x14ac:dyDescent="0.25">
      <c r="AB29606" s="9"/>
    </row>
    <row r="29607" spans="28:28" x14ac:dyDescent="0.25">
      <c r="AB29607" s="9"/>
    </row>
    <row r="29608" spans="28:28" x14ac:dyDescent="0.25">
      <c r="AB29608" s="9"/>
    </row>
    <row r="29609" spans="28:28" x14ac:dyDescent="0.25">
      <c r="AB29609" s="9"/>
    </row>
    <row r="29610" spans="28:28" x14ac:dyDescent="0.25">
      <c r="AB29610" s="9"/>
    </row>
    <row r="29611" spans="28:28" x14ac:dyDescent="0.25">
      <c r="AB29611" s="9"/>
    </row>
    <row r="29612" spans="28:28" x14ac:dyDescent="0.25">
      <c r="AB29612" s="9"/>
    </row>
    <row r="29613" spans="28:28" x14ac:dyDescent="0.25">
      <c r="AB29613" s="9"/>
    </row>
    <row r="29614" spans="28:28" x14ac:dyDescent="0.25">
      <c r="AB29614" s="9"/>
    </row>
    <row r="29615" spans="28:28" x14ac:dyDescent="0.25">
      <c r="AB29615" s="9"/>
    </row>
    <row r="29616" spans="28:28" x14ac:dyDescent="0.25">
      <c r="AB29616" s="9"/>
    </row>
    <row r="29617" spans="28:28" x14ac:dyDescent="0.25">
      <c r="AB29617" s="9"/>
    </row>
    <row r="29618" spans="28:28" x14ac:dyDescent="0.25">
      <c r="AB29618" s="9"/>
    </row>
    <row r="29619" spans="28:28" x14ac:dyDescent="0.25">
      <c r="AB29619" s="9"/>
    </row>
    <row r="29620" spans="28:28" x14ac:dyDescent="0.25">
      <c r="AB29620" s="9"/>
    </row>
    <row r="29621" spans="28:28" x14ac:dyDescent="0.25">
      <c r="AB29621" s="9"/>
    </row>
    <row r="29622" spans="28:28" x14ac:dyDescent="0.25">
      <c r="AB29622" s="9"/>
    </row>
    <row r="29623" spans="28:28" x14ac:dyDescent="0.25">
      <c r="AB29623" s="9"/>
    </row>
    <row r="29624" spans="28:28" x14ac:dyDescent="0.25">
      <c r="AB29624" s="9"/>
    </row>
    <row r="29625" spans="28:28" x14ac:dyDescent="0.25">
      <c r="AB29625" s="9"/>
    </row>
    <row r="29626" spans="28:28" x14ac:dyDescent="0.25">
      <c r="AB29626" s="9"/>
    </row>
    <row r="29627" spans="28:28" x14ac:dyDescent="0.25">
      <c r="AB29627" s="9"/>
    </row>
    <row r="29628" spans="28:28" x14ac:dyDescent="0.25">
      <c r="AB29628" s="9"/>
    </row>
    <row r="29629" spans="28:28" x14ac:dyDescent="0.25">
      <c r="AB29629" s="9"/>
    </row>
    <row r="29630" spans="28:28" x14ac:dyDescent="0.25">
      <c r="AB29630" s="9"/>
    </row>
    <row r="29631" spans="28:28" x14ac:dyDescent="0.25">
      <c r="AB29631" s="9"/>
    </row>
    <row r="29632" spans="28:28" x14ac:dyDescent="0.25">
      <c r="AB29632" s="9"/>
    </row>
    <row r="29633" spans="28:28" x14ac:dyDescent="0.25">
      <c r="AB29633" s="9"/>
    </row>
    <row r="29634" spans="28:28" x14ac:dyDescent="0.25">
      <c r="AB29634" s="9"/>
    </row>
    <row r="29635" spans="28:28" x14ac:dyDescent="0.25">
      <c r="AB29635" s="9"/>
    </row>
    <row r="29636" spans="28:28" x14ac:dyDescent="0.25">
      <c r="AB29636" s="9"/>
    </row>
    <row r="29637" spans="28:28" x14ac:dyDescent="0.25">
      <c r="AB29637" s="9"/>
    </row>
    <row r="29638" spans="28:28" x14ac:dyDescent="0.25">
      <c r="AB29638" s="9"/>
    </row>
    <row r="29639" spans="28:28" x14ac:dyDescent="0.25">
      <c r="AB29639" s="9"/>
    </row>
    <row r="29640" spans="28:28" x14ac:dyDescent="0.25">
      <c r="AB29640" s="9"/>
    </row>
    <row r="29641" spans="28:28" x14ac:dyDescent="0.25">
      <c r="AB29641" s="9"/>
    </row>
    <row r="29642" spans="28:28" x14ac:dyDescent="0.25">
      <c r="AB29642" s="9"/>
    </row>
    <row r="29643" spans="28:28" x14ac:dyDescent="0.25">
      <c r="AB29643" s="9"/>
    </row>
    <row r="29644" spans="28:28" x14ac:dyDescent="0.25">
      <c r="AB29644" s="9"/>
    </row>
    <row r="29645" spans="28:28" x14ac:dyDescent="0.25">
      <c r="AB29645" s="9"/>
    </row>
    <row r="29646" spans="28:28" x14ac:dyDescent="0.25">
      <c r="AB29646" s="9"/>
    </row>
    <row r="29647" spans="28:28" x14ac:dyDescent="0.25">
      <c r="AB29647" s="9"/>
    </row>
    <row r="29648" spans="28:28" x14ac:dyDescent="0.25">
      <c r="AB29648" s="9"/>
    </row>
    <row r="29649" spans="28:28" x14ac:dyDescent="0.25">
      <c r="AB29649" s="9"/>
    </row>
    <row r="29650" spans="28:28" x14ac:dyDescent="0.25">
      <c r="AB29650" s="9"/>
    </row>
    <row r="29651" spans="28:28" x14ac:dyDescent="0.25">
      <c r="AB29651" s="9"/>
    </row>
    <row r="29652" spans="28:28" x14ac:dyDescent="0.25">
      <c r="AB29652" s="9"/>
    </row>
    <row r="29653" spans="28:28" x14ac:dyDescent="0.25">
      <c r="AB29653" s="9"/>
    </row>
    <row r="29654" spans="28:28" x14ac:dyDescent="0.25">
      <c r="AB29654" s="9"/>
    </row>
    <row r="29655" spans="28:28" x14ac:dyDescent="0.25">
      <c r="AB29655" s="9"/>
    </row>
    <row r="29656" spans="28:28" x14ac:dyDescent="0.25">
      <c r="AB29656" s="9"/>
    </row>
    <row r="29657" spans="28:28" x14ac:dyDescent="0.25">
      <c r="AB29657" s="9"/>
    </row>
    <row r="29658" spans="28:28" x14ac:dyDescent="0.25">
      <c r="AB29658" s="9"/>
    </row>
    <row r="29659" spans="28:28" x14ac:dyDescent="0.25">
      <c r="AB29659" s="9"/>
    </row>
    <row r="29660" spans="28:28" x14ac:dyDescent="0.25">
      <c r="AB29660" s="9"/>
    </row>
    <row r="29661" spans="28:28" x14ac:dyDescent="0.25">
      <c r="AB29661" s="9"/>
    </row>
    <row r="29662" spans="28:28" x14ac:dyDescent="0.25">
      <c r="AB29662" s="9"/>
    </row>
    <row r="29663" spans="28:28" x14ac:dyDescent="0.25">
      <c r="AB29663" s="9"/>
    </row>
    <row r="29664" spans="28:28" x14ac:dyDescent="0.25">
      <c r="AB29664" s="9"/>
    </row>
    <row r="29665" spans="21:28" x14ac:dyDescent="0.25">
      <c r="AB29665" s="9"/>
    </row>
    <row r="29666" spans="21:28" x14ac:dyDescent="0.25">
      <c r="AB29666" s="9"/>
    </row>
    <row r="29667" spans="21:28" x14ac:dyDescent="0.25">
      <c r="AB29667" s="9"/>
    </row>
    <row r="29668" spans="21:28" x14ac:dyDescent="0.25">
      <c r="AB29668" s="9"/>
    </row>
    <row r="29669" spans="21:28" x14ac:dyDescent="0.25">
      <c r="AB29669" s="9"/>
    </row>
    <row r="29670" spans="21:28" x14ac:dyDescent="0.25">
      <c r="AB29670" s="9"/>
    </row>
    <row r="29671" spans="21:28" x14ac:dyDescent="0.25">
      <c r="AB29671" s="9"/>
    </row>
    <row r="29672" spans="21:28" x14ac:dyDescent="0.25">
      <c r="AB29672" s="9"/>
    </row>
    <row r="29673" spans="21:28" x14ac:dyDescent="0.25">
      <c r="AB29673" s="9"/>
    </row>
    <row r="29674" spans="21:28" x14ac:dyDescent="0.25">
      <c r="AB29674" s="9"/>
    </row>
    <row r="29675" spans="21:28" x14ac:dyDescent="0.25">
      <c r="AB29675" s="9"/>
    </row>
    <row r="29676" spans="21:28" x14ac:dyDescent="0.25">
      <c r="AB29676" s="9"/>
    </row>
    <row r="29677" spans="21:28" x14ac:dyDescent="0.25">
      <c r="AB29677" s="9"/>
    </row>
    <row r="29678" spans="21:28" x14ac:dyDescent="0.25">
      <c r="AB29678" s="9"/>
    </row>
    <row r="29679" spans="21:28" x14ac:dyDescent="0.25">
      <c r="U29679" s="9"/>
      <c r="AB29679" s="9"/>
    </row>
    <row r="29680" spans="21:28" x14ac:dyDescent="0.25">
      <c r="AB29680" s="9"/>
    </row>
    <row r="29681" spans="28:28" x14ac:dyDescent="0.25">
      <c r="AB29681" s="9"/>
    </row>
    <row r="29682" spans="28:28" x14ac:dyDescent="0.25">
      <c r="AB29682" s="9"/>
    </row>
    <row r="29683" spans="28:28" x14ac:dyDescent="0.25">
      <c r="AB29683" s="9"/>
    </row>
    <row r="29684" spans="28:28" x14ac:dyDescent="0.25">
      <c r="AB29684" s="9"/>
    </row>
    <row r="29685" spans="28:28" x14ac:dyDescent="0.25">
      <c r="AB29685" s="9"/>
    </row>
    <row r="29686" spans="28:28" x14ac:dyDescent="0.25">
      <c r="AB29686" s="9"/>
    </row>
    <row r="29687" spans="28:28" x14ac:dyDescent="0.25">
      <c r="AB29687" s="9"/>
    </row>
    <row r="29688" spans="28:28" x14ac:dyDescent="0.25">
      <c r="AB29688" s="9"/>
    </row>
    <row r="29689" spans="28:28" x14ac:dyDescent="0.25">
      <c r="AB29689" s="9"/>
    </row>
    <row r="29690" spans="28:28" x14ac:dyDescent="0.25">
      <c r="AB29690" s="9"/>
    </row>
    <row r="29691" spans="28:28" x14ac:dyDescent="0.25">
      <c r="AB29691" s="9"/>
    </row>
    <row r="29692" spans="28:28" x14ac:dyDescent="0.25">
      <c r="AB29692" s="9"/>
    </row>
    <row r="29693" spans="28:28" x14ac:dyDescent="0.25">
      <c r="AB29693" s="9"/>
    </row>
    <row r="29694" spans="28:28" x14ac:dyDescent="0.25">
      <c r="AB29694" s="9"/>
    </row>
    <row r="29695" spans="28:28" x14ac:dyDescent="0.25">
      <c r="AB29695" s="9"/>
    </row>
    <row r="29696" spans="28:28" x14ac:dyDescent="0.25">
      <c r="AB29696" s="9"/>
    </row>
    <row r="29697" spans="21:28" x14ac:dyDescent="0.25">
      <c r="AB29697" s="9"/>
    </row>
    <row r="29698" spans="21:28" x14ac:dyDescent="0.25">
      <c r="AB29698" s="9"/>
    </row>
    <row r="29699" spans="21:28" x14ac:dyDescent="0.25">
      <c r="AB29699" s="9"/>
    </row>
    <row r="29700" spans="21:28" x14ac:dyDescent="0.25">
      <c r="AB29700" s="9"/>
    </row>
    <row r="29701" spans="21:28" x14ac:dyDescent="0.25">
      <c r="AB29701" s="9"/>
    </row>
    <row r="29702" spans="21:28" x14ac:dyDescent="0.25">
      <c r="AB29702" s="9"/>
    </row>
    <row r="29703" spans="21:28" x14ac:dyDescent="0.25">
      <c r="AB29703" s="9"/>
    </row>
    <row r="29704" spans="21:28" x14ac:dyDescent="0.25">
      <c r="AB29704" s="9"/>
    </row>
    <row r="29705" spans="21:28" x14ac:dyDescent="0.25">
      <c r="AB29705" s="9"/>
    </row>
    <row r="29706" spans="21:28" x14ac:dyDescent="0.25">
      <c r="U29706" s="9"/>
      <c r="AB29706" s="9"/>
    </row>
    <row r="29707" spans="21:28" x14ac:dyDescent="0.25">
      <c r="AB29707" s="9"/>
    </row>
    <row r="29708" spans="21:28" x14ac:dyDescent="0.25">
      <c r="AB29708" s="9"/>
    </row>
    <row r="29709" spans="21:28" x14ac:dyDescent="0.25">
      <c r="AB29709" s="9"/>
    </row>
    <row r="29710" spans="21:28" x14ac:dyDescent="0.25">
      <c r="AB29710" s="9"/>
    </row>
    <row r="29711" spans="21:28" x14ac:dyDescent="0.25">
      <c r="AB29711" s="9"/>
    </row>
    <row r="29712" spans="21:28" x14ac:dyDescent="0.25">
      <c r="AB29712" s="9"/>
    </row>
    <row r="29713" spans="28:28" x14ac:dyDescent="0.25">
      <c r="AB29713" s="9"/>
    </row>
    <row r="29714" spans="28:28" x14ac:dyDescent="0.25">
      <c r="AB29714" s="9"/>
    </row>
    <row r="29715" spans="28:28" x14ac:dyDescent="0.25">
      <c r="AB29715" s="9"/>
    </row>
    <row r="29716" spans="28:28" x14ac:dyDescent="0.25">
      <c r="AB29716" s="9"/>
    </row>
    <row r="29717" spans="28:28" x14ac:dyDescent="0.25">
      <c r="AB29717" s="9"/>
    </row>
    <row r="29718" spans="28:28" x14ac:dyDescent="0.25">
      <c r="AB29718" s="9"/>
    </row>
    <row r="29719" spans="28:28" x14ac:dyDescent="0.25">
      <c r="AB29719" s="9"/>
    </row>
    <row r="29720" spans="28:28" x14ac:dyDescent="0.25">
      <c r="AB29720" s="9"/>
    </row>
    <row r="29721" spans="28:28" x14ac:dyDescent="0.25">
      <c r="AB29721" s="9"/>
    </row>
    <row r="29722" spans="28:28" x14ac:dyDescent="0.25">
      <c r="AB29722" s="9"/>
    </row>
    <row r="29723" spans="28:28" x14ac:dyDescent="0.25">
      <c r="AB29723" s="9"/>
    </row>
    <row r="29724" spans="28:28" x14ac:dyDescent="0.25">
      <c r="AB29724" s="9"/>
    </row>
    <row r="29725" spans="28:28" x14ac:dyDescent="0.25">
      <c r="AB29725" s="9"/>
    </row>
    <row r="29726" spans="28:28" x14ac:dyDescent="0.25">
      <c r="AB29726" s="9"/>
    </row>
    <row r="29727" spans="28:28" x14ac:dyDescent="0.25">
      <c r="AB29727" s="9"/>
    </row>
    <row r="29728" spans="28:28" x14ac:dyDescent="0.25">
      <c r="AB29728" s="9"/>
    </row>
    <row r="29729" spans="28:28" x14ac:dyDescent="0.25">
      <c r="AB29729" s="9"/>
    </row>
    <row r="29730" spans="28:28" x14ac:dyDescent="0.25">
      <c r="AB29730" s="9"/>
    </row>
    <row r="29731" spans="28:28" x14ac:dyDescent="0.25">
      <c r="AB29731" s="9"/>
    </row>
    <row r="29732" spans="28:28" x14ac:dyDescent="0.25">
      <c r="AB29732" s="9"/>
    </row>
    <row r="29733" spans="28:28" x14ac:dyDescent="0.25">
      <c r="AB29733" s="9"/>
    </row>
    <row r="29734" spans="28:28" x14ac:dyDescent="0.25">
      <c r="AB29734" s="9"/>
    </row>
    <row r="29735" spans="28:28" x14ac:dyDescent="0.25">
      <c r="AB29735" s="9"/>
    </row>
    <row r="29736" spans="28:28" x14ac:dyDescent="0.25">
      <c r="AB29736" s="9"/>
    </row>
    <row r="29737" spans="28:28" x14ac:dyDescent="0.25">
      <c r="AB29737" s="9"/>
    </row>
    <row r="29738" spans="28:28" x14ac:dyDescent="0.25">
      <c r="AB29738" s="9"/>
    </row>
    <row r="29739" spans="28:28" x14ac:dyDescent="0.25">
      <c r="AB29739" s="9"/>
    </row>
    <row r="29740" spans="28:28" x14ac:dyDescent="0.25">
      <c r="AB29740" s="9"/>
    </row>
    <row r="29741" spans="28:28" x14ac:dyDescent="0.25">
      <c r="AB29741" s="9"/>
    </row>
    <row r="29742" spans="28:28" x14ac:dyDescent="0.25">
      <c r="AB29742" s="9"/>
    </row>
    <row r="29743" spans="28:28" x14ac:dyDescent="0.25">
      <c r="AB29743" s="9"/>
    </row>
    <row r="29744" spans="28:28" x14ac:dyDescent="0.25">
      <c r="AB29744" s="9"/>
    </row>
    <row r="29745" spans="28:28" x14ac:dyDescent="0.25">
      <c r="AB29745" s="9"/>
    </row>
    <row r="29746" spans="28:28" x14ac:dyDescent="0.25">
      <c r="AB29746" s="9"/>
    </row>
    <row r="29747" spans="28:28" x14ac:dyDescent="0.25">
      <c r="AB29747" s="9"/>
    </row>
    <row r="29748" spans="28:28" x14ac:dyDescent="0.25">
      <c r="AB29748" s="9"/>
    </row>
    <row r="29749" spans="28:28" x14ac:dyDescent="0.25">
      <c r="AB29749" s="9"/>
    </row>
    <row r="29750" spans="28:28" x14ac:dyDescent="0.25">
      <c r="AB29750" s="9"/>
    </row>
    <row r="29751" spans="28:28" x14ac:dyDescent="0.25">
      <c r="AB29751" s="9"/>
    </row>
    <row r="29752" spans="28:28" x14ac:dyDescent="0.25">
      <c r="AB29752" s="9"/>
    </row>
    <row r="29753" spans="28:28" x14ac:dyDescent="0.25">
      <c r="AB29753" s="9"/>
    </row>
    <row r="29754" spans="28:28" x14ac:dyDescent="0.25">
      <c r="AB29754" s="9"/>
    </row>
    <row r="29755" spans="28:28" x14ac:dyDescent="0.25">
      <c r="AB29755" s="9"/>
    </row>
    <row r="29756" spans="28:28" x14ac:dyDescent="0.25">
      <c r="AB29756" s="9"/>
    </row>
    <row r="29757" spans="28:28" x14ac:dyDescent="0.25">
      <c r="AB29757" s="9"/>
    </row>
    <row r="29758" spans="28:28" x14ac:dyDescent="0.25">
      <c r="AB29758" s="9"/>
    </row>
    <row r="29759" spans="28:28" x14ac:dyDescent="0.25">
      <c r="AB29759" s="9"/>
    </row>
    <row r="29760" spans="28:28" x14ac:dyDescent="0.25">
      <c r="AB29760" s="9"/>
    </row>
    <row r="29761" spans="21:28" x14ac:dyDescent="0.25">
      <c r="AB29761" s="9"/>
    </row>
    <row r="29762" spans="21:28" x14ac:dyDescent="0.25">
      <c r="AB29762" s="9"/>
    </row>
    <row r="29763" spans="21:28" x14ac:dyDescent="0.25">
      <c r="AB29763" s="9"/>
    </row>
    <row r="29764" spans="21:28" x14ac:dyDescent="0.25">
      <c r="AB29764" s="9"/>
    </row>
    <row r="29765" spans="21:28" x14ac:dyDescent="0.25">
      <c r="AB29765" s="9"/>
    </row>
    <row r="29766" spans="21:28" x14ac:dyDescent="0.25">
      <c r="AB29766" s="9"/>
    </row>
    <row r="29767" spans="21:28" x14ac:dyDescent="0.25">
      <c r="AB29767" s="9"/>
    </row>
    <row r="29768" spans="21:28" x14ac:dyDescent="0.25">
      <c r="AB29768" s="9"/>
    </row>
    <row r="29769" spans="21:28" x14ac:dyDescent="0.25">
      <c r="U29769" s="9"/>
      <c r="AB29769" s="9"/>
    </row>
    <row r="29770" spans="21:28" x14ac:dyDescent="0.25">
      <c r="U29770" s="9"/>
      <c r="AB29770" s="9"/>
    </row>
    <row r="29771" spans="21:28" x14ac:dyDescent="0.25">
      <c r="U29771" s="9"/>
      <c r="AB29771" s="9"/>
    </row>
    <row r="29772" spans="21:28" x14ac:dyDescent="0.25">
      <c r="U29772" s="9"/>
      <c r="AB29772" s="9"/>
    </row>
    <row r="29773" spans="21:28" x14ac:dyDescent="0.25">
      <c r="U29773" s="9"/>
      <c r="AB29773" s="9"/>
    </row>
    <row r="29774" spans="21:28" x14ac:dyDescent="0.25">
      <c r="AB29774" s="9"/>
    </row>
    <row r="29775" spans="21:28" x14ac:dyDescent="0.25">
      <c r="AB29775" s="9"/>
    </row>
    <row r="29776" spans="21:28" x14ac:dyDescent="0.25">
      <c r="AB29776" s="9"/>
    </row>
    <row r="29777" spans="28:28" x14ac:dyDescent="0.25">
      <c r="AB29777" s="9"/>
    </row>
    <row r="29778" spans="28:28" x14ac:dyDescent="0.25">
      <c r="AB29778" s="9"/>
    </row>
    <row r="29779" spans="28:28" x14ac:dyDescent="0.25">
      <c r="AB29779" s="9"/>
    </row>
    <row r="29780" spans="28:28" x14ac:dyDescent="0.25">
      <c r="AB29780" s="9"/>
    </row>
    <row r="29781" spans="28:28" x14ac:dyDescent="0.25">
      <c r="AB29781" s="9"/>
    </row>
    <row r="29782" spans="28:28" x14ac:dyDescent="0.25">
      <c r="AB29782" s="9"/>
    </row>
    <row r="29783" spans="28:28" x14ac:dyDescent="0.25">
      <c r="AB29783" s="9"/>
    </row>
    <row r="29784" spans="28:28" x14ac:dyDescent="0.25">
      <c r="AB29784" s="9"/>
    </row>
    <row r="29785" spans="28:28" x14ac:dyDescent="0.25">
      <c r="AB29785" s="9"/>
    </row>
    <row r="29786" spans="28:28" x14ac:dyDescent="0.25">
      <c r="AB29786" s="9"/>
    </row>
    <row r="29787" spans="28:28" x14ac:dyDescent="0.25">
      <c r="AB29787" s="9"/>
    </row>
    <row r="29788" spans="28:28" x14ac:dyDescent="0.25">
      <c r="AB29788" s="9"/>
    </row>
    <row r="29789" spans="28:28" x14ac:dyDescent="0.25">
      <c r="AB29789" s="9"/>
    </row>
    <row r="29790" spans="28:28" x14ac:dyDescent="0.25">
      <c r="AB29790" s="9"/>
    </row>
    <row r="29791" spans="28:28" x14ac:dyDescent="0.25">
      <c r="AB29791" s="9"/>
    </row>
    <row r="29792" spans="28:28" x14ac:dyDescent="0.25">
      <c r="AB29792" s="9"/>
    </row>
    <row r="29793" spans="28:28" x14ac:dyDescent="0.25">
      <c r="AB29793" s="9"/>
    </row>
    <row r="29794" spans="28:28" x14ac:dyDescent="0.25">
      <c r="AB29794" s="9"/>
    </row>
    <row r="29795" spans="28:28" x14ac:dyDescent="0.25">
      <c r="AB29795" s="9"/>
    </row>
    <row r="29796" spans="28:28" x14ac:dyDescent="0.25">
      <c r="AB29796" s="9"/>
    </row>
    <row r="29797" spans="28:28" x14ac:dyDescent="0.25">
      <c r="AB29797" s="9"/>
    </row>
    <row r="29798" spans="28:28" x14ac:dyDescent="0.25">
      <c r="AB29798" s="9"/>
    </row>
    <row r="29799" spans="28:28" x14ac:dyDescent="0.25">
      <c r="AB29799" s="9"/>
    </row>
    <row r="29800" spans="28:28" x14ac:dyDescent="0.25">
      <c r="AB29800" s="9"/>
    </row>
    <row r="29801" spans="28:28" x14ac:dyDescent="0.25">
      <c r="AB29801" s="9"/>
    </row>
    <row r="29802" spans="28:28" x14ac:dyDescent="0.25">
      <c r="AB29802" s="9"/>
    </row>
    <row r="29803" spans="28:28" x14ac:dyDescent="0.25">
      <c r="AB29803" s="9"/>
    </row>
    <row r="29804" spans="28:28" x14ac:dyDescent="0.25">
      <c r="AB29804" s="9"/>
    </row>
    <row r="29805" spans="28:28" x14ac:dyDescent="0.25">
      <c r="AB29805" s="9"/>
    </row>
    <row r="29806" spans="28:28" x14ac:dyDescent="0.25">
      <c r="AB29806" s="9"/>
    </row>
    <row r="29807" spans="28:28" x14ac:dyDescent="0.25">
      <c r="AB29807" s="9"/>
    </row>
    <row r="29808" spans="28:28" x14ac:dyDescent="0.25">
      <c r="AB29808" s="9"/>
    </row>
    <row r="29809" spans="28:28" x14ac:dyDescent="0.25">
      <c r="AB29809" s="9"/>
    </row>
    <row r="29810" spans="28:28" x14ac:dyDescent="0.25">
      <c r="AB29810" s="9"/>
    </row>
    <row r="29811" spans="28:28" x14ac:dyDescent="0.25">
      <c r="AB29811" s="9"/>
    </row>
    <row r="29812" spans="28:28" x14ac:dyDescent="0.25">
      <c r="AB29812" s="9"/>
    </row>
    <row r="29813" spans="28:28" x14ac:dyDescent="0.25">
      <c r="AB29813" s="9"/>
    </row>
    <row r="29814" spans="28:28" x14ac:dyDescent="0.25">
      <c r="AB29814" s="9"/>
    </row>
    <row r="29815" spans="28:28" x14ac:dyDescent="0.25">
      <c r="AB29815" s="9"/>
    </row>
    <row r="29816" spans="28:28" x14ac:dyDescent="0.25">
      <c r="AB29816" s="9"/>
    </row>
    <row r="29817" spans="28:28" x14ac:dyDescent="0.25">
      <c r="AB29817" s="9"/>
    </row>
    <row r="29818" spans="28:28" x14ac:dyDescent="0.25">
      <c r="AB29818" s="9"/>
    </row>
    <row r="29819" spans="28:28" x14ac:dyDescent="0.25">
      <c r="AB29819" s="9"/>
    </row>
    <row r="29820" spans="28:28" x14ac:dyDescent="0.25">
      <c r="AB29820" s="9"/>
    </row>
    <row r="29821" spans="28:28" x14ac:dyDescent="0.25">
      <c r="AB29821" s="9"/>
    </row>
    <row r="29822" spans="28:28" x14ac:dyDescent="0.25">
      <c r="AB29822" s="9"/>
    </row>
    <row r="29823" spans="28:28" x14ac:dyDescent="0.25">
      <c r="AB29823" s="9"/>
    </row>
    <row r="29824" spans="28:28" x14ac:dyDescent="0.25">
      <c r="AB29824" s="9"/>
    </row>
    <row r="29825" spans="28:28" x14ac:dyDescent="0.25">
      <c r="AB29825" s="9"/>
    </row>
    <row r="29826" spans="28:28" x14ac:dyDescent="0.25">
      <c r="AB29826" s="9"/>
    </row>
    <row r="29827" spans="28:28" x14ac:dyDescent="0.25">
      <c r="AB29827" s="9"/>
    </row>
    <row r="29828" spans="28:28" x14ac:dyDescent="0.25">
      <c r="AB29828" s="9"/>
    </row>
    <row r="29829" spans="28:28" x14ac:dyDescent="0.25">
      <c r="AB29829" s="9"/>
    </row>
    <row r="29830" spans="28:28" x14ac:dyDescent="0.25">
      <c r="AB29830" s="9"/>
    </row>
    <row r="29831" spans="28:28" x14ac:dyDescent="0.25">
      <c r="AB29831" s="9"/>
    </row>
    <row r="29832" spans="28:28" x14ac:dyDescent="0.25">
      <c r="AB29832" s="9"/>
    </row>
    <row r="29833" spans="28:28" x14ac:dyDescent="0.25">
      <c r="AB29833" s="9"/>
    </row>
    <row r="29834" spans="28:28" x14ac:dyDescent="0.25">
      <c r="AB29834" s="9"/>
    </row>
    <row r="29835" spans="28:28" x14ac:dyDescent="0.25">
      <c r="AB29835" s="9"/>
    </row>
    <row r="29836" spans="28:28" x14ac:dyDescent="0.25">
      <c r="AB29836" s="9"/>
    </row>
    <row r="29837" spans="28:28" x14ac:dyDescent="0.25">
      <c r="AB29837" s="9"/>
    </row>
    <row r="29838" spans="28:28" x14ac:dyDescent="0.25">
      <c r="AB29838" s="9"/>
    </row>
    <row r="29839" spans="28:28" x14ac:dyDescent="0.25">
      <c r="AB29839" s="9"/>
    </row>
    <row r="29840" spans="28:28" x14ac:dyDescent="0.25">
      <c r="AB29840" s="9"/>
    </row>
    <row r="29841" spans="28:28" x14ac:dyDescent="0.25">
      <c r="AB29841" s="9"/>
    </row>
    <row r="29842" spans="28:28" x14ac:dyDescent="0.25">
      <c r="AB29842" s="9"/>
    </row>
    <row r="29843" spans="28:28" x14ac:dyDescent="0.25">
      <c r="AB29843" s="9"/>
    </row>
    <row r="29844" spans="28:28" x14ac:dyDescent="0.25">
      <c r="AB29844" s="9"/>
    </row>
    <row r="29845" spans="28:28" x14ac:dyDescent="0.25">
      <c r="AB29845" s="9"/>
    </row>
    <row r="29846" spans="28:28" x14ac:dyDescent="0.25">
      <c r="AB29846" s="9"/>
    </row>
    <row r="29847" spans="28:28" x14ac:dyDescent="0.25">
      <c r="AB29847" s="9"/>
    </row>
    <row r="29848" spans="28:28" x14ac:dyDescent="0.25">
      <c r="AB29848" s="9"/>
    </row>
    <row r="29849" spans="28:28" x14ac:dyDescent="0.25">
      <c r="AB29849" s="9"/>
    </row>
    <row r="29850" spans="28:28" x14ac:dyDescent="0.25">
      <c r="AB29850" s="9"/>
    </row>
    <row r="29851" spans="28:28" x14ac:dyDescent="0.25">
      <c r="AB29851" s="9"/>
    </row>
    <row r="29852" spans="28:28" x14ac:dyDescent="0.25">
      <c r="AB29852" s="9"/>
    </row>
    <row r="29853" spans="28:28" x14ac:dyDescent="0.25">
      <c r="AB29853" s="9"/>
    </row>
    <row r="29854" spans="28:28" x14ac:dyDescent="0.25">
      <c r="AB29854" s="9"/>
    </row>
    <row r="29855" spans="28:28" x14ac:dyDescent="0.25">
      <c r="AB29855" s="9"/>
    </row>
    <row r="29856" spans="28:28" x14ac:dyDescent="0.25">
      <c r="AB29856" s="9"/>
    </row>
    <row r="29857" spans="28:28" x14ac:dyDescent="0.25">
      <c r="AB29857" s="9"/>
    </row>
    <row r="29858" spans="28:28" x14ac:dyDescent="0.25">
      <c r="AB29858" s="9"/>
    </row>
    <row r="29859" spans="28:28" x14ac:dyDescent="0.25">
      <c r="AB29859" s="9"/>
    </row>
    <row r="29860" spans="28:28" x14ac:dyDescent="0.25">
      <c r="AB29860" s="9"/>
    </row>
    <row r="29861" spans="28:28" x14ac:dyDescent="0.25">
      <c r="AB29861" s="9"/>
    </row>
    <row r="29862" spans="28:28" x14ac:dyDescent="0.25">
      <c r="AB29862" s="9"/>
    </row>
    <row r="29863" spans="28:28" x14ac:dyDescent="0.25">
      <c r="AB29863" s="9"/>
    </row>
    <row r="29864" spans="28:28" x14ac:dyDescent="0.25">
      <c r="AB29864" s="9"/>
    </row>
    <row r="29865" spans="28:28" x14ac:dyDescent="0.25">
      <c r="AB29865" s="9"/>
    </row>
    <row r="29866" spans="28:28" x14ac:dyDescent="0.25">
      <c r="AB29866" s="9"/>
    </row>
    <row r="29867" spans="28:28" x14ac:dyDescent="0.25">
      <c r="AB29867" s="9"/>
    </row>
    <row r="29868" spans="28:28" x14ac:dyDescent="0.25">
      <c r="AB29868" s="9"/>
    </row>
    <row r="29869" spans="28:28" x14ac:dyDescent="0.25">
      <c r="AB29869" s="9"/>
    </row>
    <row r="29870" spans="28:28" x14ac:dyDescent="0.25">
      <c r="AB29870" s="9"/>
    </row>
    <row r="29871" spans="28:28" x14ac:dyDescent="0.25">
      <c r="AB29871" s="9"/>
    </row>
    <row r="29872" spans="28:28" x14ac:dyDescent="0.25">
      <c r="AB29872" s="9"/>
    </row>
    <row r="29873" spans="28:28" x14ac:dyDescent="0.25">
      <c r="AB29873" s="9"/>
    </row>
    <row r="29874" spans="28:28" x14ac:dyDescent="0.25">
      <c r="AB29874" s="9"/>
    </row>
    <row r="29875" spans="28:28" x14ac:dyDescent="0.25">
      <c r="AB29875" s="9"/>
    </row>
    <row r="29876" spans="28:28" x14ac:dyDescent="0.25">
      <c r="AB29876" s="9"/>
    </row>
    <row r="29877" spans="28:28" x14ac:dyDescent="0.25">
      <c r="AB29877" s="9"/>
    </row>
    <row r="29878" spans="28:28" x14ac:dyDescent="0.25">
      <c r="AB29878" s="9"/>
    </row>
    <row r="29879" spans="28:28" x14ac:dyDescent="0.25">
      <c r="AB29879" s="9"/>
    </row>
    <row r="29880" spans="28:28" x14ac:dyDescent="0.25">
      <c r="AB29880" s="9"/>
    </row>
    <row r="29881" spans="28:28" x14ac:dyDescent="0.25">
      <c r="AB29881" s="9"/>
    </row>
    <row r="29882" spans="28:28" x14ac:dyDescent="0.25">
      <c r="AB29882" s="9"/>
    </row>
    <row r="29883" spans="28:28" x14ac:dyDescent="0.25">
      <c r="AB29883" s="9"/>
    </row>
    <row r="29884" spans="28:28" x14ac:dyDescent="0.25">
      <c r="AB29884" s="9"/>
    </row>
    <row r="29885" spans="28:28" x14ac:dyDescent="0.25">
      <c r="AB29885" s="9"/>
    </row>
    <row r="29886" spans="28:28" x14ac:dyDescent="0.25">
      <c r="AB29886" s="9"/>
    </row>
    <row r="29887" spans="28:28" x14ac:dyDescent="0.25">
      <c r="AB29887" s="9"/>
    </row>
    <row r="29888" spans="28:28" x14ac:dyDescent="0.25">
      <c r="AB29888" s="9"/>
    </row>
    <row r="29889" spans="28:28" x14ac:dyDescent="0.25">
      <c r="AB29889" s="9"/>
    </row>
    <row r="29890" spans="28:28" x14ac:dyDescent="0.25">
      <c r="AB29890" s="9"/>
    </row>
    <row r="29891" spans="28:28" x14ac:dyDescent="0.25">
      <c r="AB29891" s="9"/>
    </row>
    <row r="29892" spans="28:28" x14ac:dyDescent="0.25">
      <c r="AB29892" s="9"/>
    </row>
    <row r="29893" spans="28:28" x14ac:dyDescent="0.25">
      <c r="AB29893" s="9"/>
    </row>
    <row r="29894" spans="28:28" x14ac:dyDescent="0.25">
      <c r="AB29894" s="9"/>
    </row>
    <row r="29895" spans="28:28" x14ac:dyDescent="0.25">
      <c r="AB29895" s="9"/>
    </row>
    <row r="29896" spans="28:28" x14ac:dyDescent="0.25">
      <c r="AB29896" s="9"/>
    </row>
    <row r="29897" spans="28:28" x14ac:dyDescent="0.25">
      <c r="AB29897" s="9"/>
    </row>
    <row r="29898" spans="28:28" x14ac:dyDescent="0.25">
      <c r="AB29898" s="9"/>
    </row>
    <row r="29899" spans="28:28" x14ac:dyDescent="0.25">
      <c r="AB29899" s="9"/>
    </row>
    <row r="29900" spans="28:28" x14ac:dyDescent="0.25">
      <c r="AB29900" s="9"/>
    </row>
    <row r="29901" spans="28:28" x14ac:dyDescent="0.25">
      <c r="AB29901" s="9"/>
    </row>
    <row r="29902" spans="28:28" x14ac:dyDescent="0.25">
      <c r="AB29902" s="9"/>
    </row>
    <row r="29903" spans="28:28" x14ac:dyDescent="0.25">
      <c r="AB29903" s="9"/>
    </row>
    <row r="29904" spans="28:28" x14ac:dyDescent="0.25">
      <c r="AB29904" s="9"/>
    </row>
    <row r="29905" spans="28:28" x14ac:dyDescent="0.25">
      <c r="AB29905" s="9"/>
    </row>
    <row r="29906" spans="28:28" x14ac:dyDescent="0.25">
      <c r="AB29906" s="9"/>
    </row>
    <row r="29907" spans="28:28" x14ac:dyDescent="0.25">
      <c r="AB29907" s="9"/>
    </row>
    <row r="29908" spans="28:28" x14ac:dyDescent="0.25">
      <c r="AB29908" s="9"/>
    </row>
    <row r="29909" spans="28:28" x14ac:dyDescent="0.25">
      <c r="AB29909" s="9"/>
    </row>
    <row r="29910" spans="28:28" x14ac:dyDescent="0.25">
      <c r="AB29910" s="9"/>
    </row>
    <row r="29911" spans="28:28" x14ac:dyDescent="0.25">
      <c r="AB29911" s="9"/>
    </row>
    <row r="29912" spans="28:28" x14ac:dyDescent="0.25">
      <c r="AB29912" s="9"/>
    </row>
    <row r="29913" spans="28:28" x14ac:dyDescent="0.25">
      <c r="AB29913" s="9"/>
    </row>
    <row r="29914" spans="28:28" x14ac:dyDescent="0.25">
      <c r="AB29914" s="9"/>
    </row>
    <row r="29915" spans="28:28" x14ac:dyDescent="0.25">
      <c r="AB29915" s="9"/>
    </row>
    <row r="29916" spans="28:28" x14ac:dyDescent="0.25">
      <c r="AB29916" s="9"/>
    </row>
    <row r="29917" spans="28:28" x14ac:dyDescent="0.25">
      <c r="AB29917" s="9"/>
    </row>
    <row r="29918" spans="28:28" x14ac:dyDescent="0.25">
      <c r="AB29918" s="9"/>
    </row>
    <row r="29919" spans="28:28" x14ac:dyDescent="0.25">
      <c r="AB29919" s="9"/>
    </row>
    <row r="29920" spans="28:28" x14ac:dyDescent="0.25">
      <c r="AB29920" s="9"/>
    </row>
    <row r="29921" spans="28:28" x14ac:dyDescent="0.25">
      <c r="AB29921" s="9"/>
    </row>
    <row r="29922" spans="28:28" x14ac:dyDescent="0.25">
      <c r="AB29922" s="9"/>
    </row>
    <row r="29923" spans="28:28" x14ac:dyDescent="0.25">
      <c r="AB29923" s="9"/>
    </row>
    <row r="29924" spans="28:28" x14ac:dyDescent="0.25">
      <c r="AB29924" s="9"/>
    </row>
    <row r="29925" spans="28:28" x14ac:dyDescent="0.25">
      <c r="AB29925" s="9"/>
    </row>
    <row r="29926" spans="28:28" x14ac:dyDescent="0.25">
      <c r="AB29926" s="9"/>
    </row>
    <row r="29927" spans="28:28" x14ac:dyDescent="0.25">
      <c r="AB29927" s="9"/>
    </row>
    <row r="29928" spans="28:28" x14ac:dyDescent="0.25">
      <c r="AB29928" s="9"/>
    </row>
    <row r="29929" spans="28:28" x14ac:dyDescent="0.25">
      <c r="AB29929" s="9"/>
    </row>
    <row r="29930" spans="28:28" x14ac:dyDescent="0.25">
      <c r="AB29930" s="9"/>
    </row>
    <row r="29931" spans="28:28" x14ac:dyDescent="0.25">
      <c r="AB29931" s="9"/>
    </row>
    <row r="29932" spans="28:28" x14ac:dyDescent="0.25">
      <c r="AB29932" s="9"/>
    </row>
    <row r="29933" spans="28:28" x14ac:dyDescent="0.25">
      <c r="AB29933" s="9"/>
    </row>
    <row r="29934" spans="28:28" x14ac:dyDescent="0.25">
      <c r="AB29934" s="9"/>
    </row>
    <row r="29935" spans="28:28" x14ac:dyDescent="0.25">
      <c r="AB29935" s="9"/>
    </row>
    <row r="29936" spans="28:28" x14ac:dyDescent="0.25">
      <c r="AB29936" s="9"/>
    </row>
    <row r="29937" spans="28:28" x14ac:dyDescent="0.25">
      <c r="AB29937" s="9"/>
    </row>
    <row r="29938" spans="28:28" x14ac:dyDescent="0.25">
      <c r="AB29938" s="9"/>
    </row>
    <row r="29939" spans="28:28" x14ac:dyDescent="0.25">
      <c r="AB29939" s="9"/>
    </row>
    <row r="29940" spans="28:28" x14ac:dyDescent="0.25">
      <c r="AB29940" s="9"/>
    </row>
    <row r="29941" spans="28:28" x14ac:dyDescent="0.25">
      <c r="AB29941" s="9"/>
    </row>
    <row r="29942" spans="28:28" x14ac:dyDescent="0.25">
      <c r="AB29942" s="9"/>
    </row>
    <row r="29943" spans="28:28" x14ac:dyDescent="0.25">
      <c r="AB29943" s="9"/>
    </row>
    <row r="29944" spans="28:28" x14ac:dyDescent="0.25">
      <c r="AB29944" s="9"/>
    </row>
    <row r="29945" spans="28:28" x14ac:dyDescent="0.25">
      <c r="AB29945" s="9"/>
    </row>
    <row r="29946" spans="28:28" x14ac:dyDescent="0.25">
      <c r="AB29946" s="9"/>
    </row>
    <row r="29947" spans="28:28" x14ac:dyDescent="0.25">
      <c r="AB29947" s="9"/>
    </row>
    <row r="29948" spans="28:28" x14ac:dyDescent="0.25">
      <c r="AB29948" s="9"/>
    </row>
    <row r="29949" spans="28:28" x14ac:dyDescent="0.25">
      <c r="AB29949" s="9"/>
    </row>
    <row r="29950" spans="28:28" x14ac:dyDescent="0.25">
      <c r="AB29950" s="9"/>
    </row>
    <row r="29951" spans="28:28" x14ac:dyDescent="0.25">
      <c r="AB29951" s="9"/>
    </row>
    <row r="29952" spans="28:28" x14ac:dyDescent="0.25">
      <c r="AB29952" s="9"/>
    </row>
    <row r="29953" spans="28:28" x14ac:dyDescent="0.25">
      <c r="AB29953" s="9"/>
    </row>
    <row r="29954" spans="28:28" x14ac:dyDescent="0.25">
      <c r="AB29954" s="9"/>
    </row>
    <row r="29955" spans="28:28" x14ac:dyDescent="0.25">
      <c r="AB29955" s="9"/>
    </row>
    <row r="29956" spans="28:28" x14ac:dyDescent="0.25">
      <c r="AB29956" s="9"/>
    </row>
    <row r="29957" spans="28:28" x14ac:dyDescent="0.25">
      <c r="AB29957" s="9"/>
    </row>
    <row r="29958" spans="28:28" x14ac:dyDescent="0.25">
      <c r="AB29958" s="9"/>
    </row>
    <row r="29959" spans="28:28" x14ac:dyDescent="0.25">
      <c r="AB29959" s="9"/>
    </row>
    <row r="29960" spans="28:28" x14ac:dyDescent="0.25">
      <c r="AB29960" s="9"/>
    </row>
    <row r="29961" spans="28:28" x14ac:dyDescent="0.25">
      <c r="AB29961" s="9"/>
    </row>
    <row r="29962" spans="28:28" x14ac:dyDescent="0.25">
      <c r="AB29962" s="9"/>
    </row>
    <row r="29963" spans="28:28" x14ac:dyDescent="0.25">
      <c r="AB29963" s="9"/>
    </row>
    <row r="29964" spans="28:28" x14ac:dyDescent="0.25">
      <c r="AB29964" s="9"/>
    </row>
    <row r="29965" spans="28:28" x14ac:dyDescent="0.25">
      <c r="AB29965" s="9"/>
    </row>
    <row r="29966" spans="28:28" x14ac:dyDescent="0.25">
      <c r="AB29966" s="9"/>
    </row>
    <row r="29967" spans="28:28" x14ac:dyDescent="0.25">
      <c r="AB29967" s="9"/>
    </row>
    <row r="29968" spans="28:28" x14ac:dyDescent="0.25">
      <c r="AB29968" s="9"/>
    </row>
    <row r="29969" spans="28:28" x14ac:dyDescent="0.25">
      <c r="AB29969" s="9"/>
    </row>
    <row r="29970" spans="28:28" x14ac:dyDescent="0.25">
      <c r="AB29970" s="9"/>
    </row>
    <row r="29971" spans="28:28" x14ac:dyDescent="0.25">
      <c r="AB29971" s="9"/>
    </row>
    <row r="29972" spans="28:28" x14ac:dyDescent="0.25">
      <c r="AB29972" s="9"/>
    </row>
    <row r="29973" spans="28:28" x14ac:dyDescent="0.25">
      <c r="AB29973" s="9"/>
    </row>
    <row r="29974" spans="28:28" x14ac:dyDescent="0.25">
      <c r="AB29974" s="9"/>
    </row>
    <row r="29975" spans="28:28" x14ac:dyDescent="0.25">
      <c r="AB29975" s="9"/>
    </row>
    <row r="29976" spans="28:28" x14ac:dyDescent="0.25">
      <c r="AB29976" s="9"/>
    </row>
    <row r="29977" spans="28:28" x14ac:dyDescent="0.25">
      <c r="AB29977" s="9"/>
    </row>
    <row r="29978" spans="28:28" x14ac:dyDescent="0.25">
      <c r="AB29978" s="9"/>
    </row>
    <row r="29979" spans="28:28" x14ac:dyDescent="0.25">
      <c r="AB29979" s="9"/>
    </row>
    <row r="29980" spans="28:28" x14ac:dyDescent="0.25">
      <c r="AB29980" s="9"/>
    </row>
    <row r="29981" spans="28:28" x14ac:dyDescent="0.25">
      <c r="AB29981" s="9"/>
    </row>
    <row r="29982" spans="28:28" x14ac:dyDescent="0.25">
      <c r="AB29982" s="9"/>
    </row>
    <row r="29983" spans="28:28" x14ac:dyDescent="0.25">
      <c r="AB29983" s="9"/>
    </row>
    <row r="29984" spans="28:28" x14ac:dyDescent="0.25">
      <c r="AB29984" s="9"/>
    </row>
    <row r="29985" spans="28:28" x14ac:dyDescent="0.25">
      <c r="AB29985" s="9"/>
    </row>
    <row r="29986" spans="28:28" x14ac:dyDescent="0.25">
      <c r="AB29986" s="9"/>
    </row>
    <row r="29987" spans="28:28" x14ac:dyDescent="0.25">
      <c r="AB29987" s="9"/>
    </row>
    <row r="29988" spans="28:28" x14ac:dyDescent="0.25">
      <c r="AB29988" s="9"/>
    </row>
    <row r="29989" spans="28:28" x14ac:dyDescent="0.25">
      <c r="AB29989" s="9"/>
    </row>
    <row r="29990" spans="28:28" x14ac:dyDescent="0.25">
      <c r="AB29990" s="9"/>
    </row>
    <row r="29991" spans="28:28" x14ac:dyDescent="0.25">
      <c r="AB29991" s="9"/>
    </row>
    <row r="29992" spans="28:28" x14ac:dyDescent="0.25">
      <c r="AB29992" s="9"/>
    </row>
    <row r="29993" spans="28:28" x14ac:dyDescent="0.25">
      <c r="AB29993" s="9"/>
    </row>
    <row r="29994" spans="28:28" x14ac:dyDescent="0.25">
      <c r="AB29994" s="9"/>
    </row>
    <row r="29995" spans="28:28" x14ac:dyDescent="0.25">
      <c r="AB29995" s="9"/>
    </row>
    <row r="29996" spans="28:28" x14ac:dyDescent="0.25">
      <c r="AB29996" s="9"/>
    </row>
    <row r="29997" spans="28:28" x14ac:dyDescent="0.25">
      <c r="AB29997" s="9"/>
    </row>
    <row r="29998" spans="28:28" x14ac:dyDescent="0.25">
      <c r="AB29998" s="9"/>
    </row>
    <row r="29999" spans="28:28" x14ac:dyDescent="0.25">
      <c r="AB29999" s="9"/>
    </row>
    <row r="30000" spans="28:28" x14ac:dyDescent="0.25">
      <c r="AB30000" s="9"/>
    </row>
    <row r="30001" spans="28:28" x14ac:dyDescent="0.25">
      <c r="AB30001" s="9"/>
    </row>
    <row r="30002" spans="28:28" x14ac:dyDescent="0.25">
      <c r="AB30002" s="9"/>
    </row>
    <row r="30003" spans="28:28" x14ac:dyDescent="0.25">
      <c r="AB30003" s="9"/>
    </row>
    <row r="30004" spans="28:28" x14ac:dyDescent="0.25">
      <c r="AB30004" s="9"/>
    </row>
    <row r="30005" spans="28:28" x14ac:dyDescent="0.25">
      <c r="AB30005" s="9"/>
    </row>
    <row r="30006" spans="28:28" x14ac:dyDescent="0.25">
      <c r="AB30006" s="9"/>
    </row>
    <row r="30007" spans="28:28" x14ac:dyDescent="0.25">
      <c r="AB30007" s="9"/>
    </row>
    <row r="30008" spans="28:28" x14ac:dyDescent="0.25">
      <c r="AB30008" s="9"/>
    </row>
    <row r="30009" spans="28:28" x14ac:dyDescent="0.25">
      <c r="AB30009" s="9"/>
    </row>
    <row r="30010" spans="28:28" x14ac:dyDescent="0.25">
      <c r="AB30010" s="9"/>
    </row>
    <row r="30011" spans="28:28" x14ac:dyDescent="0.25">
      <c r="AB30011" s="9"/>
    </row>
    <row r="30012" spans="28:28" x14ac:dyDescent="0.25">
      <c r="AB30012" s="9"/>
    </row>
    <row r="30013" spans="28:28" x14ac:dyDescent="0.25">
      <c r="AB30013" s="9"/>
    </row>
    <row r="30014" spans="28:28" x14ac:dyDescent="0.25">
      <c r="AB30014" s="9"/>
    </row>
    <row r="30015" spans="28:28" x14ac:dyDescent="0.25">
      <c r="AB30015" s="9"/>
    </row>
    <row r="30016" spans="28:28" x14ac:dyDescent="0.25">
      <c r="AB30016" s="9"/>
    </row>
    <row r="30017" spans="28:28" x14ac:dyDescent="0.25">
      <c r="AB30017" s="9"/>
    </row>
    <row r="30018" spans="28:28" x14ac:dyDescent="0.25">
      <c r="AB30018" s="9"/>
    </row>
    <row r="30019" spans="28:28" x14ac:dyDescent="0.25">
      <c r="AB30019" s="9"/>
    </row>
    <row r="30020" spans="28:28" x14ac:dyDescent="0.25">
      <c r="AB30020" s="9"/>
    </row>
    <row r="30021" spans="28:28" x14ac:dyDescent="0.25">
      <c r="AB30021" s="9"/>
    </row>
    <row r="30022" spans="28:28" x14ac:dyDescent="0.25">
      <c r="AB30022" s="9"/>
    </row>
    <row r="30023" spans="28:28" x14ac:dyDescent="0.25">
      <c r="AB30023" s="9"/>
    </row>
    <row r="30024" spans="28:28" x14ac:dyDescent="0.25">
      <c r="AB30024" s="9"/>
    </row>
    <row r="30025" spans="28:28" x14ac:dyDescent="0.25">
      <c r="AB30025" s="9"/>
    </row>
    <row r="30026" spans="28:28" x14ac:dyDescent="0.25">
      <c r="AB30026" s="9"/>
    </row>
    <row r="30027" spans="28:28" x14ac:dyDescent="0.25">
      <c r="AB30027" s="9"/>
    </row>
    <row r="30028" spans="28:28" x14ac:dyDescent="0.25">
      <c r="AB30028" s="9"/>
    </row>
    <row r="30029" spans="28:28" x14ac:dyDescent="0.25">
      <c r="AB30029" s="9"/>
    </row>
    <row r="30030" spans="28:28" x14ac:dyDescent="0.25">
      <c r="AB30030" s="9"/>
    </row>
    <row r="30031" spans="28:28" x14ac:dyDescent="0.25">
      <c r="AB30031" s="9"/>
    </row>
    <row r="30032" spans="28:28" x14ac:dyDescent="0.25">
      <c r="AB30032" s="9"/>
    </row>
    <row r="30033" spans="21:28" x14ac:dyDescent="0.25">
      <c r="AB30033" s="9"/>
    </row>
    <row r="30034" spans="21:28" x14ac:dyDescent="0.25">
      <c r="AB30034" s="9"/>
    </row>
    <row r="30035" spans="21:28" x14ac:dyDescent="0.25">
      <c r="AB30035" s="9"/>
    </row>
    <row r="30036" spans="21:28" x14ac:dyDescent="0.25">
      <c r="AB30036" s="9"/>
    </row>
    <row r="30037" spans="21:28" x14ac:dyDescent="0.25">
      <c r="AB30037" s="9"/>
    </row>
    <row r="30038" spans="21:28" x14ac:dyDescent="0.25">
      <c r="AB30038" s="9"/>
    </row>
    <row r="30039" spans="21:28" x14ac:dyDescent="0.25">
      <c r="AB30039" s="9"/>
    </row>
    <row r="30040" spans="21:28" x14ac:dyDescent="0.25">
      <c r="AB30040" s="9"/>
    </row>
    <row r="30041" spans="21:28" x14ac:dyDescent="0.25">
      <c r="AB30041" s="9"/>
    </row>
    <row r="30042" spans="21:28" x14ac:dyDescent="0.25">
      <c r="AB30042" s="9"/>
    </row>
    <row r="30043" spans="21:28" x14ac:dyDescent="0.25">
      <c r="U30043" s="9"/>
      <c r="AB30043" s="9"/>
    </row>
    <row r="30044" spans="21:28" x14ac:dyDescent="0.25">
      <c r="AB30044" s="9"/>
    </row>
    <row r="30045" spans="21:28" x14ac:dyDescent="0.25">
      <c r="AB30045" s="9"/>
    </row>
    <row r="30046" spans="21:28" x14ac:dyDescent="0.25">
      <c r="AB30046" s="9"/>
    </row>
    <row r="30047" spans="21:28" x14ac:dyDescent="0.25">
      <c r="AB30047" s="9"/>
    </row>
    <row r="30048" spans="21:28" x14ac:dyDescent="0.25">
      <c r="AB30048" s="9"/>
    </row>
    <row r="30049" spans="28:28" x14ac:dyDescent="0.25">
      <c r="AB30049" s="9"/>
    </row>
    <row r="30050" spans="28:28" x14ac:dyDescent="0.25">
      <c r="AB30050" s="9"/>
    </row>
    <row r="30051" spans="28:28" x14ac:dyDescent="0.25">
      <c r="AB30051" s="9"/>
    </row>
    <row r="30052" spans="28:28" x14ac:dyDescent="0.25">
      <c r="AB30052" s="9"/>
    </row>
    <row r="30053" spans="28:28" x14ac:dyDescent="0.25">
      <c r="AB30053" s="9"/>
    </row>
    <row r="30054" spans="28:28" x14ac:dyDescent="0.25">
      <c r="AB30054" s="9"/>
    </row>
    <row r="30055" spans="28:28" x14ac:dyDescent="0.25">
      <c r="AB30055" s="9"/>
    </row>
    <row r="30056" spans="28:28" x14ac:dyDescent="0.25">
      <c r="AB30056" s="9"/>
    </row>
    <row r="30057" spans="28:28" x14ac:dyDescent="0.25">
      <c r="AB30057" s="9"/>
    </row>
    <row r="30058" spans="28:28" x14ac:dyDescent="0.25">
      <c r="AB30058" s="9"/>
    </row>
    <row r="30059" spans="28:28" x14ac:dyDescent="0.25">
      <c r="AB30059" s="9"/>
    </row>
    <row r="30060" spans="28:28" x14ac:dyDescent="0.25">
      <c r="AB30060" s="9"/>
    </row>
    <row r="30061" spans="28:28" x14ac:dyDescent="0.25">
      <c r="AB30061" s="9"/>
    </row>
    <row r="30062" spans="28:28" x14ac:dyDescent="0.25">
      <c r="AB30062" s="9"/>
    </row>
    <row r="30063" spans="28:28" x14ac:dyDescent="0.25">
      <c r="AB30063" s="9"/>
    </row>
    <row r="30064" spans="28:28" x14ac:dyDescent="0.25">
      <c r="AB30064" s="9"/>
    </row>
    <row r="30065" spans="28:28" x14ac:dyDescent="0.25">
      <c r="AB30065" s="9"/>
    </row>
    <row r="30066" spans="28:28" x14ac:dyDescent="0.25">
      <c r="AB30066" s="9"/>
    </row>
    <row r="30067" spans="28:28" x14ac:dyDescent="0.25">
      <c r="AB30067" s="9"/>
    </row>
    <row r="30068" spans="28:28" x14ac:dyDescent="0.25">
      <c r="AB30068" s="9"/>
    </row>
    <row r="30069" spans="28:28" x14ac:dyDescent="0.25">
      <c r="AB30069" s="9"/>
    </row>
    <row r="30070" spans="28:28" x14ac:dyDescent="0.25">
      <c r="AB30070" s="9"/>
    </row>
    <row r="30071" spans="28:28" x14ac:dyDescent="0.25">
      <c r="AB30071" s="9"/>
    </row>
    <row r="30072" spans="28:28" x14ac:dyDescent="0.25">
      <c r="AB30072" s="9"/>
    </row>
    <row r="30073" spans="28:28" x14ac:dyDescent="0.25">
      <c r="AB30073" s="9"/>
    </row>
    <row r="30074" spans="28:28" x14ac:dyDescent="0.25">
      <c r="AB30074" s="9"/>
    </row>
    <row r="30075" spans="28:28" x14ac:dyDescent="0.25">
      <c r="AB30075" s="9"/>
    </row>
    <row r="30076" spans="28:28" x14ac:dyDescent="0.25">
      <c r="AB30076" s="9"/>
    </row>
    <row r="30077" spans="28:28" x14ac:dyDescent="0.25">
      <c r="AB30077" s="9"/>
    </row>
    <row r="30078" spans="28:28" x14ac:dyDescent="0.25">
      <c r="AB30078" s="9"/>
    </row>
    <row r="30079" spans="28:28" x14ac:dyDescent="0.25">
      <c r="AB30079" s="9"/>
    </row>
    <row r="30080" spans="28:28" x14ac:dyDescent="0.25">
      <c r="AB30080" s="9"/>
    </row>
    <row r="30081" spans="28:28" x14ac:dyDescent="0.25">
      <c r="AB30081" s="9"/>
    </row>
    <row r="30082" spans="28:28" x14ac:dyDescent="0.25">
      <c r="AB30082" s="9"/>
    </row>
    <row r="30083" spans="28:28" x14ac:dyDescent="0.25">
      <c r="AB30083" s="9"/>
    </row>
    <row r="30084" spans="28:28" x14ac:dyDescent="0.25">
      <c r="AB30084" s="9"/>
    </row>
    <row r="30085" spans="28:28" x14ac:dyDescent="0.25">
      <c r="AB30085" s="9"/>
    </row>
    <row r="30086" spans="28:28" x14ac:dyDescent="0.25">
      <c r="AB30086" s="9"/>
    </row>
    <row r="30087" spans="28:28" x14ac:dyDescent="0.25">
      <c r="AB30087" s="9"/>
    </row>
    <row r="30088" spans="28:28" x14ac:dyDescent="0.25">
      <c r="AB30088" s="9"/>
    </row>
    <row r="30089" spans="28:28" x14ac:dyDescent="0.25">
      <c r="AB30089" s="9"/>
    </row>
    <row r="30090" spans="28:28" x14ac:dyDescent="0.25">
      <c r="AB30090" s="9"/>
    </row>
    <row r="30091" spans="28:28" x14ac:dyDescent="0.25">
      <c r="AB30091" s="9"/>
    </row>
    <row r="30092" spans="28:28" x14ac:dyDescent="0.25">
      <c r="AB30092" s="9"/>
    </row>
    <row r="30093" spans="28:28" x14ac:dyDescent="0.25">
      <c r="AB30093" s="9"/>
    </row>
    <row r="30094" spans="28:28" x14ac:dyDescent="0.25">
      <c r="AB30094" s="9"/>
    </row>
    <row r="30095" spans="28:28" x14ac:dyDescent="0.25">
      <c r="AB30095" s="9"/>
    </row>
    <row r="30096" spans="28:28" x14ac:dyDescent="0.25">
      <c r="AB30096" s="9"/>
    </row>
    <row r="30097" spans="28:28" x14ac:dyDescent="0.25">
      <c r="AB30097" s="9"/>
    </row>
    <row r="30098" spans="28:28" x14ac:dyDescent="0.25">
      <c r="AB30098" s="9"/>
    </row>
    <row r="30099" spans="28:28" x14ac:dyDescent="0.25">
      <c r="AB30099" s="9"/>
    </row>
    <row r="30100" spans="28:28" x14ac:dyDescent="0.25">
      <c r="AB30100" s="9"/>
    </row>
    <row r="30101" spans="28:28" x14ac:dyDescent="0.25">
      <c r="AB30101" s="9"/>
    </row>
    <row r="30102" spans="28:28" x14ac:dyDescent="0.25">
      <c r="AB30102" s="9"/>
    </row>
    <row r="30103" spans="28:28" x14ac:dyDescent="0.25">
      <c r="AB30103" s="9"/>
    </row>
    <row r="30104" spans="28:28" x14ac:dyDescent="0.25">
      <c r="AB30104" s="9"/>
    </row>
    <row r="30105" spans="28:28" x14ac:dyDescent="0.25">
      <c r="AB30105" s="9"/>
    </row>
    <row r="30106" spans="28:28" x14ac:dyDescent="0.25">
      <c r="AB30106" s="9"/>
    </row>
    <row r="30107" spans="28:28" x14ac:dyDescent="0.25">
      <c r="AB30107" s="9"/>
    </row>
    <row r="30108" spans="28:28" x14ac:dyDescent="0.25">
      <c r="AB30108" s="9"/>
    </row>
    <row r="30109" spans="28:28" x14ac:dyDescent="0.25">
      <c r="AB30109" s="9"/>
    </row>
    <row r="30110" spans="28:28" x14ac:dyDescent="0.25">
      <c r="AB30110" s="9"/>
    </row>
    <row r="30111" spans="28:28" x14ac:dyDescent="0.25">
      <c r="AB30111" s="9"/>
    </row>
    <row r="30112" spans="28:28" x14ac:dyDescent="0.25">
      <c r="AB30112" s="9"/>
    </row>
    <row r="30113" spans="28:28" x14ac:dyDescent="0.25">
      <c r="AB30113" s="9"/>
    </row>
    <row r="30114" spans="28:28" x14ac:dyDescent="0.25">
      <c r="AB30114" s="9"/>
    </row>
    <row r="30115" spans="28:28" x14ac:dyDescent="0.25">
      <c r="AB30115" s="9"/>
    </row>
    <row r="30116" spans="28:28" x14ac:dyDescent="0.25">
      <c r="AB30116" s="9"/>
    </row>
    <row r="30117" spans="28:28" x14ac:dyDescent="0.25">
      <c r="AB30117" s="9"/>
    </row>
    <row r="30118" spans="28:28" x14ac:dyDescent="0.25">
      <c r="AB30118" s="9"/>
    </row>
    <row r="30119" spans="28:28" x14ac:dyDescent="0.25">
      <c r="AB30119" s="9"/>
    </row>
    <row r="30120" spans="28:28" x14ac:dyDescent="0.25">
      <c r="AB30120" s="9"/>
    </row>
    <row r="30121" spans="28:28" x14ac:dyDescent="0.25">
      <c r="AB30121" s="9"/>
    </row>
    <row r="30122" spans="28:28" x14ac:dyDescent="0.25">
      <c r="AB30122" s="9"/>
    </row>
    <row r="30123" spans="28:28" x14ac:dyDescent="0.25">
      <c r="AB30123" s="9"/>
    </row>
    <row r="30124" spans="28:28" x14ac:dyDescent="0.25">
      <c r="AB30124" s="9"/>
    </row>
    <row r="30125" spans="28:28" x14ac:dyDescent="0.25">
      <c r="AB30125" s="9"/>
    </row>
    <row r="30126" spans="28:28" x14ac:dyDescent="0.25">
      <c r="AB30126" s="9"/>
    </row>
    <row r="30127" spans="28:28" x14ac:dyDescent="0.25">
      <c r="AB30127" s="9"/>
    </row>
    <row r="30128" spans="28:28" x14ac:dyDescent="0.25">
      <c r="AB30128" s="9"/>
    </row>
    <row r="30129" spans="28:28" x14ac:dyDescent="0.25">
      <c r="AB30129" s="9"/>
    </row>
    <row r="30130" spans="28:28" x14ac:dyDescent="0.25">
      <c r="AB30130" s="9"/>
    </row>
    <row r="30131" spans="28:28" x14ac:dyDescent="0.25">
      <c r="AB30131" s="9"/>
    </row>
    <row r="30132" spans="28:28" x14ac:dyDescent="0.25">
      <c r="AB30132" s="9"/>
    </row>
    <row r="30133" spans="28:28" x14ac:dyDescent="0.25">
      <c r="AB30133" s="9"/>
    </row>
    <row r="30134" spans="28:28" x14ac:dyDescent="0.25">
      <c r="AB30134" s="9"/>
    </row>
    <row r="30135" spans="28:28" x14ac:dyDescent="0.25">
      <c r="AB30135" s="9"/>
    </row>
    <row r="30136" spans="28:28" x14ac:dyDescent="0.25">
      <c r="AB30136" s="9"/>
    </row>
    <row r="30137" spans="28:28" x14ac:dyDescent="0.25">
      <c r="AB30137" s="9"/>
    </row>
    <row r="30138" spans="28:28" x14ac:dyDescent="0.25">
      <c r="AB30138" s="9"/>
    </row>
    <row r="30139" spans="28:28" x14ac:dyDescent="0.25">
      <c r="AB30139" s="9"/>
    </row>
    <row r="30140" spans="28:28" x14ac:dyDescent="0.25">
      <c r="AB30140" s="9"/>
    </row>
    <row r="30141" spans="28:28" x14ac:dyDescent="0.25">
      <c r="AB30141" s="9"/>
    </row>
    <row r="30142" spans="28:28" x14ac:dyDescent="0.25">
      <c r="AB30142" s="9"/>
    </row>
    <row r="30143" spans="28:28" x14ac:dyDescent="0.25">
      <c r="AB30143" s="9"/>
    </row>
    <row r="30144" spans="28:28" x14ac:dyDescent="0.25">
      <c r="AB30144" s="9"/>
    </row>
    <row r="30145" spans="28:28" x14ac:dyDescent="0.25">
      <c r="AB30145" s="9"/>
    </row>
    <row r="30146" spans="28:28" x14ac:dyDescent="0.25">
      <c r="AB30146" s="9"/>
    </row>
    <row r="30147" spans="28:28" x14ac:dyDescent="0.25">
      <c r="AB30147" s="9"/>
    </row>
    <row r="30148" spans="28:28" x14ac:dyDescent="0.25">
      <c r="AB30148" s="9"/>
    </row>
    <row r="30149" spans="28:28" x14ac:dyDescent="0.25">
      <c r="AB30149" s="9"/>
    </row>
    <row r="30150" spans="28:28" x14ac:dyDescent="0.25">
      <c r="AB30150" s="9"/>
    </row>
    <row r="30151" spans="28:28" x14ac:dyDescent="0.25">
      <c r="AB30151" s="9"/>
    </row>
    <row r="30152" spans="28:28" x14ac:dyDescent="0.25">
      <c r="AB30152" s="9"/>
    </row>
    <row r="30153" spans="28:28" x14ac:dyDescent="0.25">
      <c r="AB30153" s="9"/>
    </row>
    <row r="30154" spans="28:28" x14ac:dyDescent="0.25">
      <c r="AB30154" s="9"/>
    </row>
    <row r="30155" spans="28:28" x14ac:dyDescent="0.25">
      <c r="AB30155" s="9"/>
    </row>
    <row r="30156" spans="28:28" x14ac:dyDescent="0.25">
      <c r="AB30156" s="9"/>
    </row>
    <row r="30157" spans="28:28" x14ac:dyDescent="0.25">
      <c r="AB30157" s="9"/>
    </row>
    <row r="30158" spans="28:28" x14ac:dyDescent="0.25">
      <c r="AB30158" s="9"/>
    </row>
    <row r="30159" spans="28:28" x14ac:dyDescent="0.25">
      <c r="AB30159" s="9"/>
    </row>
    <row r="30160" spans="28:28" x14ac:dyDescent="0.25">
      <c r="AB30160" s="9"/>
    </row>
    <row r="30161" spans="28:28" x14ac:dyDescent="0.25">
      <c r="AB30161" s="9"/>
    </row>
    <row r="30162" spans="28:28" x14ac:dyDescent="0.25">
      <c r="AB30162" s="9"/>
    </row>
    <row r="30163" spans="28:28" x14ac:dyDescent="0.25">
      <c r="AB30163" s="9"/>
    </row>
    <row r="30164" spans="28:28" x14ac:dyDescent="0.25">
      <c r="AB30164" s="9"/>
    </row>
    <row r="30165" spans="28:28" x14ac:dyDescent="0.25">
      <c r="AB30165" s="9"/>
    </row>
    <row r="30166" spans="28:28" x14ac:dyDescent="0.25">
      <c r="AB30166" s="9"/>
    </row>
    <row r="30167" spans="28:28" x14ac:dyDescent="0.25">
      <c r="AB30167" s="9"/>
    </row>
    <row r="30168" spans="28:28" x14ac:dyDescent="0.25">
      <c r="AB30168" s="9"/>
    </row>
    <row r="30169" spans="28:28" x14ac:dyDescent="0.25">
      <c r="AB30169" s="9"/>
    </row>
    <row r="30170" spans="28:28" x14ac:dyDescent="0.25">
      <c r="AB30170" s="9"/>
    </row>
    <row r="30171" spans="28:28" x14ac:dyDescent="0.25">
      <c r="AB30171" s="9"/>
    </row>
    <row r="30172" spans="28:28" x14ac:dyDescent="0.25">
      <c r="AB30172" s="9"/>
    </row>
    <row r="30173" spans="28:28" x14ac:dyDescent="0.25">
      <c r="AB30173" s="9"/>
    </row>
    <row r="30174" spans="28:28" x14ac:dyDescent="0.25">
      <c r="AB30174" s="9"/>
    </row>
    <row r="30175" spans="28:28" x14ac:dyDescent="0.25">
      <c r="AB30175" s="9"/>
    </row>
    <row r="30176" spans="28:28" x14ac:dyDescent="0.25">
      <c r="AB30176" s="9"/>
    </row>
    <row r="30177" spans="28:28" x14ac:dyDescent="0.25">
      <c r="AB30177" s="9"/>
    </row>
    <row r="30178" spans="28:28" x14ac:dyDescent="0.25">
      <c r="AB30178" s="9"/>
    </row>
    <row r="30179" spans="28:28" x14ac:dyDescent="0.25">
      <c r="AB30179" s="9"/>
    </row>
    <row r="30180" spans="28:28" x14ac:dyDescent="0.25">
      <c r="AB30180" s="9"/>
    </row>
    <row r="30181" spans="28:28" x14ac:dyDescent="0.25">
      <c r="AB30181" s="9"/>
    </row>
    <row r="30182" spans="28:28" x14ac:dyDescent="0.25">
      <c r="AB30182" s="9"/>
    </row>
    <row r="30183" spans="28:28" x14ac:dyDescent="0.25">
      <c r="AB30183" s="9"/>
    </row>
    <row r="30184" spans="28:28" x14ac:dyDescent="0.25">
      <c r="AB30184" s="9"/>
    </row>
    <row r="30185" spans="28:28" x14ac:dyDescent="0.25">
      <c r="AB30185" s="9"/>
    </row>
    <row r="30186" spans="28:28" x14ac:dyDescent="0.25">
      <c r="AB30186" s="9"/>
    </row>
    <row r="30187" spans="28:28" x14ac:dyDescent="0.25">
      <c r="AB30187" s="9"/>
    </row>
    <row r="30188" spans="28:28" x14ac:dyDescent="0.25">
      <c r="AB30188" s="9"/>
    </row>
    <row r="30189" spans="28:28" x14ac:dyDescent="0.25">
      <c r="AB30189" s="9"/>
    </row>
    <row r="30190" spans="28:28" x14ac:dyDescent="0.25">
      <c r="AB30190" s="9"/>
    </row>
    <row r="30191" spans="28:28" x14ac:dyDescent="0.25">
      <c r="AB30191" s="9"/>
    </row>
    <row r="30192" spans="28:28" x14ac:dyDescent="0.25">
      <c r="AB30192" s="9"/>
    </row>
    <row r="30193" spans="28:28" x14ac:dyDescent="0.25">
      <c r="AB30193" s="9"/>
    </row>
    <row r="30194" spans="28:28" x14ac:dyDescent="0.25">
      <c r="AB30194" s="9"/>
    </row>
    <row r="30195" spans="28:28" x14ac:dyDescent="0.25">
      <c r="AB30195" s="9"/>
    </row>
    <row r="30196" spans="28:28" x14ac:dyDescent="0.25">
      <c r="AB30196" s="9"/>
    </row>
    <row r="30197" spans="28:28" x14ac:dyDescent="0.25">
      <c r="AB30197" s="9"/>
    </row>
    <row r="30198" spans="28:28" x14ac:dyDescent="0.25">
      <c r="AB30198" s="9"/>
    </row>
    <row r="30199" spans="28:28" x14ac:dyDescent="0.25">
      <c r="AB30199" s="9"/>
    </row>
    <row r="30200" spans="28:28" x14ac:dyDescent="0.25">
      <c r="AB30200" s="9"/>
    </row>
    <row r="30201" spans="28:28" x14ac:dyDescent="0.25">
      <c r="AB30201" s="9"/>
    </row>
    <row r="30202" spans="28:28" x14ac:dyDescent="0.25">
      <c r="AB30202" s="9"/>
    </row>
    <row r="30203" spans="28:28" x14ac:dyDescent="0.25">
      <c r="AB30203" s="9"/>
    </row>
    <row r="30204" spans="28:28" x14ac:dyDescent="0.25">
      <c r="AB30204" s="9"/>
    </row>
    <row r="30205" spans="28:28" x14ac:dyDescent="0.25">
      <c r="AB30205" s="9"/>
    </row>
    <row r="30206" spans="28:28" x14ac:dyDescent="0.25">
      <c r="AB30206" s="9"/>
    </row>
    <row r="30207" spans="28:28" x14ac:dyDescent="0.25">
      <c r="AB30207" s="9"/>
    </row>
    <row r="30208" spans="28:28" x14ac:dyDescent="0.25">
      <c r="AB30208" s="9"/>
    </row>
    <row r="30209" spans="28:28" x14ac:dyDescent="0.25">
      <c r="AB30209" s="9"/>
    </row>
    <row r="30210" spans="28:28" x14ac:dyDescent="0.25">
      <c r="AB30210" s="9"/>
    </row>
    <row r="30211" spans="28:28" x14ac:dyDescent="0.25">
      <c r="AB30211" s="9"/>
    </row>
    <row r="30212" spans="28:28" x14ac:dyDescent="0.25">
      <c r="AB30212" s="9"/>
    </row>
    <row r="30213" spans="28:28" x14ac:dyDescent="0.25">
      <c r="AB30213" s="9"/>
    </row>
    <row r="30214" spans="28:28" x14ac:dyDescent="0.25">
      <c r="AB30214" s="9"/>
    </row>
    <row r="30215" spans="28:28" x14ac:dyDescent="0.25">
      <c r="AB30215" s="9"/>
    </row>
    <row r="30216" spans="28:28" x14ac:dyDescent="0.25">
      <c r="AB30216" s="9"/>
    </row>
    <row r="30217" spans="28:28" x14ac:dyDescent="0.25">
      <c r="AB30217" s="9"/>
    </row>
    <row r="30218" spans="28:28" x14ac:dyDescent="0.25">
      <c r="AB30218" s="9"/>
    </row>
    <row r="30219" spans="28:28" x14ac:dyDescent="0.25">
      <c r="AB30219" s="9"/>
    </row>
    <row r="30220" spans="28:28" x14ac:dyDescent="0.25">
      <c r="AB30220" s="9"/>
    </row>
    <row r="30221" spans="28:28" x14ac:dyDescent="0.25">
      <c r="AB30221" s="9"/>
    </row>
    <row r="30222" spans="28:28" x14ac:dyDescent="0.25">
      <c r="AB30222" s="9"/>
    </row>
    <row r="30223" spans="28:28" x14ac:dyDescent="0.25">
      <c r="AB30223" s="9"/>
    </row>
    <row r="30224" spans="28:28" x14ac:dyDescent="0.25">
      <c r="AB30224" s="9"/>
    </row>
    <row r="30225" spans="28:28" x14ac:dyDescent="0.25">
      <c r="AB30225" s="9"/>
    </row>
    <row r="30226" spans="28:28" x14ac:dyDescent="0.25">
      <c r="AB30226" s="9"/>
    </row>
    <row r="30227" spans="28:28" x14ac:dyDescent="0.25">
      <c r="AB30227" s="9"/>
    </row>
    <row r="30228" spans="28:28" x14ac:dyDescent="0.25">
      <c r="AB30228" s="9"/>
    </row>
    <row r="30229" spans="28:28" x14ac:dyDescent="0.25">
      <c r="AB30229" s="9"/>
    </row>
    <row r="30230" spans="28:28" x14ac:dyDescent="0.25">
      <c r="AB30230" s="9"/>
    </row>
    <row r="30231" spans="28:28" x14ac:dyDescent="0.25">
      <c r="AB30231" s="9"/>
    </row>
    <row r="30232" spans="28:28" x14ac:dyDescent="0.25">
      <c r="AB30232" s="9"/>
    </row>
    <row r="30233" spans="28:28" x14ac:dyDescent="0.25">
      <c r="AB30233" s="9"/>
    </row>
    <row r="30234" spans="28:28" x14ac:dyDescent="0.25">
      <c r="AB30234" s="9"/>
    </row>
    <row r="30235" spans="28:28" x14ac:dyDescent="0.25">
      <c r="AB30235" s="9"/>
    </row>
    <row r="30236" spans="28:28" x14ac:dyDescent="0.25">
      <c r="AB30236" s="9"/>
    </row>
    <row r="30237" spans="28:28" x14ac:dyDescent="0.25">
      <c r="AB30237" s="9"/>
    </row>
    <row r="30238" spans="28:28" x14ac:dyDescent="0.25">
      <c r="AB30238" s="9"/>
    </row>
    <row r="30239" spans="28:28" x14ac:dyDescent="0.25">
      <c r="AB30239" s="9"/>
    </row>
    <row r="30240" spans="28:28" x14ac:dyDescent="0.25">
      <c r="AB30240" s="9"/>
    </row>
    <row r="30241" spans="28:28" x14ac:dyDescent="0.25">
      <c r="AB30241" s="9"/>
    </row>
    <row r="30242" spans="28:28" x14ac:dyDescent="0.25">
      <c r="AB30242" s="9"/>
    </row>
    <row r="30243" spans="28:28" x14ac:dyDescent="0.25">
      <c r="AB30243" s="9"/>
    </row>
    <row r="30244" spans="28:28" x14ac:dyDescent="0.25">
      <c r="AB30244" s="9"/>
    </row>
    <row r="30245" spans="28:28" x14ac:dyDescent="0.25">
      <c r="AB30245" s="9"/>
    </row>
    <row r="30246" spans="28:28" x14ac:dyDescent="0.25">
      <c r="AB30246" s="9"/>
    </row>
    <row r="30247" spans="28:28" x14ac:dyDescent="0.25">
      <c r="AB30247" s="9"/>
    </row>
    <row r="30248" spans="28:28" x14ac:dyDescent="0.25">
      <c r="AB30248" s="9"/>
    </row>
    <row r="30249" spans="28:28" x14ac:dyDescent="0.25">
      <c r="AB30249" s="9"/>
    </row>
    <row r="30250" spans="28:28" x14ac:dyDescent="0.25">
      <c r="AB30250" s="9"/>
    </row>
    <row r="30251" spans="28:28" x14ac:dyDescent="0.25">
      <c r="AB30251" s="9"/>
    </row>
    <row r="30252" spans="28:28" x14ac:dyDescent="0.25">
      <c r="AB30252" s="9"/>
    </row>
    <row r="30253" spans="28:28" x14ac:dyDescent="0.25">
      <c r="AB30253" s="9"/>
    </row>
    <row r="30254" spans="28:28" x14ac:dyDescent="0.25">
      <c r="AB30254" s="9"/>
    </row>
    <row r="30255" spans="28:28" x14ac:dyDescent="0.25">
      <c r="AB30255" s="9"/>
    </row>
    <row r="30256" spans="28:28" x14ac:dyDescent="0.25">
      <c r="AB30256" s="9"/>
    </row>
    <row r="30257" spans="28:28" x14ac:dyDescent="0.25">
      <c r="AB30257" s="9"/>
    </row>
    <row r="30258" spans="28:28" x14ac:dyDescent="0.25">
      <c r="AB30258" s="9"/>
    </row>
    <row r="30259" spans="28:28" x14ac:dyDescent="0.25">
      <c r="AB30259" s="9"/>
    </row>
    <row r="30260" spans="28:28" x14ac:dyDescent="0.25">
      <c r="AB30260" s="9"/>
    </row>
    <row r="30261" spans="28:28" x14ac:dyDescent="0.25">
      <c r="AB30261" s="9"/>
    </row>
    <row r="30262" spans="28:28" x14ac:dyDescent="0.25">
      <c r="AB30262" s="9"/>
    </row>
    <row r="30263" spans="28:28" x14ac:dyDescent="0.25">
      <c r="AB30263" s="9"/>
    </row>
    <row r="30264" spans="28:28" x14ac:dyDescent="0.25">
      <c r="AB30264" s="9"/>
    </row>
    <row r="30265" spans="28:28" x14ac:dyDescent="0.25">
      <c r="AB30265" s="9"/>
    </row>
    <row r="30266" spans="28:28" x14ac:dyDescent="0.25">
      <c r="AB30266" s="9"/>
    </row>
    <row r="30267" spans="28:28" x14ac:dyDescent="0.25">
      <c r="AB30267" s="9"/>
    </row>
    <row r="30268" spans="28:28" x14ac:dyDescent="0.25">
      <c r="AB30268" s="9"/>
    </row>
    <row r="30269" spans="28:28" x14ac:dyDescent="0.25">
      <c r="AB30269" s="9"/>
    </row>
    <row r="30270" spans="28:28" x14ac:dyDescent="0.25">
      <c r="AB30270" s="9"/>
    </row>
    <row r="30271" spans="28:28" x14ac:dyDescent="0.25">
      <c r="AB30271" s="9"/>
    </row>
    <row r="30272" spans="28:28" x14ac:dyDescent="0.25">
      <c r="AB30272" s="9"/>
    </row>
    <row r="30273" spans="28:28" x14ac:dyDescent="0.25">
      <c r="AB30273" s="9"/>
    </row>
    <row r="30274" spans="28:28" x14ac:dyDescent="0.25">
      <c r="AB30274" s="9"/>
    </row>
    <row r="30275" spans="28:28" x14ac:dyDescent="0.25">
      <c r="AB30275" s="9"/>
    </row>
    <row r="30276" spans="28:28" x14ac:dyDescent="0.25">
      <c r="AB30276" s="9"/>
    </row>
    <row r="30277" spans="28:28" x14ac:dyDescent="0.25">
      <c r="AB30277" s="9"/>
    </row>
    <row r="30278" spans="28:28" x14ac:dyDescent="0.25">
      <c r="AB30278" s="9"/>
    </row>
    <row r="30279" spans="28:28" x14ac:dyDescent="0.25">
      <c r="AB30279" s="9"/>
    </row>
    <row r="30280" spans="28:28" x14ac:dyDescent="0.25">
      <c r="AB30280" s="9"/>
    </row>
    <row r="30281" spans="28:28" x14ac:dyDescent="0.25">
      <c r="AB30281" s="9"/>
    </row>
    <row r="30282" spans="28:28" x14ac:dyDescent="0.25">
      <c r="AB30282" s="9"/>
    </row>
    <row r="30283" spans="28:28" x14ac:dyDescent="0.25">
      <c r="AB30283" s="9"/>
    </row>
    <row r="30284" spans="28:28" x14ac:dyDescent="0.25">
      <c r="AB30284" s="9"/>
    </row>
    <row r="30285" spans="28:28" x14ac:dyDescent="0.25">
      <c r="AB30285" s="9"/>
    </row>
    <row r="30286" spans="28:28" x14ac:dyDescent="0.25">
      <c r="AB30286" s="9"/>
    </row>
    <row r="30287" spans="28:28" x14ac:dyDescent="0.25">
      <c r="AB30287" s="9"/>
    </row>
    <row r="30288" spans="28:28" x14ac:dyDescent="0.25">
      <c r="AB30288" s="9"/>
    </row>
    <row r="30289" spans="28:28" x14ac:dyDescent="0.25">
      <c r="AB30289" s="9"/>
    </row>
    <row r="30290" spans="28:28" x14ac:dyDescent="0.25">
      <c r="AB30290" s="9"/>
    </row>
    <row r="30291" spans="28:28" x14ac:dyDescent="0.25">
      <c r="AB30291" s="9"/>
    </row>
    <row r="30292" spans="28:28" x14ac:dyDescent="0.25">
      <c r="AB30292" s="9"/>
    </row>
    <row r="30293" spans="28:28" x14ac:dyDescent="0.25">
      <c r="AB30293" s="9"/>
    </row>
    <row r="30294" spans="28:28" x14ac:dyDescent="0.25">
      <c r="AB30294" s="9"/>
    </row>
    <row r="30295" spans="28:28" x14ac:dyDescent="0.25">
      <c r="AB30295" s="9"/>
    </row>
    <row r="30296" spans="28:28" x14ac:dyDescent="0.25">
      <c r="AB30296" s="9"/>
    </row>
    <row r="30297" spans="28:28" x14ac:dyDescent="0.25">
      <c r="AB30297" s="9"/>
    </row>
    <row r="30298" spans="28:28" x14ac:dyDescent="0.25">
      <c r="AB30298" s="9"/>
    </row>
    <row r="30299" spans="28:28" x14ac:dyDescent="0.25">
      <c r="AB30299" s="9"/>
    </row>
    <row r="30300" spans="28:28" x14ac:dyDescent="0.25">
      <c r="AB30300" s="9"/>
    </row>
    <row r="30301" spans="28:28" x14ac:dyDescent="0.25">
      <c r="AB30301" s="9"/>
    </row>
    <row r="30302" spans="28:28" x14ac:dyDescent="0.25">
      <c r="AB30302" s="9"/>
    </row>
    <row r="30303" spans="28:28" x14ac:dyDescent="0.25">
      <c r="AB30303" s="9"/>
    </row>
    <row r="30304" spans="28:28" x14ac:dyDescent="0.25">
      <c r="AB30304" s="9"/>
    </row>
    <row r="30305" spans="28:28" x14ac:dyDescent="0.25">
      <c r="AB30305" s="9"/>
    </row>
    <row r="30306" spans="28:28" x14ac:dyDescent="0.25">
      <c r="AB30306" s="9"/>
    </row>
    <row r="30307" spans="28:28" x14ac:dyDescent="0.25">
      <c r="AB30307" s="9"/>
    </row>
    <row r="30308" spans="28:28" x14ac:dyDescent="0.25">
      <c r="AB30308" s="9"/>
    </row>
    <row r="30309" spans="28:28" x14ac:dyDescent="0.25">
      <c r="AB30309" s="9"/>
    </row>
    <row r="30310" spans="28:28" x14ac:dyDescent="0.25">
      <c r="AB30310" s="9"/>
    </row>
    <row r="30311" spans="28:28" x14ac:dyDescent="0.25">
      <c r="AB30311" s="9"/>
    </row>
    <row r="30312" spans="28:28" x14ac:dyDescent="0.25">
      <c r="AB30312" s="9"/>
    </row>
    <row r="30313" spans="28:28" x14ac:dyDescent="0.25">
      <c r="AB30313" s="9"/>
    </row>
    <row r="30314" spans="28:28" x14ac:dyDescent="0.25">
      <c r="AB30314" s="9"/>
    </row>
    <row r="30315" spans="28:28" x14ac:dyDescent="0.25">
      <c r="AB30315" s="9"/>
    </row>
    <row r="30316" spans="28:28" x14ac:dyDescent="0.25">
      <c r="AB30316" s="9"/>
    </row>
    <row r="30317" spans="28:28" x14ac:dyDescent="0.25">
      <c r="AB30317" s="9"/>
    </row>
    <row r="30318" spans="28:28" x14ac:dyDescent="0.25">
      <c r="AB30318" s="9"/>
    </row>
    <row r="30319" spans="28:28" x14ac:dyDescent="0.25">
      <c r="AB30319" s="9"/>
    </row>
    <row r="30320" spans="28:28" x14ac:dyDescent="0.25">
      <c r="AB30320" s="9"/>
    </row>
    <row r="30321" spans="28:28" x14ac:dyDescent="0.25">
      <c r="AB30321" s="9"/>
    </row>
    <row r="30322" spans="28:28" x14ac:dyDescent="0.25">
      <c r="AB30322" s="9"/>
    </row>
    <row r="30323" spans="28:28" x14ac:dyDescent="0.25">
      <c r="AB30323" s="9"/>
    </row>
    <row r="30324" spans="28:28" x14ac:dyDescent="0.25">
      <c r="AB30324" s="9"/>
    </row>
    <row r="30325" spans="28:28" x14ac:dyDescent="0.25">
      <c r="AB30325" s="9"/>
    </row>
    <row r="30326" spans="28:28" x14ac:dyDescent="0.25">
      <c r="AB30326" s="9"/>
    </row>
    <row r="30327" spans="28:28" x14ac:dyDescent="0.25">
      <c r="AB30327" s="9"/>
    </row>
    <row r="30328" spans="28:28" x14ac:dyDescent="0.25">
      <c r="AB30328" s="9"/>
    </row>
    <row r="30329" spans="28:28" x14ac:dyDescent="0.25">
      <c r="AB30329" s="9"/>
    </row>
    <row r="30330" spans="28:28" x14ac:dyDescent="0.25">
      <c r="AB30330" s="9"/>
    </row>
    <row r="30331" spans="28:28" x14ac:dyDescent="0.25">
      <c r="AB30331" s="9"/>
    </row>
    <row r="30332" spans="28:28" x14ac:dyDescent="0.25">
      <c r="AB30332" s="9"/>
    </row>
    <row r="30333" spans="28:28" x14ac:dyDescent="0.25">
      <c r="AB30333" s="9"/>
    </row>
    <row r="30334" spans="28:28" x14ac:dyDescent="0.25">
      <c r="AB30334" s="9"/>
    </row>
    <row r="30335" spans="28:28" x14ac:dyDescent="0.25">
      <c r="AB30335" s="9"/>
    </row>
    <row r="30336" spans="28:28" x14ac:dyDescent="0.25">
      <c r="AB30336" s="9"/>
    </row>
    <row r="30337" spans="21:28" x14ac:dyDescent="0.25">
      <c r="AB30337" s="9"/>
    </row>
    <row r="30338" spans="21:28" x14ac:dyDescent="0.25">
      <c r="AB30338" s="9"/>
    </row>
    <row r="30339" spans="21:28" x14ac:dyDescent="0.25">
      <c r="AB30339" s="9"/>
    </row>
    <row r="30340" spans="21:28" x14ac:dyDescent="0.25">
      <c r="AB30340" s="9"/>
    </row>
    <row r="30341" spans="21:28" x14ac:dyDescent="0.25">
      <c r="AB30341" s="9"/>
    </row>
    <row r="30342" spans="21:28" x14ac:dyDescent="0.25">
      <c r="AB30342" s="9"/>
    </row>
    <row r="30343" spans="21:28" x14ac:dyDescent="0.25">
      <c r="AB30343" s="9"/>
    </row>
    <row r="30344" spans="21:28" x14ac:dyDescent="0.25">
      <c r="AB30344" s="9"/>
    </row>
    <row r="30345" spans="21:28" x14ac:dyDescent="0.25">
      <c r="AB30345" s="9"/>
    </row>
    <row r="30346" spans="21:28" x14ac:dyDescent="0.25">
      <c r="AB30346" s="9"/>
    </row>
    <row r="30347" spans="21:28" x14ac:dyDescent="0.25">
      <c r="AB30347" s="9"/>
    </row>
    <row r="30348" spans="21:28" x14ac:dyDescent="0.25">
      <c r="AB30348" s="9"/>
    </row>
    <row r="30349" spans="21:28" x14ac:dyDescent="0.25">
      <c r="U30349" s="9"/>
      <c r="AB30349" s="9"/>
    </row>
    <row r="30350" spans="21:28" x14ac:dyDescent="0.25">
      <c r="U30350" s="9"/>
      <c r="AB30350" s="9"/>
    </row>
    <row r="30351" spans="21:28" x14ac:dyDescent="0.25">
      <c r="U30351" s="9"/>
      <c r="AB30351" s="9"/>
    </row>
    <row r="30352" spans="21:28" x14ac:dyDescent="0.25">
      <c r="U30352" s="9"/>
      <c r="AB30352" s="9"/>
    </row>
    <row r="30353" spans="28:28" x14ac:dyDescent="0.25">
      <c r="AB30353" s="9"/>
    </row>
    <row r="30354" spans="28:28" x14ac:dyDescent="0.25">
      <c r="AB30354" s="9"/>
    </row>
    <row r="30355" spans="28:28" x14ac:dyDescent="0.25">
      <c r="AB30355" s="9"/>
    </row>
    <row r="30356" spans="28:28" x14ac:dyDescent="0.25">
      <c r="AB30356" s="9"/>
    </row>
    <row r="30357" spans="28:28" x14ac:dyDescent="0.25">
      <c r="AB30357" s="9"/>
    </row>
    <row r="30358" spans="28:28" x14ac:dyDescent="0.25">
      <c r="AB30358" s="9"/>
    </row>
    <row r="30359" spans="28:28" x14ac:dyDescent="0.25">
      <c r="AB30359" s="9"/>
    </row>
    <row r="30360" spans="28:28" x14ac:dyDescent="0.25">
      <c r="AB30360" s="9"/>
    </row>
    <row r="30361" spans="28:28" x14ac:dyDescent="0.25">
      <c r="AB30361" s="9"/>
    </row>
    <row r="30362" spans="28:28" x14ac:dyDescent="0.25">
      <c r="AB30362" s="9"/>
    </row>
    <row r="30363" spans="28:28" x14ac:dyDescent="0.25">
      <c r="AB30363" s="9"/>
    </row>
    <row r="30364" spans="28:28" x14ac:dyDescent="0.25">
      <c r="AB30364" s="9"/>
    </row>
    <row r="30365" spans="28:28" x14ac:dyDescent="0.25">
      <c r="AB30365" s="9"/>
    </row>
    <row r="30366" spans="28:28" x14ac:dyDescent="0.25">
      <c r="AB30366" s="9"/>
    </row>
    <row r="30367" spans="28:28" x14ac:dyDescent="0.25">
      <c r="AB30367" s="9"/>
    </row>
    <row r="30368" spans="28:28" x14ac:dyDescent="0.25">
      <c r="AB30368" s="9"/>
    </row>
    <row r="30369" spans="28:28" x14ac:dyDescent="0.25">
      <c r="AB30369" s="9"/>
    </row>
    <row r="30370" spans="28:28" x14ac:dyDescent="0.25">
      <c r="AB30370" s="9"/>
    </row>
    <row r="30371" spans="28:28" x14ac:dyDescent="0.25">
      <c r="AB30371" s="9"/>
    </row>
    <row r="30372" spans="28:28" x14ac:dyDescent="0.25">
      <c r="AB30372" s="9"/>
    </row>
    <row r="30373" spans="28:28" x14ac:dyDescent="0.25">
      <c r="AB30373" s="9"/>
    </row>
    <row r="30374" spans="28:28" x14ac:dyDescent="0.25">
      <c r="AB30374" s="9"/>
    </row>
    <row r="30375" spans="28:28" x14ac:dyDescent="0.25">
      <c r="AB30375" s="9"/>
    </row>
    <row r="30376" spans="28:28" x14ac:dyDescent="0.25">
      <c r="AB30376" s="9"/>
    </row>
    <row r="30377" spans="28:28" x14ac:dyDescent="0.25">
      <c r="AB30377" s="9"/>
    </row>
    <row r="30378" spans="28:28" x14ac:dyDescent="0.25">
      <c r="AB30378" s="9"/>
    </row>
    <row r="30379" spans="28:28" x14ac:dyDescent="0.25">
      <c r="AB30379" s="9"/>
    </row>
    <row r="30380" spans="28:28" x14ac:dyDescent="0.25">
      <c r="AB30380" s="9"/>
    </row>
    <row r="30381" spans="28:28" x14ac:dyDescent="0.25">
      <c r="AB30381" s="9"/>
    </row>
    <row r="30382" spans="28:28" x14ac:dyDescent="0.25">
      <c r="AB30382" s="9"/>
    </row>
    <row r="30383" spans="28:28" x14ac:dyDescent="0.25">
      <c r="AB30383" s="9"/>
    </row>
    <row r="30384" spans="28:28" x14ac:dyDescent="0.25">
      <c r="AB30384" s="9"/>
    </row>
    <row r="30385" spans="28:28" x14ac:dyDescent="0.25">
      <c r="AB30385" s="9"/>
    </row>
    <row r="30386" spans="28:28" x14ac:dyDescent="0.25">
      <c r="AB30386" s="9"/>
    </row>
    <row r="30387" spans="28:28" x14ac:dyDescent="0.25">
      <c r="AB30387" s="9"/>
    </row>
    <row r="30388" spans="28:28" x14ac:dyDescent="0.25">
      <c r="AB30388" s="9"/>
    </row>
    <row r="30389" spans="28:28" x14ac:dyDescent="0.25">
      <c r="AB30389" s="9"/>
    </row>
    <row r="30390" spans="28:28" x14ac:dyDescent="0.25">
      <c r="AB30390" s="9"/>
    </row>
    <row r="30391" spans="28:28" x14ac:dyDescent="0.25">
      <c r="AB30391" s="9"/>
    </row>
    <row r="30392" spans="28:28" x14ac:dyDescent="0.25">
      <c r="AB30392" s="9"/>
    </row>
    <row r="30393" spans="28:28" x14ac:dyDescent="0.25">
      <c r="AB30393" s="9"/>
    </row>
    <row r="30394" spans="28:28" x14ac:dyDescent="0.25">
      <c r="AB30394" s="9"/>
    </row>
    <row r="30395" spans="28:28" x14ac:dyDescent="0.25">
      <c r="AB30395" s="9"/>
    </row>
    <row r="30396" spans="28:28" x14ac:dyDescent="0.25">
      <c r="AB30396" s="9"/>
    </row>
    <row r="30397" spans="28:28" x14ac:dyDescent="0.25">
      <c r="AB30397" s="9"/>
    </row>
    <row r="30398" spans="28:28" x14ac:dyDescent="0.25">
      <c r="AB30398" s="9"/>
    </row>
    <row r="30399" spans="28:28" x14ac:dyDescent="0.25">
      <c r="AB30399" s="9"/>
    </row>
    <row r="30400" spans="28:28" x14ac:dyDescent="0.25">
      <c r="AB30400" s="9"/>
    </row>
    <row r="30401" spans="28:28" x14ac:dyDescent="0.25">
      <c r="AB30401" s="9"/>
    </row>
    <row r="30402" spans="28:28" x14ac:dyDescent="0.25">
      <c r="AB30402" s="9"/>
    </row>
    <row r="30403" spans="28:28" x14ac:dyDescent="0.25">
      <c r="AB30403" s="9"/>
    </row>
    <row r="30404" spans="28:28" x14ac:dyDescent="0.25">
      <c r="AB30404" s="9"/>
    </row>
    <row r="30405" spans="28:28" x14ac:dyDescent="0.25">
      <c r="AB30405" s="9"/>
    </row>
    <row r="30406" spans="28:28" x14ac:dyDescent="0.25">
      <c r="AB30406" s="9"/>
    </row>
    <row r="30407" spans="28:28" x14ac:dyDescent="0.25">
      <c r="AB30407" s="9"/>
    </row>
    <row r="30408" spans="28:28" x14ac:dyDescent="0.25">
      <c r="AB30408" s="9"/>
    </row>
    <row r="30409" spans="28:28" x14ac:dyDescent="0.25">
      <c r="AB30409" s="9"/>
    </row>
    <row r="30410" spans="28:28" x14ac:dyDescent="0.25">
      <c r="AB30410" s="9"/>
    </row>
    <row r="30411" spans="28:28" x14ac:dyDescent="0.25">
      <c r="AB30411" s="9"/>
    </row>
    <row r="30412" spans="28:28" x14ac:dyDescent="0.25">
      <c r="AB30412" s="9"/>
    </row>
    <row r="30413" spans="28:28" x14ac:dyDescent="0.25">
      <c r="AB30413" s="9"/>
    </row>
    <row r="30414" spans="28:28" x14ac:dyDescent="0.25">
      <c r="AB30414" s="9"/>
    </row>
    <row r="30415" spans="28:28" x14ac:dyDescent="0.25">
      <c r="AB30415" s="9"/>
    </row>
    <row r="30416" spans="28:28" x14ac:dyDescent="0.25">
      <c r="AB30416" s="9"/>
    </row>
    <row r="30417" spans="28:28" x14ac:dyDescent="0.25">
      <c r="AB30417" s="9"/>
    </row>
    <row r="30418" spans="28:28" x14ac:dyDescent="0.25">
      <c r="AB30418" s="9"/>
    </row>
    <row r="30419" spans="28:28" x14ac:dyDescent="0.25">
      <c r="AB30419" s="9"/>
    </row>
    <row r="30420" spans="28:28" x14ac:dyDescent="0.25">
      <c r="AB30420" s="9"/>
    </row>
    <row r="30421" spans="28:28" x14ac:dyDescent="0.25">
      <c r="AB30421" s="9"/>
    </row>
    <row r="30422" spans="28:28" x14ac:dyDescent="0.25">
      <c r="AB30422" s="9"/>
    </row>
    <row r="30423" spans="28:28" x14ac:dyDescent="0.25">
      <c r="AB30423" s="9"/>
    </row>
    <row r="30424" spans="28:28" x14ac:dyDescent="0.25">
      <c r="AB30424" s="9"/>
    </row>
    <row r="30425" spans="28:28" x14ac:dyDescent="0.25">
      <c r="AB30425" s="9"/>
    </row>
    <row r="30426" spans="28:28" x14ac:dyDescent="0.25">
      <c r="AB30426" s="9"/>
    </row>
    <row r="30427" spans="28:28" x14ac:dyDescent="0.25">
      <c r="AB30427" s="9"/>
    </row>
    <row r="30428" spans="28:28" x14ac:dyDescent="0.25">
      <c r="AB30428" s="9"/>
    </row>
    <row r="30429" spans="28:28" x14ac:dyDescent="0.25">
      <c r="AB30429" s="9"/>
    </row>
    <row r="30430" spans="28:28" x14ac:dyDescent="0.25">
      <c r="AB30430" s="9"/>
    </row>
    <row r="30431" spans="28:28" x14ac:dyDescent="0.25">
      <c r="AB30431" s="9"/>
    </row>
    <row r="30432" spans="28:28" x14ac:dyDescent="0.25">
      <c r="AB30432" s="9"/>
    </row>
    <row r="30433" spans="28:28" x14ac:dyDescent="0.25">
      <c r="AB30433" s="9"/>
    </row>
    <row r="30434" spans="28:28" x14ac:dyDescent="0.25">
      <c r="AB30434" s="9"/>
    </row>
    <row r="30435" spans="28:28" x14ac:dyDescent="0.25">
      <c r="AB30435" s="9"/>
    </row>
    <row r="30436" spans="28:28" x14ac:dyDescent="0.25">
      <c r="AB30436" s="9"/>
    </row>
    <row r="30437" spans="28:28" x14ac:dyDescent="0.25">
      <c r="AB30437" s="9"/>
    </row>
    <row r="30438" spans="28:28" x14ac:dyDescent="0.25">
      <c r="AB30438" s="9"/>
    </row>
    <row r="30439" spans="28:28" x14ac:dyDescent="0.25">
      <c r="AB30439" s="9"/>
    </row>
    <row r="30440" spans="28:28" x14ac:dyDescent="0.25">
      <c r="AB30440" s="9"/>
    </row>
    <row r="30441" spans="28:28" x14ac:dyDescent="0.25">
      <c r="AB30441" s="9"/>
    </row>
    <row r="30442" spans="28:28" x14ac:dyDescent="0.25">
      <c r="AB30442" s="9"/>
    </row>
    <row r="30443" spans="28:28" x14ac:dyDescent="0.25">
      <c r="AB30443" s="9"/>
    </row>
    <row r="30444" spans="28:28" x14ac:dyDescent="0.25">
      <c r="AB30444" s="9"/>
    </row>
    <row r="30445" spans="28:28" x14ac:dyDescent="0.25">
      <c r="AB30445" s="9"/>
    </row>
    <row r="30446" spans="28:28" x14ac:dyDescent="0.25">
      <c r="AB30446" s="9"/>
    </row>
    <row r="30447" spans="28:28" x14ac:dyDescent="0.25">
      <c r="AB30447" s="9"/>
    </row>
    <row r="30448" spans="28:28" x14ac:dyDescent="0.25">
      <c r="AB30448" s="9"/>
    </row>
    <row r="30449" spans="21:28" x14ac:dyDescent="0.25">
      <c r="AB30449" s="9"/>
    </row>
    <row r="30450" spans="21:28" x14ac:dyDescent="0.25">
      <c r="AB30450" s="9"/>
    </row>
    <row r="30451" spans="21:28" x14ac:dyDescent="0.25">
      <c r="AB30451" s="9"/>
    </row>
    <row r="30452" spans="21:28" x14ac:dyDescent="0.25">
      <c r="AB30452" s="9"/>
    </row>
    <row r="30453" spans="21:28" x14ac:dyDescent="0.25">
      <c r="AB30453" s="9"/>
    </row>
    <row r="30454" spans="21:28" x14ac:dyDescent="0.25">
      <c r="U30454" s="9"/>
      <c r="AB30454" s="9"/>
    </row>
    <row r="30455" spans="21:28" x14ac:dyDescent="0.25">
      <c r="AB30455" s="9"/>
    </row>
    <row r="30456" spans="21:28" x14ac:dyDescent="0.25">
      <c r="AB30456" s="9"/>
    </row>
    <row r="30457" spans="21:28" x14ac:dyDescent="0.25">
      <c r="AB30457" s="9"/>
    </row>
    <row r="30458" spans="21:28" x14ac:dyDescent="0.25">
      <c r="AB30458" s="9"/>
    </row>
    <row r="30459" spans="21:28" x14ac:dyDescent="0.25">
      <c r="AB30459" s="9"/>
    </row>
    <row r="30460" spans="21:28" x14ac:dyDescent="0.25">
      <c r="AB30460" s="9"/>
    </row>
    <row r="30461" spans="21:28" x14ac:dyDescent="0.25">
      <c r="AB30461" s="9"/>
    </row>
    <row r="30462" spans="21:28" x14ac:dyDescent="0.25">
      <c r="AB30462" s="9"/>
    </row>
    <row r="30463" spans="21:28" x14ac:dyDescent="0.25">
      <c r="AB30463" s="9"/>
    </row>
    <row r="30464" spans="21:28" x14ac:dyDescent="0.25">
      <c r="AB30464" s="9"/>
    </row>
    <row r="30465" spans="28:28" x14ac:dyDescent="0.25">
      <c r="AB30465" s="9"/>
    </row>
    <row r="30466" spans="28:28" x14ac:dyDescent="0.25">
      <c r="AB30466" s="9"/>
    </row>
    <row r="30467" spans="28:28" x14ac:dyDescent="0.25">
      <c r="AB30467" s="9"/>
    </row>
    <row r="30468" spans="28:28" x14ac:dyDescent="0.25">
      <c r="AB30468" s="9"/>
    </row>
    <row r="30469" spans="28:28" x14ac:dyDescent="0.25">
      <c r="AB30469" s="9"/>
    </row>
    <row r="30470" spans="28:28" x14ac:dyDescent="0.25">
      <c r="AB30470" s="9"/>
    </row>
    <row r="30471" spans="28:28" x14ac:dyDescent="0.25">
      <c r="AB30471" s="9"/>
    </row>
    <row r="30472" spans="28:28" x14ac:dyDescent="0.25">
      <c r="AB30472" s="9"/>
    </row>
    <row r="30473" spans="28:28" x14ac:dyDescent="0.25">
      <c r="AB30473" s="9"/>
    </row>
    <row r="30474" spans="28:28" x14ac:dyDescent="0.25">
      <c r="AB30474" s="9"/>
    </row>
    <row r="30475" spans="28:28" x14ac:dyDescent="0.25">
      <c r="AB30475" s="9"/>
    </row>
    <row r="30476" spans="28:28" x14ac:dyDescent="0.25">
      <c r="AB30476" s="9"/>
    </row>
    <row r="30477" spans="28:28" x14ac:dyDescent="0.25">
      <c r="AB30477" s="9"/>
    </row>
    <row r="30478" spans="28:28" x14ac:dyDescent="0.25">
      <c r="AB30478" s="9"/>
    </row>
    <row r="30479" spans="28:28" x14ac:dyDescent="0.25">
      <c r="AB30479" s="9"/>
    </row>
    <row r="30480" spans="28:28" x14ac:dyDescent="0.25">
      <c r="AB30480" s="9"/>
    </row>
    <row r="30481" spans="28:28" x14ac:dyDescent="0.25">
      <c r="AB30481" s="9"/>
    </row>
    <row r="30482" spans="28:28" x14ac:dyDescent="0.25">
      <c r="AB30482" s="9"/>
    </row>
    <row r="30483" spans="28:28" x14ac:dyDescent="0.25">
      <c r="AB30483" s="9"/>
    </row>
    <row r="30484" spans="28:28" x14ac:dyDescent="0.25">
      <c r="AB30484" s="9"/>
    </row>
    <row r="30485" spans="28:28" x14ac:dyDescent="0.25">
      <c r="AB30485" s="9"/>
    </row>
    <row r="30486" spans="28:28" x14ac:dyDescent="0.25">
      <c r="AB30486" s="9"/>
    </row>
    <row r="30487" spans="28:28" x14ac:dyDescent="0.25">
      <c r="AB30487" s="9"/>
    </row>
    <row r="30488" spans="28:28" x14ac:dyDescent="0.25">
      <c r="AB30488" s="9"/>
    </row>
    <row r="30489" spans="28:28" x14ac:dyDescent="0.25">
      <c r="AB30489" s="9"/>
    </row>
    <row r="30490" spans="28:28" x14ac:dyDescent="0.25">
      <c r="AB30490" s="9"/>
    </row>
    <row r="30491" spans="28:28" x14ac:dyDescent="0.25">
      <c r="AB30491" s="9"/>
    </row>
    <row r="30492" spans="28:28" x14ac:dyDescent="0.25">
      <c r="AB30492" s="9"/>
    </row>
    <row r="30493" spans="28:28" x14ac:dyDescent="0.25">
      <c r="AB30493" s="9"/>
    </row>
    <row r="30494" spans="28:28" x14ac:dyDescent="0.25">
      <c r="AB30494" s="9"/>
    </row>
    <row r="30495" spans="28:28" x14ac:dyDescent="0.25">
      <c r="AB30495" s="9"/>
    </row>
    <row r="30496" spans="28:28" x14ac:dyDescent="0.25">
      <c r="AB30496" s="9"/>
    </row>
    <row r="30497" spans="28:28" x14ac:dyDescent="0.25">
      <c r="AB30497" s="9"/>
    </row>
    <row r="30498" spans="28:28" x14ac:dyDescent="0.25">
      <c r="AB30498" s="9"/>
    </row>
    <row r="30499" spans="28:28" x14ac:dyDescent="0.25">
      <c r="AB30499" s="9"/>
    </row>
    <row r="30500" spans="28:28" x14ac:dyDescent="0.25">
      <c r="AB30500" s="9"/>
    </row>
    <row r="30501" spans="28:28" x14ac:dyDescent="0.25">
      <c r="AB30501" s="9"/>
    </row>
    <row r="30502" spans="28:28" x14ac:dyDescent="0.25">
      <c r="AB30502" s="9"/>
    </row>
    <row r="30503" spans="28:28" x14ac:dyDescent="0.25">
      <c r="AB30503" s="9"/>
    </row>
    <row r="30504" spans="28:28" x14ac:dyDescent="0.25">
      <c r="AB30504" s="9"/>
    </row>
    <row r="30505" spans="28:28" x14ac:dyDescent="0.25">
      <c r="AB30505" s="9"/>
    </row>
    <row r="30506" spans="28:28" x14ac:dyDescent="0.25">
      <c r="AB30506" s="9"/>
    </row>
    <row r="30507" spans="28:28" x14ac:dyDescent="0.25">
      <c r="AB30507" s="9"/>
    </row>
    <row r="30508" spans="28:28" x14ac:dyDescent="0.25">
      <c r="AB30508" s="9"/>
    </row>
    <row r="30509" spans="28:28" x14ac:dyDescent="0.25">
      <c r="AB30509" s="9"/>
    </row>
    <row r="30510" spans="28:28" x14ac:dyDescent="0.25">
      <c r="AB30510" s="9"/>
    </row>
    <row r="30511" spans="28:28" x14ac:dyDescent="0.25">
      <c r="AB30511" s="9"/>
    </row>
    <row r="30512" spans="28:28" x14ac:dyDescent="0.25">
      <c r="AB30512" s="9"/>
    </row>
    <row r="30513" spans="28:28" x14ac:dyDescent="0.25">
      <c r="AB30513" s="9"/>
    </row>
    <row r="30514" spans="28:28" x14ac:dyDescent="0.25">
      <c r="AB30514" s="9"/>
    </row>
    <row r="30515" spans="28:28" x14ac:dyDescent="0.25">
      <c r="AB30515" s="9"/>
    </row>
    <row r="30516" spans="28:28" x14ac:dyDescent="0.25">
      <c r="AB30516" s="9"/>
    </row>
    <row r="30517" spans="28:28" x14ac:dyDescent="0.25">
      <c r="AB30517" s="9"/>
    </row>
    <row r="30518" spans="28:28" x14ac:dyDescent="0.25">
      <c r="AB30518" s="9"/>
    </row>
    <row r="30519" spans="28:28" x14ac:dyDescent="0.25">
      <c r="AB30519" s="9"/>
    </row>
    <row r="30520" spans="28:28" x14ac:dyDescent="0.25">
      <c r="AB30520" s="9"/>
    </row>
    <row r="30521" spans="28:28" x14ac:dyDescent="0.25">
      <c r="AB30521" s="9"/>
    </row>
    <row r="30522" spans="28:28" x14ac:dyDescent="0.25">
      <c r="AB30522" s="9"/>
    </row>
    <row r="30523" spans="28:28" x14ac:dyDescent="0.25">
      <c r="AB30523" s="9"/>
    </row>
    <row r="30524" spans="28:28" x14ac:dyDescent="0.25">
      <c r="AB30524" s="9"/>
    </row>
    <row r="30525" spans="28:28" x14ac:dyDescent="0.25">
      <c r="AB30525" s="9"/>
    </row>
    <row r="30526" spans="28:28" x14ac:dyDescent="0.25">
      <c r="AB30526" s="9"/>
    </row>
    <row r="30527" spans="28:28" x14ac:dyDescent="0.25">
      <c r="AB30527" s="9"/>
    </row>
    <row r="30528" spans="28:28" x14ac:dyDescent="0.25">
      <c r="AB30528" s="9"/>
    </row>
    <row r="30529" spans="28:28" x14ac:dyDescent="0.25">
      <c r="AB30529" s="9"/>
    </row>
    <row r="30530" spans="28:28" x14ac:dyDescent="0.25">
      <c r="AB30530" s="9"/>
    </row>
    <row r="30531" spans="28:28" x14ac:dyDescent="0.25">
      <c r="AB30531" s="9"/>
    </row>
    <row r="30532" spans="28:28" x14ac:dyDescent="0.25">
      <c r="AB30532" s="9"/>
    </row>
    <row r="30533" spans="28:28" x14ac:dyDescent="0.25">
      <c r="AB30533" s="9"/>
    </row>
    <row r="30534" spans="28:28" x14ac:dyDescent="0.25">
      <c r="AB30534" s="9"/>
    </row>
    <row r="30535" spans="28:28" x14ac:dyDescent="0.25">
      <c r="AB30535" s="9"/>
    </row>
    <row r="30536" spans="28:28" x14ac:dyDescent="0.25">
      <c r="AB30536" s="9"/>
    </row>
    <row r="30537" spans="28:28" x14ac:dyDescent="0.25">
      <c r="AB30537" s="9"/>
    </row>
    <row r="30538" spans="28:28" x14ac:dyDescent="0.25">
      <c r="AB30538" s="9"/>
    </row>
    <row r="30539" spans="28:28" x14ac:dyDescent="0.25">
      <c r="AB30539" s="9"/>
    </row>
    <row r="30540" spans="28:28" x14ac:dyDescent="0.25">
      <c r="AB30540" s="9"/>
    </row>
    <row r="30541" spans="28:28" x14ac:dyDescent="0.25">
      <c r="AB30541" s="9"/>
    </row>
    <row r="30542" spans="28:28" x14ac:dyDescent="0.25">
      <c r="AB30542" s="9"/>
    </row>
    <row r="30543" spans="28:28" x14ac:dyDescent="0.25">
      <c r="AB30543" s="9"/>
    </row>
    <row r="30544" spans="28:28" x14ac:dyDescent="0.25">
      <c r="AB30544" s="9"/>
    </row>
    <row r="30545" spans="28:28" x14ac:dyDescent="0.25">
      <c r="AB30545" s="9"/>
    </row>
    <row r="30546" spans="28:28" x14ac:dyDescent="0.25">
      <c r="AB30546" s="9"/>
    </row>
    <row r="30547" spans="28:28" x14ac:dyDescent="0.25">
      <c r="AB30547" s="9"/>
    </row>
    <row r="30548" spans="28:28" x14ac:dyDescent="0.25">
      <c r="AB30548" s="9"/>
    </row>
    <row r="30549" spans="28:28" x14ac:dyDescent="0.25">
      <c r="AB30549" s="9"/>
    </row>
    <row r="30550" spans="28:28" x14ac:dyDescent="0.25">
      <c r="AB30550" s="9"/>
    </row>
    <row r="30551" spans="28:28" x14ac:dyDescent="0.25">
      <c r="AB30551" s="9"/>
    </row>
    <row r="30552" spans="28:28" x14ac:dyDescent="0.25">
      <c r="AB30552" s="9"/>
    </row>
    <row r="30553" spans="28:28" x14ac:dyDescent="0.25">
      <c r="AB30553" s="9"/>
    </row>
    <row r="30554" spans="28:28" x14ac:dyDescent="0.25">
      <c r="AB30554" s="9"/>
    </row>
    <row r="30555" spans="28:28" x14ac:dyDescent="0.25">
      <c r="AB30555" s="9"/>
    </row>
    <row r="30556" spans="28:28" x14ac:dyDescent="0.25">
      <c r="AB30556" s="9"/>
    </row>
    <row r="30557" spans="28:28" x14ac:dyDescent="0.25">
      <c r="AB30557" s="9"/>
    </row>
    <row r="30558" spans="28:28" x14ac:dyDescent="0.25">
      <c r="AB30558" s="9"/>
    </row>
    <row r="30559" spans="28:28" x14ac:dyDescent="0.25">
      <c r="AB30559" s="9"/>
    </row>
    <row r="30560" spans="28:28" x14ac:dyDescent="0.25">
      <c r="AB30560" s="9"/>
    </row>
    <row r="30561" spans="28:28" x14ac:dyDescent="0.25">
      <c r="AB30561" s="9"/>
    </row>
    <row r="30562" spans="28:28" x14ac:dyDescent="0.25">
      <c r="AB30562" s="9"/>
    </row>
    <row r="30563" spans="28:28" x14ac:dyDescent="0.25">
      <c r="AB30563" s="9"/>
    </row>
    <row r="30564" spans="28:28" x14ac:dyDescent="0.25">
      <c r="AB30564" s="9"/>
    </row>
    <row r="30565" spans="28:28" x14ac:dyDescent="0.25">
      <c r="AB30565" s="9"/>
    </row>
    <row r="30566" spans="28:28" x14ac:dyDescent="0.25">
      <c r="AB30566" s="9"/>
    </row>
    <row r="30567" spans="28:28" x14ac:dyDescent="0.25">
      <c r="AB30567" s="9"/>
    </row>
    <row r="30568" spans="28:28" x14ac:dyDescent="0.25">
      <c r="AB30568" s="9"/>
    </row>
    <row r="30569" spans="28:28" x14ac:dyDescent="0.25">
      <c r="AB30569" s="9"/>
    </row>
    <row r="30570" spans="28:28" x14ac:dyDescent="0.25">
      <c r="AB30570" s="9"/>
    </row>
    <row r="30571" spans="28:28" x14ac:dyDescent="0.25">
      <c r="AB30571" s="9"/>
    </row>
    <row r="30572" spans="28:28" x14ac:dyDescent="0.25">
      <c r="AB30572" s="9"/>
    </row>
    <row r="30573" spans="28:28" x14ac:dyDescent="0.25">
      <c r="AB30573" s="9"/>
    </row>
    <row r="30574" spans="28:28" x14ac:dyDescent="0.25">
      <c r="AB30574" s="9"/>
    </row>
    <row r="30575" spans="28:28" x14ac:dyDescent="0.25">
      <c r="AB30575" s="9"/>
    </row>
    <row r="30576" spans="28:28" x14ac:dyDescent="0.25">
      <c r="AB30576" s="9"/>
    </row>
    <row r="30577" spans="28:28" x14ac:dyDescent="0.25">
      <c r="AB30577" s="9"/>
    </row>
    <row r="30578" spans="28:28" x14ac:dyDescent="0.25">
      <c r="AB30578" s="9"/>
    </row>
    <row r="30579" spans="28:28" x14ac:dyDescent="0.25">
      <c r="AB30579" s="9"/>
    </row>
    <row r="30580" spans="28:28" x14ac:dyDescent="0.25">
      <c r="AB30580" s="9"/>
    </row>
    <row r="30581" spans="28:28" x14ac:dyDescent="0.25">
      <c r="AB30581" s="9"/>
    </row>
    <row r="30582" spans="28:28" x14ac:dyDescent="0.25">
      <c r="AB30582" s="9"/>
    </row>
    <row r="30583" spans="28:28" x14ac:dyDescent="0.25">
      <c r="AB30583" s="9"/>
    </row>
    <row r="30584" spans="28:28" x14ac:dyDescent="0.25">
      <c r="AB30584" s="9"/>
    </row>
    <row r="30585" spans="28:28" x14ac:dyDescent="0.25">
      <c r="AB30585" s="9"/>
    </row>
    <row r="30586" spans="28:28" x14ac:dyDescent="0.25">
      <c r="AB30586" s="9"/>
    </row>
    <row r="30587" spans="28:28" x14ac:dyDescent="0.25">
      <c r="AB30587" s="9"/>
    </row>
    <row r="30588" spans="28:28" x14ac:dyDescent="0.25">
      <c r="AB30588" s="9"/>
    </row>
    <row r="30589" spans="28:28" x14ac:dyDescent="0.25">
      <c r="AB30589" s="9"/>
    </row>
    <row r="30590" spans="28:28" x14ac:dyDescent="0.25">
      <c r="AB30590" s="9"/>
    </row>
    <row r="30591" spans="28:28" x14ac:dyDescent="0.25">
      <c r="AB30591" s="9"/>
    </row>
    <row r="30592" spans="28:28" x14ac:dyDescent="0.25">
      <c r="AB30592" s="9"/>
    </row>
    <row r="30593" spans="28:28" x14ac:dyDescent="0.25">
      <c r="AB30593" s="9"/>
    </row>
    <row r="30594" spans="28:28" x14ac:dyDescent="0.25">
      <c r="AB30594" s="9"/>
    </row>
    <row r="30595" spans="28:28" x14ac:dyDescent="0.25">
      <c r="AB30595" s="9"/>
    </row>
    <row r="30596" spans="28:28" x14ac:dyDescent="0.25">
      <c r="AB30596" s="9"/>
    </row>
    <row r="30597" spans="28:28" x14ac:dyDescent="0.25">
      <c r="AB30597" s="9"/>
    </row>
    <row r="30598" spans="28:28" x14ac:dyDescent="0.25">
      <c r="AB30598" s="9"/>
    </row>
    <row r="30599" spans="28:28" x14ac:dyDescent="0.25">
      <c r="AB30599" s="9"/>
    </row>
    <row r="30600" spans="28:28" x14ac:dyDescent="0.25">
      <c r="AB30600" s="9"/>
    </row>
    <row r="30601" spans="28:28" x14ac:dyDescent="0.25">
      <c r="AB30601" s="9"/>
    </row>
    <row r="30602" spans="28:28" x14ac:dyDescent="0.25">
      <c r="AB30602" s="9"/>
    </row>
    <row r="30603" spans="28:28" x14ac:dyDescent="0.25">
      <c r="AB30603" s="9"/>
    </row>
    <row r="30604" spans="28:28" x14ac:dyDescent="0.25">
      <c r="AB30604" s="9"/>
    </row>
    <row r="30605" spans="28:28" x14ac:dyDescent="0.25">
      <c r="AB30605" s="9"/>
    </row>
    <row r="30606" spans="28:28" x14ac:dyDescent="0.25">
      <c r="AB30606" s="9"/>
    </row>
    <row r="30607" spans="28:28" x14ac:dyDescent="0.25">
      <c r="AB30607" s="9"/>
    </row>
    <row r="30608" spans="28:28" x14ac:dyDescent="0.25">
      <c r="AB30608" s="9"/>
    </row>
    <row r="30609" spans="21:28" x14ac:dyDescent="0.25">
      <c r="AB30609" s="9"/>
    </row>
    <row r="30610" spans="21:28" x14ac:dyDescent="0.25">
      <c r="AB30610" s="9"/>
    </row>
    <row r="30611" spans="21:28" x14ac:dyDescent="0.25">
      <c r="AB30611" s="9"/>
    </row>
    <row r="30612" spans="21:28" x14ac:dyDescent="0.25">
      <c r="AB30612" s="9"/>
    </row>
    <row r="30613" spans="21:28" x14ac:dyDescent="0.25">
      <c r="AB30613" s="9"/>
    </row>
    <row r="30614" spans="21:28" x14ac:dyDescent="0.25">
      <c r="AB30614" s="9"/>
    </row>
    <row r="30615" spans="21:28" x14ac:dyDescent="0.25">
      <c r="AB30615" s="9"/>
    </row>
    <row r="30616" spans="21:28" x14ac:dyDescent="0.25">
      <c r="AB30616" s="9"/>
    </row>
    <row r="30617" spans="21:28" x14ac:dyDescent="0.25">
      <c r="AB30617" s="9"/>
    </row>
    <row r="30618" spans="21:28" x14ac:dyDescent="0.25">
      <c r="AB30618" s="9"/>
    </row>
    <row r="30619" spans="21:28" x14ac:dyDescent="0.25">
      <c r="U30619" s="9"/>
      <c r="AB30619" s="9"/>
    </row>
    <row r="30620" spans="21:28" x14ac:dyDescent="0.25">
      <c r="AB30620" s="9"/>
    </row>
    <row r="30621" spans="21:28" x14ac:dyDescent="0.25">
      <c r="AB30621" s="9"/>
    </row>
    <row r="30622" spans="21:28" x14ac:dyDescent="0.25">
      <c r="AB30622" s="9"/>
    </row>
    <row r="30623" spans="21:28" x14ac:dyDescent="0.25">
      <c r="AB30623" s="9"/>
    </row>
    <row r="30624" spans="21:28" x14ac:dyDescent="0.25">
      <c r="AB30624" s="9"/>
    </row>
    <row r="30625" spans="28:28" x14ac:dyDescent="0.25">
      <c r="AB30625" s="9"/>
    </row>
    <row r="30626" spans="28:28" x14ac:dyDescent="0.25">
      <c r="AB30626" s="9"/>
    </row>
    <row r="30627" spans="28:28" x14ac:dyDescent="0.25">
      <c r="AB30627" s="9"/>
    </row>
    <row r="30628" spans="28:28" x14ac:dyDescent="0.25">
      <c r="AB30628" s="9"/>
    </row>
    <row r="30629" spans="28:28" x14ac:dyDescent="0.25">
      <c r="AB30629" s="9"/>
    </row>
    <row r="30630" spans="28:28" x14ac:dyDescent="0.25">
      <c r="AB30630" s="9"/>
    </row>
    <row r="30631" spans="28:28" x14ac:dyDescent="0.25">
      <c r="AB30631" s="9"/>
    </row>
    <row r="30632" spans="28:28" x14ac:dyDescent="0.25">
      <c r="AB30632" s="9"/>
    </row>
    <row r="30633" spans="28:28" x14ac:dyDescent="0.25">
      <c r="AB30633" s="9"/>
    </row>
    <row r="30634" spans="28:28" x14ac:dyDescent="0.25">
      <c r="AB30634" s="9"/>
    </row>
    <row r="30635" spans="28:28" x14ac:dyDescent="0.25">
      <c r="AB30635" s="9"/>
    </row>
    <row r="30636" spans="28:28" x14ac:dyDescent="0.25">
      <c r="AB30636" s="9"/>
    </row>
    <row r="30637" spans="28:28" x14ac:dyDescent="0.25">
      <c r="AB30637" s="9"/>
    </row>
    <row r="30638" spans="28:28" x14ac:dyDescent="0.25">
      <c r="AB30638" s="9"/>
    </row>
    <row r="30639" spans="28:28" x14ac:dyDescent="0.25">
      <c r="AB30639" s="9"/>
    </row>
    <row r="30640" spans="28:28" x14ac:dyDescent="0.25">
      <c r="AB30640" s="9"/>
    </row>
    <row r="30641" spans="28:28" x14ac:dyDescent="0.25">
      <c r="AB30641" s="9"/>
    </row>
    <row r="30642" spans="28:28" x14ac:dyDescent="0.25">
      <c r="AB30642" s="9"/>
    </row>
    <row r="30643" spans="28:28" x14ac:dyDescent="0.25">
      <c r="AB30643" s="9"/>
    </row>
    <row r="30644" spans="28:28" x14ac:dyDescent="0.25">
      <c r="AB30644" s="9"/>
    </row>
    <row r="30645" spans="28:28" x14ac:dyDescent="0.25">
      <c r="AB30645" s="9"/>
    </row>
    <row r="30646" spans="28:28" x14ac:dyDescent="0.25">
      <c r="AB30646" s="9"/>
    </row>
    <row r="30647" spans="28:28" x14ac:dyDescent="0.25">
      <c r="AB30647" s="9"/>
    </row>
    <row r="30648" spans="28:28" x14ac:dyDescent="0.25">
      <c r="AB30648" s="9"/>
    </row>
    <row r="30649" spans="28:28" x14ac:dyDescent="0.25">
      <c r="AB30649" s="9"/>
    </row>
    <row r="30650" spans="28:28" x14ac:dyDescent="0.25">
      <c r="AB30650" s="9"/>
    </row>
    <row r="30651" spans="28:28" x14ac:dyDescent="0.25">
      <c r="AB30651" s="9"/>
    </row>
    <row r="30652" spans="28:28" x14ac:dyDescent="0.25">
      <c r="AB30652" s="9"/>
    </row>
    <row r="30653" spans="28:28" x14ac:dyDescent="0.25">
      <c r="AB30653" s="9"/>
    </row>
    <row r="30654" spans="28:28" x14ac:dyDescent="0.25">
      <c r="AB30654" s="9"/>
    </row>
    <row r="30655" spans="28:28" x14ac:dyDescent="0.25">
      <c r="AB30655" s="9"/>
    </row>
    <row r="30656" spans="28:28" x14ac:dyDescent="0.25">
      <c r="AB30656" s="9"/>
    </row>
    <row r="30657" spans="28:28" x14ac:dyDescent="0.25">
      <c r="AB30657" s="9"/>
    </row>
    <row r="30658" spans="28:28" x14ac:dyDescent="0.25">
      <c r="AB30658" s="9"/>
    </row>
    <row r="30659" spans="28:28" x14ac:dyDescent="0.25">
      <c r="AB30659" s="9"/>
    </row>
    <row r="30660" spans="28:28" x14ac:dyDescent="0.25">
      <c r="AB30660" s="9"/>
    </row>
    <row r="30661" spans="28:28" x14ac:dyDescent="0.25">
      <c r="AB30661" s="9"/>
    </row>
    <row r="30662" spans="28:28" x14ac:dyDescent="0.25">
      <c r="AB30662" s="9"/>
    </row>
    <row r="30663" spans="28:28" x14ac:dyDescent="0.25">
      <c r="AB30663" s="9"/>
    </row>
    <row r="30664" spans="28:28" x14ac:dyDescent="0.25">
      <c r="AB30664" s="9"/>
    </row>
    <row r="30665" spans="28:28" x14ac:dyDescent="0.25">
      <c r="AB30665" s="9"/>
    </row>
    <row r="30666" spans="28:28" x14ac:dyDescent="0.25">
      <c r="AB30666" s="9"/>
    </row>
    <row r="30667" spans="28:28" x14ac:dyDescent="0.25">
      <c r="AB30667" s="9"/>
    </row>
    <row r="30668" spans="28:28" x14ac:dyDescent="0.25">
      <c r="AB30668" s="9"/>
    </row>
    <row r="30669" spans="28:28" x14ac:dyDescent="0.25">
      <c r="AB30669" s="9"/>
    </row>
    <row r="30670" spans="28:28" x14ac:dyDescent="0.25">
      <c r="AB30670" s="9"/>
    </row>
    <row r="30671" spans="28:28" x14ac:dyDescent="0.25">
      <c r="AB30671" s="9"/>
    </row>
    <row r="30672" spans="28:28" x14ac:dyDescent="0.25">
      <c r="AB30672" s="9"/>
    </row>
    <row r="30673" spans="28:28" x14ac:dyDescent="0.25">
      <c r="AB30673" s="9"/>
    </row>
    <row r="30674" spans="28:28" x14ac:dyDescent="0.25">
      <c r="AB30674" s="9"/>
    </row>
    <row r="30675" spans="28:28" x14ac:dyDescent="0.25">
      <c r="AB30675" s="9"/>
    </row>
    <row r="30676" spans="28:28" x14ac:dyDescent="0.25">
      <c r="AB30676" s="9"/>
    </row>
    <row r="30677" spans="28:28" x14ac:dyDescent="0.25">
      <c r="AB30677" s="9"/>
    </row>
    <row r="30678" spans="28:28" x14ac:dyDescent="0.25">
      <c r="AB30678" s="9"/>
    </row>
    <row r="30679" spans="28:28" x14ac:dyDescent="0.25">
      <c r="AB30679" s="9"/>
    </row>
    <row r="30680" spans="28:28" x14ac:dyDescent="0.25">
      <c r="AB30680" s="9"/>
    </row>
    <row r="30681" spans="28:28" x14ac:dyDescent="0.25">
      <c r="AB30681" s="9"/>
    </row>
    <row r="30682" spans="28:28" x14ac:dyDescent="0.25">
      <c r="AB30682" s="9"/>
    </row>
    <row r="30683" spans="28:28" x14ac:dyDescent="0.25">
      <c r="AB30683" s="9"/>
    </row>
    <row r="30684" spans="28:28" x14ac:dyDescent="0.25">
      <c r="AB30684" s="9"/>
    </row>
    <row r="30685" spans="28:28" x14ac:dyDescent="0.25">
      <c r="AB30685" s="9"/>
    </row>
    <row r="30686" spans="28:28" x14ac:dyDescent="0.25">
      <c r="AB30686" s="9"/>
    </row>
    <row r="30687" spans="28:28" x14ac:dyDescent="0.25">
      <c r="AB30687" s="9"/>
    </row>
    <row r="30688" spans="28:28" x14ac:dyDescent="0.25">
      <c r="AB30688" s="9"/>
    </row>
    <row r="30689" spans="21:28" x14ac:dyDescent="0.25">
      <c r="AB30689" s="9"/>
    </row>
    <row r="30690" spans="21:28" x14ac:dyDescent="0.25">
      <c r="AB30690" s="9"/>
    </row>
    <row r="30691" spans="21:28" x14ac:dyDescent="0.25">
      <c r="AB30691" s="9"/>
    </row>
    <row r="30692" spans="21:28" x14ac:dyDescent="0.25">
      <c r="AB30692" s="9"/>
    </row>
    <row r="30693" spans="21:28" x14ac:dyDescent="0.25">
      <c r="AB30693" s="9"/>
    </row>
    <row r="30694" spans="21:28" x14ac:dyDescent="0.25">
      <c r="AB30694" s="9"/>
    </row>
    <row r="30695" spans="21:28" x14ac:dyDescent="0.25">
      <c r="AB30695" s="9"/>
    </row>
    <row r="30696" spans="21:28" x14ac:dyDescent="0.25">
      <c r="AB30696" s="9"/>
    </row>
    <row r="30697" spans="21:28" x14ac:dyDescent="0.25">
      <c r="AB30697" s="9"/>
    </row>
    <row r="30698" spans="21:28" x14ac:dyDescent="0.25">
      <c r="AB30698" s="9"/>
    </row>
    <row r="30699" spans="21:28" x14ac:dyDescent="0.25">
      <c r="U30699" s="9"/>
      <c r="AB30699" s="9"/>
    </row>
    <row r="30700" spans="21:28" x14ac:dyDescent="0.25">
      <c r="U30700" s="9"/>
      <c r="AB30700" s="9"/>
    </row>
    <row r="30701" spans="21:28" x14ac:dyDescent="0.25">
      <c r="U30701" s="9"/>
      <c r="AB30701" s="9"/>
    </row>
    <row r="30702" spans="21:28" x14ac:dyDescent="0.25">
      <c r="U30702" s="9"/>
      <c r="AB30702" s="9"/>
    </row>
    <row r="30703" spans="21:28" x14ac:dyDescent="0.25">
      <c r="U30703" s="9"/>
      <c r="AB30703" s="9"/>
    </row>
    <row r="30704" spans="21:28" x14ac:dyDescent="0.25">
      <c r="U30704" s="9"/>
      <c r="AB30704" s="9"/>
    </row>
    <row r="30705" spans="21:28" x14ac:dyDescent="0.25">
      <c r="U30705" s="9"/>
      <c r="AB30705" s="9"/>
    </row>
    <row r="30706" spans="21:28" x14ac:dyDescent="0.25">
      <c r="U30706" s="9"/>
      <c r="AB30706" s="9"/>
    </row>
    <row r="30707" spans="21:28" x14ac:dyDescent="0.25">
      <c r="U30707" s="9"/>
      <c r="AB30707" s="9"/>
    </row>
    <row r="30708" spans="21:28" x14ac:dyDescent="0.25">
      <c r="U30708" s="9"/>
      <c r="AB30708" s="9"/>
    </row>
    <row r="30709" spans="21:28" x14ac:dyDescent="0.25">
      <c r="U30709" s="9"/>
      <c r="AB30709" s="9"/>
    </row>
    <row r="30710" spans="21:28" x14ac:dyDescent="0.25">
      <c r="U30710" s="9"/>
      <c r="AB30710" s="9"/>
    </row>
    <row r="30711" spans="21:28" x14ac:dyDescent="0.25">
      <c r="U30711" s="9"/>
      <c r="AB30711" s="9"/>
    </row>
    <row r="30712" spans="21:28" x14ac:dyDescent="0.25">
      <c r="U30712" s="9"/>
      <c r="AB30712" s="9"/>
    </row>
    <row r="30713" spans="21:28" x14ac:dyDescent="0.25">
      <c r="U30713" s="9"/>
      <c r="AB30713" s="9"/>
    </row>
    <row r="30714" spans="21:28" x14ac:dyDescent="0.25">
      <c r="AB30714" s="9"/>
    </row>
    <row r="30715" spans="21:28" x14ac:dyDescent="0.25">
      <c r="AB30715" s="9"/>
    </row>
    <row r="30716" spans="21:28" x14ac:dyDescent="0.25">
      <c r="AB30716" s="9"/>
    </row>
    <row r="30717" spans="21:28" x14ac:dyDescent="0.25">
      <c r="AB30717" s="9"/>
    </row>
    <row r="30718" spans="21:28" x14ac:dyDescent="0.25">
      <c r="AB30718" s="9"/>
    </row>
    <row r="30719" spans="21:28" x14ac:dyDescent="0.25">
      <c r="AB30719" s="9"/>
    </row>
    <row r="30720" spans="21:28" x14ac:dyDescent="0.25">
      <c r="AB30720" s="9"/>
    </row>
    <row r="30721" spans="28:28" x14ac:dyDescent="0.25">
      <c r="AB30721" s="9"/>
    </row>
    <row r="30722" spans="28:28" x14ac:dyDescent="0.25">
      <c r="AB30722" s="9"/>
    </row>
    <row r="30723" spans="28:28" x14ac:dyDescent="0.25">
      <c r="AB30723" s="9"/>
    </row>
    <row r="30724" spans="28:28" x14ac:dyDescent="0.25">
      <c r="AB30724" s="9"/>
    </row>
    <row r="30725" spans="28:28" x14ac:dyDescent="0.25">
      <c r="AB30725" s="9"/>
    </row>
    <row r="30726" spans="28:28" x14ac:dyDescent="0.25">
      <c r="AB30726" s="9"/>
    </row>
    <row r="30727" spans="28:28" x14ac:dyDescent="0.25">
      <c r="AB30727" s="9"/>
    </row>
    <row r="30728" spans="28:28" x14ac:dyDescent="0.25">
      <c r="AB30728" s="9"/>
    </row>
    <row r="30729" spans="28:28" x14ac:dyDescent="0.25">
      <c r="AB30729" s="9"/>
    </row>
    <row r="30730" spans="28:28" x14ac:dyDescent="0.25">
      <c r="AB30730" s="9"/>
    </row>
    <row r="30731" spans="28:28" x14ac:dyDescent="0.25">
      <c r="AB30731" s="9"/>
    </row>
    <row r="30732" spans="28:28" x14ac:dyDescent="0.25">
      <c r="AB30732" s="9"/>
    </row>
    <row r="30733" spans="28:28" x14ac:dyDescent="0.25">
      <c r="AB30733" s="9"/>
    </row>
    <row r="30734" spans="28:28" x14ac:dyDescent="0.25">
      <c r="AB30734" s="9"/>
    </row>
    <row r="30735" spans="28:28" x14ac:dyDescent="0.25">
      <c r="AB30735" s="9"/>
    </row>
    <row r="30736" spans="28:28" x14ac:dyDescent="0.25">
      <c r="AB30736" s="9"/>
    </row>
    <row r="30737" spans="28:28" x14ac:dyDescent="0.25">
      <c r="AB30737" s="9"/>
    </row>
    <row r="30738" spans="28:28" x14ac:dyDescent="0.25">
      <c r="AB30738" s="9"/>
    </row>
    <row r="30739" spans="28:28" x14ac:dyDescent="0.25">
      <c r="AB30739" s="9"/>
    </row>
    <row r="30740" spans="28:28" x14ac:dyDescent="0.25">
      <c r="AB30740" s="9"/>
    </row>
    <row r="30741" spans="28:28" x14ac:dyDescent="0.25">
      <c r="AB30741" s="9"/>
    </row>
    <row r="30742" spans="28:28" x14ac:dyDescent="0.25">
      <c r="AB30742" s="9"/>
    </row>
    <row r="30743" spans="28:28" x14ac:dyDescent="0.25">
      <c r="AB30743" s="9"/>
    </row>
    <row r="30744" spans="28:28" x14ac:dyDescent="0.25">
      <c r="AB30744" s="9"/>
    </row>
    <row r="30745" spans="28:28" x14ac:dyDescent="0.25">
      <c r="AB30745" s="9"/>
    </row>
    <row r="30746" spans="28:28" x14ac:dyDescent="0.25">
      <c r="AB30746" s="9"/>
    </row>
    <row r="30747" spans="28:28" x14ac:dyDescent="0.25">
      <c r="AB30747" s="9"/>
    </row>
    <row r="30748" spans="28:28" x14ac:dyDescent="0.25">
      <c r="AB30748" s="9"/>
    </row>
    <row r="30749" spans="28:28" x14ac:dyDescent="0.25">
      <c r="AB30749" s="9"/>
    </row>
    <row r="30750" spans="28:28" x14ac:dyDescent="0.25">
      <c r="AB30750" s="9"/>
    </row>
    <row r="30751" spans="28:28" x14ac:dyDescent="0.25">
      <c r="AB30751" s="9"/>
    </row>
    <row r="30752" spans="28:28" x14ac:dyDescent="0.25">
      <c r="AB30752" s="9"/>
    </row>
    <row r="30753" spans="21:28" x14ac:dyDescent="0.25">
      <c r="AB30753" s="9"/>
    </row>
    <row r="30754" spans="21:28" x14ac:dyDescent="0.25">
      <c r="AB30754" s="9"/>
    </row>
    <row r="30755" spans="21:28" x14ac:dyDescent="0.25">
      <c r="AB30755" s="9"/>
    </row>
    <row r="30756" spans="21:28" x14ac:dyDescent="0.25">
      <c r="AB30756" s="9"/>
    </row>
    <row r="30757" spans="21:28" x14ac:dyDescent="0.25">
      <c r="AB30757" s="9"/>
    </row>
    <row r="30758" spans="21:28" x14ac:dyDescent="0.25">
      <c r="AB30758" s="9"/>
    </row>
    <row r="30759" spans="21:28" x14ac:dyDescent="0.25">
      <c r="AB30759" s="9"/>
    </row>
    <row r="30760" spans="21:28" x14ac:dyDescent="0.25">
      <c r="AB30760" s="9"/>
    </row>
    <row r="30761" spans="21:28" x14ac:dyDescent="0.25">
      <c r="AB30761" s="9"/>
    </row>
    <row r="30762" spans="21:28" x14ac:dyDescent="0.25">
      <c r="U30762" s="9"/>
      <c r="AB30762" s="9"/>
    </row>
    <row r="30763" spans="21:28" x14ac:dyDescent="0.25">
      <c r="U30763" s="9"/>
      <c r="AB30763" s="9"/>
    </row>
    <row r="30764" spans="21:28" x14ac:dyDescent="0.25">
      <c r="AB30764" s="9"/>
    </row>
    <row r="30765" spans="21:28" x14ac:dyDescent="0.25">
      <c r="AB30765" s="9"/>
    </row>
    <row r="30766" spans="21:28" x14ac:dyDescent="0.25">
      <c r="AB30766" s="9"/>
    </row>
    <row r="30767" spans="21:28" x14ac:dyDescent="0.25">
      <c r="AB30767" s="9"/>
    </row>
    <row r="30768" spans="21:28" x14ac:dyDescent="0.25">
      <c r="AB30768" s="9"/>
    </row>
    <row r="30769" spans="28:28" x14ac:dyDescent="0.25">
      <c r="AB30769" s="9"/>
    </row>
    <row r="30770" spans="28:28" x14ac:dyDescent="0.25">
      <c r="AB30770" s="9"/>
    </row>
    <row r="30771" spans="28:28" x14ac:dyDescent="0.25">
      <c r="AB30771" s="9"/>
    </row>
    <row r="30772" spans="28:28" x14ac:dyDescent="0.25">
      <c r="AB30772" s="9"/>
    </row>
    <row r="30773" spans="28:28" x14ac:dyDescent="0.25">
      <c r="AB30773" s="9"/>
    </row>
    <row r="30774" spans="28:28" x14ac:dyDescent="0.25">
      <c r="AB30774" s="9"/>
    </row>
    <row r="30775" spans="28:28" x14ac:dyDescent="0.25">
      <c r="AB30775" s="9"/>
    </row>
    <row r="30776" spans="28:28" x14ac:dyDescent="0.25">
      <c r="AB30776" s="9"/>
    </row>
    <row r="30777" spans="28:28" x14ac:dyDescent="0.25">
      <c r="AB30777" s="9"/>
    </row>
    <row r="30778" spans="28:28" x14ac:dyDescent="0.25">
      <c r="AB30778" s="9"/>
    </row>
    <row r="30779" spans="28:28" x14ac:dyDescent="0.25">
      <c r="AB30779" s="9"/>
    </row>
    <row r="30780" spans="28:28" x14ac:dyDescent="0.25">
      <c r="AB30780" s="9"/>
    </row>
    <row r="30781" spans="28:28" x14ac:dyDescent="0.25">
      <c r="AB30781" s="9"/>
    </row>
    <row r="30782" spans="28:28" x14ac:dyDescent="0.25">
      <c r="AB30782" s="9"/>
    </row>
    <row r="30783" spans="28:28" x14ac:dyDescent="0.25">
      <c r="AB30783" s="9"/>
    </row>
    <row r="30784" spans="28:28" x14ac:dyDescent="0.25">
      <c r="AB30784" s="9"/>
    </row>
    <row r="30785" spans="21:28" x14ac:dyDescent="0.25">
      <c r="AB30785" s="9"/>
    </row>
    <row r="30786" spans="21:28" x14ac:dyDescent="0.25">
      <c r="AB30786" s="9"/>
    </row>
    <row r="30787" spans="21:28" x14ac:dyDescent="0.25">
      <c r="AB30787" s="9"/>
    </row>
    <row r="30788" spans="21:28" x14ac:dyDescent="0.25">
      <c r="AB30788" s="9"/>
    </row>
    <row r="30789" spans="21:28" x14ac:dyDescent="0.25">
      <c r="AB30789" s="9"/>
    </row>
    <row r="30790" spans="21:28" x14ac:dyDescent="0.25">
      <c r="AB30790" s="9"/>
    </row>
    <row r="30791" spans="21:28" x14ac:dyDescent="0.25">
      <c r="AB30791" s="9"/>
    </row>
    <row r="30792" spans="21:28" x14ac:dyDescent="0.25">
      <c r="AB30792" s="9"/>
    </row>
    <row r="30793" spans="21:28" x14ac:dyDescent="0.25">
      <c r="AB30793" s="9"/>
    </row>
    <row r="30794" spans="21:28" x14ac:dyDescent="0.25">
      <c r="AB30794" s="9"/>
    </row>
    <row r="30795" spans="21:28" x14ac:dyDescent="0.25">
      <c r="AB30795" s="9"/>
    </row>
    <row r="30796" spans="21:28" x14ac:dyDescent="0.25">
      <c r="AB30796" s="9"/>
    </row>
    <row r="30797" spans="21:28" x14ac:dyDescent="0.25">
      <c r="AB30797" s="9"/>
    </row>
    <row r="30798" spans="21:28" x14ac:dyDescent="0.25">
      <c r="U30798" s="9"/>
      <c r="AB30798" s="9"/>
    </row>
    <row r="30799" spans="21:28" x14ac:dyDescent="0.25">
      <c r="U30799" s="9"/>
      <c r="AB30799" s="9"/>
    </row>
    <row r="30800" spans="21:28" x14ac:dyDescent="0.25">
      <c r="AB30800" s="9"/>
    </row>
    <row r="30801" spans="28:28" x14ac:dyDescent="0.25">
      <c r="AB30801" s="9"/>
    </row>
    <row r="30802" spans="28:28" x14ac:dyDescent="0.25">
      <c r="AB30802" s="9"/>
    </row>
    <row r="30803" spans="28:28" x14ac:dyDescent="0.25">
      <c r="AB30803" s="9"/>
    </row>
    <row r="30804" spans="28:28" x14ac:dyDescent="0.25">
      <c r="AB30804" s="9"/>
    </row>
    <row r="30805" spans="28:28" x14ac:dyDescent="0.25">
      <c r="AB30805" s="9"/>
    </row>
    <row r="30806" spans="28:28" x14ac:dyDescent="0.25">
      <c r="AB30806" s="9"/>
    </row>
    <row r="30807" spans="28:28" x14ac:dyDescent="0.25">
      <c r="AB30807" s="9"/>
    </row>
    <row r="30808" spans="28:28" x14ac:dyDescent="0.25">
      <c r="AB30808" s="9"/>
    </row>
    <row r="30809" spans="28:28" x14ac:dyDescent="0.25">
      <c r="AB30809" s="9"/>
    </row>
    <row r="30810" spans="28:28" x14ac:dyDescent="0.25">
      <c r="AB30810" s="9"/>
    </row>
    <row r="30811" spans="28:28" x14ac:dyDescent="0.25">
      <c r="AB30811" s="9"/>
    </row>
    <row r="30812" spans="28:28" x14ac:dyDescent="0.25">
      <c r="AB30812" s="9"/>
    </row>
    <row r="30813" spans="28:28" x14ac:dyDescent="0.25">
      <c r="AB30813" s="9"/>
    </row>
    <row r="30814" spans="28:28" x14ac:dyDescent="0.25">
      <c r="AB30814" s="9"/>
    </row>
    <row r="30815" spans="28:28" x14ac:dyDescent="0.25">
      <c r="AB30815" s="9"/>
    </row>
    <row r="30816" spans="28:28" x14ac:dyDescent="0.25">
      <c r="AB30816" s="9"/>
    </row>
    <row r="30817" spans="28:28" x14ac:dyDescent="0.25">
      <c r="AB30817" s="9"/>
    </row>
    <row r="30818" spans="28:28" x14ac:dyDescent="0.25">
      <c r="AB30818" s="9"/>
    </row>
    <row r="30819" spans="28:28" x14ac:dyDescent="0.25">
      <c r="AB30819" s="9"/>
    </row>
    <row r="30820" spans="28:28" x14ac:dyDescent="0.25">
      <c r="AB30820" s="9"/>
    </row>
    <row r="30821" spans="28:28" x14ac:dyDescent="0.25">
      <c r="AB30821" s="9"/>
    </row>
    <row r="30822" spans="28:28" x14ac:dyDescent="0.25">
      <c r="AB30822" s="9"/>
    </row>
    <row r="30823" spans="28:28" x14ac:dyDescent="0.25">
      <c r="AB30823" s="9"/>
    </row>
    <row r="30824" spans="28:28" x14ac:dyDescent="0.25">
      <c r="AB30824" s="9"/>
    </row>
    <row r="30825" spans="28:28" x14ac:dyDescent="0.25">
      <c r="AB30825" s="9"/>
    </row>
    <row r="30826" spans="28:28" x14ac:dyDescent="0.25">
      <c r="AB30826" s="9"/>
    </row>
    <row r="30827" spans="28:28" x14ac:dyDescent="0.25">
      <c r="AB30827" s="9"/>
    </row>
    <row r="30828" spans="28:28" x14ac:dyDescent="0.25">
      <c r="AB30828" s="9"/>
    </row>
    <row r="30829" spans="28:28" x14ac:dyDescent="0.25">
      <c r="AB30829" s="9"/>
    </row>
    <row r="30830" spans="28:28" x14ac:dyDescent="0.25">
      <c r="AB30830" s="9"/>
    </row>
    <row r="30831" spans="28:28" x14ac:dyDescent="0.25">
      <c r="AB30831" s="9"/>
    </row>
    <row r="30832" spans="28:28" x14ac:dyDescent="0.25">
      <c r="AB30832" s="9"/>
    </row>
    <row r="30833" spans="28:28" x14ac:dyDescent="0.25">
      <c r="AB30833" s="9"/>
    </row>
    <row r="30834" spans="28:28" x14ac:dyDescent="0.25">
      <c r="AB30834" s="9"/>
    </row>
    <row r="30835" spans="28:28" x14ac:dyDescent="0.25">
      <c r="AB30835" s="9"/>
    </row>
    <row r="30836" spans="28:28" x14ac:dyDescent="0.25">
      <c r="AB30836" s="9"/>
    </row>
    <row r="30837" spans="28:28" x14ac:dyDescent="0.25">
      <c r="AB30837" s="9"/>
    </row>
    <row r="30838" spans="28:28" x14ac:dyDescent="0.25">
      <c r="AB30838" s="9"/>
    </row>
    <row r="30839" spans="28:28" x14ac:dyDescent="0.25">
      <c r="AB30839" s="9"/>
    </row>
    <row r="30840" spans="28:28" x14ac:dyDescent="0.25">
      <c r="AB30840" s="9"/>
    </row>
    <row r="30841" spans="28:28" x14ac:dyDescent="0.25">
      <c r="AB30841" s="9"/>
    </row>
    <row r="30842" spans="28:28" x14ac:dyDescent="0.25">
      <c r="AB30842" s="9"/>
    </row>
    <row r="30843" spans="28:28" x14ac:dyDescent="0.25">
      <c r="AB30843" s="9"/>
    </row>
    <row r="30844" spans="28:28" x14ac:dyDescent="0.25">
      <c r="AB30844" s="9"/>
    </row>
    <row r="30845" spans="28:28" x14ac:dyDescent="0.25">
      <c r="AB30845" s="9"/>
    </row>
    <row r="30846" spans="28:28" x14ac:dyDescent="0.25">
      <c r="AB30846" s="9"/>
    </row>
    <row r="30847" spans="28:28" x14ac:dyDescent="0.25">
      <c r="AB30847" s="9"/>
    </row>
    <row r="30848" spans="28:28" x14ac:dyDescent="0.25">
      <c r="AB30848" s="9"/>
    </row>
    <row r="30849" spans="28:28" x14ac:dyDescent="0.25">
      <c r="AB30849" s="9"/>
    </row>
    <row r="30850" spans="28:28" x14ac:dyDescent="0.25">
      <c r="AB30850" s="9"/>
    </row>
    <row r="30851" spans="28:28" x14ac:dyDescent="0.25">
      <c r="AB30851" s="9"/>
    </row>
    <row r="30852" spans="28:28" x14ac:dyDescent="0.25">
      <c r="AB30852" s="9"/>
    </row>
    <row r="30853" spans="28:28" x14ac:dyDescent="0.25">
      <c r="AB30853" s="9"/>
    </row>
    <row r="30854" spans="28:28" x14ac:dyDescent="0.25">
      <c r="AB30854" s="9"/>
    </row>
    <row r="30855" spans="28:28" x14ac:dyDescent="0.25">
      <c r="AB30855" s="9"/>
    </row>
    <row r="30856" spans="28:28" x14ac:dyDescent="0.25">
      <c r="AB30856" s="9"/>
    </row>
    <row r="30857" spans="28:28" x14ac:dyDescent="0.25">
      <c r="AB30857" s="9"/>
    </row>
    <row r="30858" spans="28:28" x14ac:dyDescent="0.25">
      <c r="AB30858" s="9"/>
    </row>
    <row r="30859" spans="28:28" x14ac:dyDescent="0.25">
      <c r="AB30859" s="9"/>
    </row>
    <row r="30860" spans="28:28" x14ac:dyDescent="0.25">
      <c r="AB30860" s="9"/>
    </row>
    <row r="30861" spans="28:28" x14ac:dyDescent="0.25">
      <c r="AB30861" s="9"/>
    </row>
    <row r="30862" spans="28:28" x14ac:dyDescent="0.25">
      <c r="AB30862" s="9"/>
    </row>
    <row r="30863" spans="28:28" x14ac:dyDescent="0.25">
      <c r="AB30863" s="9"/>
    </row>
    <row r="30864" spans="28:28" x14ac:dyDescent="0.25">
      <c r="AB30864" s="9"/>
    </row>
    <row r="30865" spans="28:28" x14ac:dyDescent="0.25">
      <c r="AB30865" s="9"/>
    </row>
    <row r="30866" spans="28:28" x14ac:dyDescent="0.25">
      <c r="AB30866" s="9"/>
    </row>
    <row r="30867" spans="28:28" x14ac:dyDescent="0.25">
      <c r="AB30867" s="9"/>
    </row>
    <row r="30868" spans="28:28" x14ac:dyDescent="0.25">
      <c r="AB30868" s="9"/>
    </row>
    <row r="30869" spans="28:28" x14ac:dyDescent="0.25">
      <c r="AB30869" s="9"/>
    </row>
    <row r="30870" spans="28:28" x14ac:dyDescent="0.25">
      <c r="AB30870" s="9"/>
    </row>
    <row r="30871" spans="28:28" x14ac:dyDescent="0.25">
      <c r="AB30871" s="9"/>
    </row>
    <row r="30872" spans="28:28" x14ac:dyDescent="0.25">
      <c r="AB30872" s="9"/>
    </row>
    <row r="30873" spans="28:28" x14ac:dyDescent="0.25">
      <c r="AB30873" s="9"/>
    </row>
    <row r="30874" spans="28:28" x14ac:dyDescent="0.25">
      <c r="AB30874" s="9"/>
    </row>
    <row r="30875" spans="28:28" x14ac:dyDescent="0.25">
      <c r="AB30875" s="9"/>
    </row>
    <row r="30876" spans="28:28" x14ac:dyDescent="0.25">
      <c r="AB30876" s="9"/>
    </row>
    <row r="30877" spans="28:28" x14ac:dyDescent="0.25">
      <c r="AB30877" s="9"/>
    </row>
    <row r="30878" spans="28:28" x14ac:dyDescent="0.25">
      <c r="AB30878" s="9"/>
    </row>
    <row r="30879" spans="28:28" x14ac:dyDescent="0.25">
      <c r="AB30879" s="9"/>
    </row>
    <row r="30880" spans="28:28" x14ac:dyDescent="0.25">
      <c r="AB30880" s="9"/>
    </row>
    <row r="30881" spans="28:28" x14ac:dyDescent="0.25">
      <c r="AB30881" s="9"/>
    </row>
    <row r="30882" spans="28:28" x14ac:dyDescent="0.25">
      <c r="AB30882" s="9"/>
    </row>
    <row r="30883" spans="28:28" x14ac:dyDescent="0.25">
      <c r="AB30883" s="9"/>
    </row>
    <row r="30884" spans="28:28" x14ac:dyDescent="0.25">
      <c r="AB30884" s="9"/>
    </row>
    <row r="30885" spans="28:28" x14ac:dyDescent="0.25">
      <c r="AB30885" s="9"/>
    </row>
    <row r="30886" spans="28:28" x14ac:dyDescent="0.25">
      <c r="AB30886" s="9"/>
    </row>
    <row r="30887" spans="28:28" x14ac:dyDescent="0.25">
      <c r="AB30887" s="9"/>
    </row>
    <row r="30888" spans="28:28" x14ac:dyDescent="0.25">
      <c r="AB30888" s="9"/>
    </row>
    <row r="30889" spans="28:28" x14ac:dyDescent="0.25">
      <c r="AB30889" s="9"/>
    </row>
    <row r="30890" spans="28:28" x14ac:dyDescent="0.25">
      <c r="AB30890" s="9"/>
    </row>
    <row r="30891" spans="28:28" x14ac:dyDescent="0.25">
      <c r="AB30891" s="9"/>
    </row>
    <row r="30892" spans="28:28" x14ac:dyDescent="0.25">
      <c r="AB30892" s="9"/>
    </row>
    <row r="30893" spans="28:28" x14ac:dyDescent="0.25">
      <c r="AB30893" s="9"/>
    </row>
    <row r="30894" spans="28:28" x14ac:dyDescent="0.25">
      <c r="AB30894" s="9"/>
    </row>
    <row r="30895" spans="28:28" x14ac:dyDescent="0.25">
      <c r="AB30895" s="9"/>
    </row>
    <row r="30896" spans="28:28" x14ac:dyDescent="0.25">
      <c r="AB30896" s="9"/>
    </row>
    <row r="30897" spans="21:28" x14ac:dyDescent="0.25">
      <c r="AB30897" s="9"/>
    </row>
    <row r="30898" spans="21:28" x14ac:dyDescent="0.25">
      <c r="AB30898" s="9"/>
    </row>
    <row r="30899" spans="21:28" x14ac:dyDescent="0.25">
      <c r="AB30899" s="9"/>
    </row>
    <row r="30900" spans="21:28" x14ac:dyDescent="0.25">
      <c r="AB30900" s="9"/>
    </row>
    <row r="30901" spans="21:28" x14ac:dyDescent="0.25">
      <c r="AB30901" s="9"/>
    </row>
    <row r="30902" spans="21:28" x14ac:dyDescent="0.25">
      <c r="AB30902" s="9"/>
    </row>
    <row r="30903" spans="21:28" x14ac:dyDescent="0.25">
      <c r="AB30903" s="9"/>
    </row>
    <row r="30904" spans="21:28" x14ac:dyDescent="0.25">
      <c r="AB30904" s="9"/>
    </row>
    <row r="30905" spans="21:28" x14ac:dyDescent="0.25">
      <c r="AB30905" s="9"/>
    </row>
    <row r="30906" spans="21:28" x14ac:dyDescent="0.25">
      <c r="AB30906" s="9"/>
    </row>
    <row r="30907" spans="21:28" x14ac:dyDescent="0.25">
      <c r="AB30907" s="9"/>
    </row>
    <row r="30908" spans="21:28" x14ac:dyDescent="0.25">
      <c r="AB30908" s="9"/>
    </row>
    <row r="30909" spans="21:28" x14ac:dyDescent="0.25">
      <c r="AB30909" s="9"/>
    </row>
    <row r="30910" spans="21:28" x14ac:dyDescent="0.25">
      <c r="AB30910" s="9"/>
    </row>
    <row r="30911" spans="21:28" x14ac:dyDescent="0.25">
      <c r="U30911" s="9"/>
      <c r="AB30911" s="9"/>
    </row>
    <row r="30912" spans="21:28" x14ac:dyDescent="0.25">
      <c r="AB30912" s="9"/>
    </row>
    <row r="30913" spans="28:28" x14ac:dyDescent="0.25">
      <c r="AB30913" s="9"/>
    </row>
    <row r="30914" spans="28:28" x14ac:dyDescent="0.25">
      <c r="AB30914" s="9"/>
    </row>
    <row r="30915" spans="28:28" x14ac:dyDescent="0.25">
      <c r="AB30915" s="9"/>
    </row>
    <row r="30916" spans="28:28" x14ac:dyDescent="0.25">
      <c r="AB30916" s="9"/>
    </row>
    <row r="30917" spans="28:28" x14ac:dyDescent="0.25">
      <c r="AB30917" s="9"/>
    </row>
    <row r="30918" spans="28:28" x14ac:dyDescent="0.25">
      <c r="AB30918" s="9"/>
    </row>
    <row r="30919" spans="28:28" x14ac:dyDescent="0.25">
      <c r="AB30919" s="9"/>
    </row>
    <row r="30920" spans="28:28" x14ac:dyDescent="0.25">
      <c r="AB30920" s="9"/>
    </row>
    <row r="30921" spans="28:28" x14ac:dyDescent="0.25">
      <c r="AB30921" s="9"/>
    </row>
    <row r="30922" spans="28:28" x14ac:dyDescent="0.25">
      <c r="AB30922" s="9"/>
    </row>
    <row r="30923" spans="28:28" x14ac:dyDescent="0.25">
      <c r="AB30923" s="9"/>
    </row>
    <row r="30924" spans="28:28" x14ac:dyDescent="0.25">
      <c r="AB30924" s="9"/>
    </row>
    <row r="30925" spans="28:28" x14ac:dyDescent="0.25">
      <c r="AB30925" s="9"/>
    </row>
    <row r="30926" spans="28:28" x14ac:dyDescent="0.25">
      <c r="AB30926" s="9"/>
    </row>
    <row r="30927" spans="28:28" x14ac:dyDescent="0.25">
      <c r="AB30927" s="9"/>
    </row>
    <row r="30928" spans="28:28" x14ac:dyDescent="0.25">
      <c r="AB30928" s="9"/>
    </row>
    <row r="30929" spans="28:28" x14ac:dyDescent="0.25">
      <c r="AB30929" s="9"/>
    </row>
    <row r="30930" spans="28:28" x14ac:dyDescent="0.25">
      <c r="AB30930" s="9"/>
    </row>
    <row r="30931" spans="28:28" x14ac:dyDescent="0.25">
      <c r="AB30931" s="9"/>
    </row>
    <row r="30932" spans="28:28" x14ac:dyDescent="0.25">
      <c r="AB30932" s="9"/>
    </row>
    <row r="30933" spans="28:28" x14ac:dyDescent="0.25">
      <c r="AB30933" s="9"/>
    </row>
    <row r="30934" spans="28:28" x14ac:dyDescent="0.25">
      <c r="AB30934" s="9"/>
    </row>
    <row r="30935" spans="28:28" x14ac:dyDescent="0.25">
      <c r="AB30935" s="9"/>
    </row>
    <row r="30936" spans="28:28" x14ac:dyDescent="0.25">
      <c r="AB30936" s="9"/>
    </row>
    <row r="30937" spans="28:28" x14ac:dyDescent="0.25">
      <c r="AB30937" s="9"/>
    </row>
    <row r="30938" spans="28:28" x14ac:dyDescent="0.25">
      <c r="AB30938" s="9"/>
    </row>
    <row r="30939" spans="28:28" x14ac:dyDescent="0.25">
      <c r="AB30939" s="9"/>
    </row>
    <row r="30940" spans="28:28" x14ac:dyDescent="0.25">
      <c r="AB30940" s="9"/>
    </row>
    <row r="30941" spans="28:28" x14ac:dyDescent="0.25">
      <c r="AB30941" s="9"/>
    </row>
    <row r="30942" spans="28:28" x14ac:dyDescent="0.25">
      <c r="AB30942" s="9"/>
    </row>
    <row r="30943" spans="28:28" x14ac:dyDescent="0.25">
      <c r="AB30943" s="9"/>
    </row>
    <row r="30944" spans="28:28" x14ac:dyDescent="0.25">
      <c r="AB30944" s="9"/>
    </row>
    <row r="30945" spans="28:28" x14ac:dyDescent="0.25">
      <c r="AB30945" s="9"/>
    </row>
    <row r="30946" spans="28:28" x14ac:dyDescent="0.25">
      <c r="AB30946" s="9"/>
    </row>
    <row r="30947" spans="28:28" x14ac:dyDescent="0.25">
      <c r="AB30947" s="9"/>
    </row>
    <row r="30948" spans="28:28" x14ac:dyDescent="0.25">
      <c r="AB30948" s="9"/>
    </row>
    <row r="30949" spans="28:28" x14ac:dyDescent="0.25">
      <c r="AB30949" s="9"/>
    </row>
    <row r="30950" spans="28:28" x14ac:dyDescent="0.25">
      <c r="AB30950" s="9"/>
    </row>
    <row r="30951" spans="28:28" x14ac:dyDescent="0.25">
      <c r="AB30951" s="9"/>
    </row>
    <row r="30952" spans="28:28" x14ac:dyDescent="0.25">
      <c r="AB30952" s="9"/>
    </row>
    <row r="30953" spans="28:28" x14ac:dyDescent="0.25">
      <c r="AB30953" s="9"/>
    </row>
    <row r="30954" spans="28:28" x14ac:dyDescent="0.25">
      <c r="AB30954" s="9"/>
    </row>
    <row r="30955" spans="28:28" x14ac:dyDescent="0.25">
      <c r="AB30955" s="9"/>
    </row>
    <row r="30956" spans="28:28" x14ac:dyDescent="0.25">
      <c r="AB30956" s="9"/>
    </row>
    <row r="30957" spans="28:28" x14ac:dyDescent="0.25">
      <c r="AB30957" s="9"/>
    </row>
    <row r="30958" spans="28:28" x14ac:dyDescent="0.25">
      <c r="AB30958" s="9"/>
    </row>
    <row r="30959" spans="28:28" x14ac:dyDescent="0.25">
      <c r="AB30959" s="9"/>
    </row>
    <row r="30960" spans="28:28" x14ac:dyDescent="0.25">
      <c r="AB30960" s="9"/>
    </row>
    <row r="30961" spans="28:28" x14ac:dyDescent="0.25">
      <c r="AB30961" s="9"/>
    </row>
    <row r="30962" spans="28:28" x14ac:dyDescent="0.25">
      <c r="AB30962" s="9"/>
    </row>
    <row r="30963" spans="28:28" x14ac:dyDescent="0.25">
      <c r="AB30963" s="9"/>
    </row>
    <row r="30964" spans="28:28" x14ac:dyDescent="0.25">
      <c r="AB30964" s="9"/>
    </row>
    <row r="30965" spans="28:28" x14ac:dyDescent="0.25">
      <c r="AB30965" s="9"/>
    </row>
    <row r="30966" spans="28:28" x14ac:dyDescent="0.25">
      <c r="AB30966" s="9"/>
    </row>
    <row r="30967" spans="28:28" x14ac:dyDescent="0.25">
      <c r="AB30967" s="9"/>
    </row>
    <row r="30968" spans="28:28" x14ac:dyDescent="0.25">
      <c r="AB30968" s="9"/>
    </row>
    <row r="30969" spans="28:28" x14ac:dyDescent="0.25">
      <c r="AB30969" s="9"/>
    </row>
    <row r="30970" spans="28:28" x14ac:dyDescent="0.25">
      <c r="AB30970" s="9"/>
    </row>
    <row r="30971" spans="28:28" x14ac:dyDescent="0.25">
      <c r="AB30971" s="9"/>
    </row>
    <row r="30972" spans="28:28" x14ac:dyDescent="0.25">
      <c r="AB30972" s="9"/>
    </row>
    <row r="30973" spans="28:28" x14ac:dyDescent="0.25">
      <c r="AB30973" s="9"/>
    </row>
    <row r="30974" spans="28:28" x14ac:dyDescent="0.25">
      <c r="AB30974" s="9"/>
    </row>
    <row r="30975" spans="28:28" x14ac:dyDescent="0.25">
      <c r="AB30975" s="9"/>
    </row>
    <row r="30976" spans="28:28" x14ac:dyDescent="0.25">
      <c r="AB30976" s="9"/>
    </row>
    <row r="30977" spans="28:28" x14ac:dyDescent="0.25">
      <c r="AB30977" s="9"/>
    </row>
    <row r="30978" spans="28:28" x14ac:dyDescent="0.25">
      <c r="AB30978" s="9"/>
    </row>
    <row r="30979" spans="28:28" x14ac:dyDescent="0.25">
      <c r="AB30979" s="9"/>
    </row>
    <row r="30980" spans="28:28" x14ac:dyDescent="0.25">
      <c r="AB30980" s="9"/>
    </row>
    <row r="30981" spans="28:28" x14ac:dyDescent="0.25">
      <c r="AB30981" s="9"/>
    </row>
    <row r="30982" spans="28:28" x14ac:dyDescent="0.25">
      <c r="AB30982" s="9"/>
    </row>
    <row r="30983" spans="28:28" x14ac:dyDescent="0.25">
      <c r="AB30983" s="9"/>
    </row>
    <row r="30984" spans="28:28" x14ac:dyDescent="0.25">
      <c r="AB30984" s="9"/>
    </row>
    <row r="30985" spans="28:28" x14ac:dyDescent="0.25">
      <c r="AB30985" s="9"/>
    </row>
    <row r="30986" spans="28:28" x14ac:dyDescent="0.25">
      <c r="AB30986" s="9"/>
    </row>
    <row r="30987" spans="28:28" x14ac:dyDescent="0.25">
      <c r="AB30987" s="9"/>
    </row>
    <row r="30988" spans="28:28" x14ac:dyDescent="0.25">
      <c r="AB30988" s="9"/>
    </row>
    <row r="30989" spans="28:28" x14ac:dyDescent="0.25">
      <c r="AB30989" s="9"/>
    </row>
    <row r="30990" spans="28:28" x14ac:dyDescent="0.25">
      <c r="AB30990" s="9"/>
    </row>
    <row r="30991" spans="28:28" x14ac:dyDescent="0.25">
      <c r="AB30991" s="9"/>
    </row>
    <row r="30992" spans="28:28" x14ac:dyDescent="0.25">
      <c r="AB30992" s="9"/>
    </row>
    <row r="30993" spans="21:28" x14ac:dyDescent="0.25">
      <c r="AB30993" s="9"/>
    </row>
    <row r="30994" spans="21:28" x14ac:dyDescent="0.25">
      <c r="AB30994" s="9"/>
    </row>
    <row r="30995" spans="21:28" x14ac:dyDescent="0.25">
      <c r="AB30995" s="9"/>
    </row>
    <row r="30996" spans="21:28" x14ac:dyDescent="0.25">
      <c r="AB30996" s="9"/>
    </row>
    <row r="30997" spans="21:28" x14ac:dyDescent="0.25">
      <c r="AB30997" s="9"/>
    </row>
    <row r="30998" spans="21:28" x14ac:dyDescent="0.25">
      <c r="AB30998" s="9"/>
    </row>
    <row r="30999" spans="21:28" x14ac:dyDescent="0.25">
      <c r="AB30999" s="9"/>
    </row>
    <row r="31000" spans="21:28" x14ac:dyDescent="0.25">
      <c r="AB31000" s="9"/>
    </row>
    <row r="31001" spans="21:28" x14ac:dyDescent="0.25">
      <c r="AB31001" s="9"/>
    </row>
    <row r="31002" spans="21:28" x14ac:dyDescent="0.25">
      <c r="AB31002" s="9"/>
    </row>
    <row r="31003" spans="21:28" x14ac:dyDescent="0.25">
      <c r="AB31003" s="9"/>
    </row>
    <row r="31004" spans="21:28" x14ac:dyDescent="0.25">
      <c r="AB31004" s="9"/>
    </row>
    <row r="31005" spans="21:28" x14ac:dyDescent="0.25">
      <c r="AB31005" s="9"/>
    </row>
    <row r="31006" spans="21:28" x14ac:dyDescent="0.25">
      <c r="AB31006" s="9"/>
    </row>
    <row r="31007" spans="21:28" x14ac:dyDescent="0.25">
      <c r="AB31007" s="9"/>
    </row>
    <row r="31008" spans="21:28" x14ac:dyDescent="0.25">
      <c r="U31008" s="9"/>
      <c r="AB31008" s="9"/>
    </row>
    <row r="31009" spans="28:28" x14ac:dyDescent="0.25">
      <c r="AB31009" s="9"/>
    </row>
    <row r="31010" spans="28:28" x14ac:dyDescent="0.25">
      <c r="AB31010" s="9"/>
    </row>
    <row r="31011" spans="28:28" x14ac:dyDescent="0.25">
      <c r="AB31011" s="9"/>
    </row>
    <row r="31012" spans="28:28" x14ac:dyDescent="0.25">
      <c r="AB31012" s="9"/>
    </row>
    <row r="31013" spans="28:28" x14ac:dyDescent="0.25">
      <c r="AB31013" s="9"/>
    </row>
    <row r="31014" spans="28:28" x14ac:dyDescent="0.25">
      <c r="AB31014" s="9"/>
    </row>
    <row r="31015" spans="28:28" x14ac:dyDescent="0.25">
      <c r="AB31015" s="9"/>
    </row>
    <row r="31016" spans="28:28" x14ac:dyDescent="0.25">
      <c r="AB31016" s="9"/>
    </row>
    <row r="31017" spans="28:28" x14ac:dyDescent="0.25">
      <c r="AB31017" s="9"/>
    </row>
    <row r="31018" spans="28:28" x14ac:dyDescent="0.25">
      <c r="AB31018" s="9"/>
    </row>
    <row r="31019" spans="28:28" x14ac:dyDescent="0.25">
      <c r="AB31019" s="9"/>
    </row>
    <row r="31020" spans="28:28" x14ac:dyDescent="0.25">
      <c r="AB31020" s="9"/>
    </row>
    <row r="31021" spans="28:28" x14ac:dyDescent="0.25">
      <c r="AB31021" s="9"/>
    </row>
    <row r="31022" spans="28:28" x14ac:dyDescent="0.25">
      <c r="AB31022" s="9"/>
    </row>
    <row r="31023" spans="28:28" x14ac:dyDescent="0.25">
      <c r="AB31023" s="9"/>
    </row>
    <row r="31024" spans="28:28" x14ac:dyDescent="0.25">
      <c r="AB31024" s="9"/>
    </row>
    <row r="31025" spans="28:28" x14ac:dyDescent="0.25">
      <c r="AB31025" s="9"/>
    </row>
    <row r="31026" spans="28:28" x14ac:dyDescent="0.25">
      <c r="AB31026" s="9"/>
    </row>
    <row r="31027" spans="28:28" x14ac:dyDescent="0.25">
      <c r="AB31027" s="9"/>
    </row>
    <row r="31028" spans="28:28" x14ac:dyDescent="0.25">
      <c r="AB31028" s="9"/>
    </row>
    <row r="31029" spans="28:28" x14ac:dyDescent="0.25">
      <c r="AB31029" s="9"/>
    </row>
    <row r="31030" spans="28:28" x14ac:dyDescent="0.25">
      <c r="AB31030" s="9"/>
    </row>
    <row r="31031" spans="28:28" x14ac:dyDescent="0.25">
      <c r="AB31031" s="9"/>
    </row>
    <row r="31032" spans="28:28" x14ac:dyDescent="0.25">
      <c r="AB31032" s="9"/>
    </row>
    <row r="31033" spans="28:28" x14ac:dyDescent="0.25">
      <c r="AB31033" s="9"/>
    </row>
    <row r="31034" spans="28:28" x14ac:dyDescent="0.25">
      <c r="AB31034" s="9"/>
    </row>
    <row r="31035" spans="28:28" x14ac:dyDescent="0.25">
      <c r="AB31035" s="9"/>
    </row>
    <row r="31036" spans="28:28" x14ac:dyDescent="0.25">
      <c r="AB31036" s="9"/>
    </row>
    <row r="31037" spans="28:28" x14ac:dyDescent="0.25">
      <c r="AB31037" s="9"/>
    </row>
    <row r="31038" spans="28:28" x14ac:dyDescent="0.25">
      <c r="AB31038" s="9"/>
    </row>
    <row r="31039" spans="28:28" x14ac:dyDescent="0.25">
      <c r="AB31039" s="9"/>
    </row>
    <row r="31040" spans="28:28" x14ac:dyDescent="0.25">
      <c r="AB31040" s="9"/>
    </row>
    <row r="31041" spans="28:28" x14ac:dyDescent="0.25">
      <c r="AB31041" s="9"/>
    </row>
    <row r="31042" spans="28:28" x14ac:dyDescent="0.25">
      <c r="AB31042" s="9"/>
    </row>
    <row r="31043" spans="28:28" x14ac:dyDescent="0.25">
      <c r="AB31043" s="9"/>
    </row>
    <row r="31044" spans="28:28" x14ac:dyDescent="0.25">
      <c r="AB31044" s="9"/>
    </row>
    <row r="31045" spans="28:28" x14ac:dyDescent="0.25">
      <c r="AB31045" s="9"/>
    </row>
    <row r="31046" spans="28:28" x14ac:dyDescent="0.25">
      <c r="AB31046" s="9"/>
    </row>
    <row r="31047" spans="28:28" x14ac:dyDescent="0.25">
      <c r="AB31047" s="9"/>
    </row>
    <row r="31048" spans="28:28" x14ac:dyDescent="0.25">
      <c r="AB31048" s="9"/>
    </row>
    <row r="31049" spans="28:28" x14ac:dyDescent="0.25">
      <c r="AB31049" s="9"/>
    </row>
    <row r="31050" spans="28:28" x14ac:dyDescent="0.25">
      <c r="AB31050" s="9"/>
    </row>
    <row r="31051" spans="28:28" x14ac:dyDescent="0.25">
      <c r="AB31051" s="9"/>
    </row>
    <row r="31052" spans="28:28" x14ac:dyDescent="0.25">
      <c r="AB31052" s="9"/>
    </row>
    <row r="31053" spans="28:28" x14ac:dyDescent="0.25">
      <c r="AB31053" s="9"/>
    </row>
    <row r="31054" spans="28:28" x14ac:dyDescent="0.25">
      <c r="AB31054" s="9"/>
    </row>
    <row r="31055" spans="28:28" x14ac:dyDescent="0.25">
      <c r="AB31055" s="9"/>
    </row>
    <row r="31056" spans="28:28" x14ac:dyDescent="0.25">
      <c r="AB31056" s="9"/>
    </row>
    <row r="31057" spans="28:28" x14ac:dyDescent="0.25">
      <c r="AB31057" s="9"/>
    </row>
    <row r="31058" spans="28:28" x14ac:dyDescent="0.25">
      <c r="AB31058" s="9"/>
    </row>
    <row r="31059" spans="28:28" x14ac:dyDescent="0.25">
      <c r="AB31059" s="9"/>
    </row>
    <row r="31060" spans="28:28" x14ac:dyDescent="0.25">
      <c r="AB31060" s="9"/>
    </row>
    <row r="31061" spans="28:28" x14ac:dyDescent="0.25">
      <c r="AB31061" s="9"/>
    </row>
    <row r="31062" spans="28:28" x14ac:dyDescent="0.25">
      <c r="AB31062" s="9"/>
    </row>
    <row r="31063" spans="28:28" x14ac:dyDescent="0.25">
      <c r="AB31063" s="9"/>
    </row>
    <row r="31064" spans="28:28" x14ac:dyDescent="0.25">
      <c r="AB31064" s="9"/>
    </row>
    <row r="31065" spans="28:28" x14ac:dyDescent="0.25">
      <c r="AB31065" s="9"/>
    </row>
    <row r="31066" spans="28:28" x14ac:dyDescent="0.25">
      <c r="AB31066" s="9"/>
    </row>
    <row r="31067" spans="28:28" x14ac:dyDescent="0.25">
      <c r="AB31067" s="9"/>
    </row>
    <row r="31068" spans="28:28" x14ac:dyDescent="0.25">
      <c r="AB31068" s="9"/>
    </row>
    <row r="31069" spans="28:28" x14ac:dyDescent="0.25">
      <c r="AB31069" s="9"/>
    </row>
    <row r="31070" spans="28:28" x14ac:dyDescent="0.25">
      <c r="AB31070" s="9"/>
    </row>
    <row r="31071" spans="28:28" x14ac:dyDescent="0.25">
      <c r="AB31071" s="9"/>
    </row>
    <row r="31072" spans="28:28" x14ac:dyDescent="0.25">
      <c r="AB31072" s="9"/>
    </row>
    <row r="31073" spans="28:28" x14ac:dyDescent="0.25">
      <c r="AB31073" s="9"/>
    </row>
    <row r="31074" spans="28:28" x14ac:dyDescent="0.25">
      <c r="AB31074" s="9"/>
    </row>
    <row r="31075" spans="28:28" x14ac:dyDescent="0.25">
      <c r="AB31075" s="9"/>
    </row>
    <row r="31076" spans="28:28" x14ac:dyDescent="0.25">
      <c r="AB31076" s="9"/>
    </row>
    <row r="31077" spans="28:28" x14ac:dyDescent="0.25">
      <c r="AB31077" s="9"/>
    </row>
    <row r="31078" spans="28:28" x14ac:dyDescent="0.25">
      <c r="AB31078" s="9"/>
    </row>
    <row r="31079" spans="28:28" x14ac:dyDescent="0.25">
      <c r="AB31079" s="9"/>
    </row>
    <row r="31080" spans="28:28" x14ac:dyDescent="0.25">
      <c r="AB31080" s="9"/>
    </row>
    <row r="31081" spans="28:28" x14ac:dyDescent="0.25">
      <c r="AB31081" s="9"/>
    </row>
    <row r="31082" spans="28:28" x14ac:dyDescent="0.25">
      <c r="AB31082" s="9"/>
    </row>
    <row r="31083" spans="28:28" x14ac:dyDescent="0.25">
      <c r="AB31083" s="9"/>
    </row>
    <row r="31084" spans="28:28" x14ac:dyDescent="0.25">
      <c r="AB31084" s="9"/>
    </row>
    <row r="31085" spans="28:28" x14ac:dyDescent="0.25">
      <c r="AB31085" s="9"/>
    </row>
    <row r="31086" spans="28:28" x14ac:dyDescent="0.25">
      <c r="AB31086" s="9"/>
    </row>
    <row r="31087" spans="28:28" x14ac:dyDescent="0.25">
      <c r="AB31087" s="9"/>
    </row>
    <row r="31088" spans="28:28" x14ac:dyDescent="0.25">
      <c r="AB31088" s="9"/>
    </row>
    <row r="31089" spans="28:28" x14ac:dyDescent="0.25">
      <c r="AB31089" s="9"/>
    </row>
    <row r="31090" spans="28:28" x14ac:dyDescent="0.25">
      <c r="AB31090" s="9"/>
    </row>
    <row r="31091" spans="28:28" x14ac:dyDescent="0.25">
      <c r="AB31091" s="9"/>
    </row>
    <row r="31092" spans="28:28" x14ac:dyDescent="0.25">
      <c r="AB31092" s="9"/>
    </row>
    <row r="31093" spans="28:28" x14ac:dyDescent="0.25">
      <c r="AB31093" s="9"/>
    </row>
    <row r="31094" spans="28:28" x14ac:dyDescent="0.25">
      <c r="AB31094" s="9"/>
    </row>
    <row r="31095" spans="28:28" x14ac:dyDescent="0.25">
      <c r="AB31095" s="9"/>
    </row>
    <row r="31096" spans="28:28" x14ac:dyDescent="0.25">
      <c r="AB31096" s="9"/>
    </row>
    <row r="31097" spans="28:28" x14ac:dyDescent="0.25">
      <c r="AB31097" s="9"/>
    </row>
    <row r="31098" spans="28:28" x14ac:dyDescent="0.25">
      <c r="AB31098" s="9"/>
    </row>
    <row r="31099" spans="28:28" x14ac:dyDescent="0.25">
      <c r="AB31099" s="9"/>
    </row>
    <row r="31100" spans="28:28" x14ac:dyDescent="0.25">
      <c r="AB31100" s="9"/>
    </row>
    <row r="31101" spans="28:28" x14ac:dyDescent="0.25">
      <c r="AB31101" s="9"/>
    </row>
    <row r="31102" spans="28:28" x14ac:dyDescent="0.25">
      <c r="AB31102" s="9"/>
    </row>
    <row r="31103" spans="28:28" x14ac:dyDescent="0.25">
      <c r="AB31103" s="9"/>
    </row>
    <row r="31104" spans="28:28" x14ac:dyDescent="0.25">
      <c r="AB31104" s="9"/>
    </row>
    <row r="31105" spans="28:28" x14ac:dyDescent="0.25">
      <c r="AB31105" s="9"/>
    </row>
    <row r="31106" spans="28:28" x14ac:dyDescent="0.25">
      <c r="AB31106" s="9"/>
    </row>
    <row r="31107" spans="28:28" x14ac:dyDescent="0.25">
      <c r="AB31107" s="9"/>
    </row>
    <row r="31108" spans="28:28" x14ac:dyDescent="0.25">
      <c r="AB31108" s="9"/>
    </row>
    <row r="31109" spans="28:28" x14ac:dyDescent="0.25">
      <c r="AB31109" s="9"/>
    </row>
    <row r="31110" spans="28:28" x14ac:dyDescent="0.25">
      <c r="AB31110" s="9"/>
    </row>
    <row r="31111" spans="28:28" x14ac:dyDescent="0.25">
      <c r="AB31111" s="9"/>
    </row>
    <row r="31112" spans="28:28" x14ac:dyDescent="0.25">
      <c r="AB31112" s="9"/>
    </row>
    <row r="31113" spans="28:28" x14ac:dyDescent="0.25">
      <c r="AB31113" s="9"/>
    </row>
    <row r="31114" spans="28:28" x14ac:dyDescent="0.25">
      <c r="AB31114" s="9"/>
    </row>
    <row r="31115" spans="28:28" x14ac:dyDescent="0.25">
      <c r="AB31115" s="9"/>
    </row>
    <row r="31116" spans="28:28" x14ac:dyDescent="0.25">
      <c r="AB31116" s="9"/>
    </row>
    <row r="31117" spans="28:28" x14ac:dyDescent="0.25">
      <c r="AB31117" s="9"/>
    </row>
    <row r="31118" spans="28:28" x14ac:dyDescent="0.25">
      <c r="AB31118" s="9"/>
    </row>
    <row r="31119" spans="28:28" x14ac:dyDescent="0.25">
      <c r="AB31119" s="9"/>
    </row>
    <row r="31120" spans="28:28" x14ac:dyDescent="0.25">
      <c r="AB31120" s="9"/>
    </row>
    <row r="31121" spans="28:28" x14ac:dyDescent="0.25">
      <c r="AB31121" s="9"/>
    </row>
    <row r="31122" spans="28:28" x14ac:dyDescent="0.25">
      <c r="AB31122" s="9"/>
    </row>
    <row r="31123" spans="28:28" x14ac:dyDescent="0.25">
      <c r="AB31123" s="9"/>
    </row>
    <row r="31124" spans="28:28" x14ac:dyDescent="0.25">
      <c r="AB31124" s="9"/>
    </row>
    <row r="31125" spans="28:28" x14ac:dyDescent="0.25">
      <c r="AB31125" s="9"/>
    </row>
    <row r="31126" spans="28:28" x14ac:dyDescent="0.25">
      <c r="AB31126" s="9"/>
    </row>
    <row r="31127" spans="28:28" x14ac:dyDescent="0.25">
      <c r="AB31127" s="9"/>
    </row>
    <row r="31128" spans="28:28" x14ac:dyDescent="0.25">
      <c r="AB31128" s="9"/>
    </row>
    <row r="31129" spans="28:28" x14ac:dyDescent="0.25">
      <c r="AB31129" s="9"/>
    </row>
    <row r="31130" spans="28:28" x14ac:dyDescent="0.25">
      <c r="AB31130" s="9"/>
    </row>
    <row r="31131" spans="28:28" x14ac:dyDescent="0.25">
      <c r="AB31131" s="9"/>
    </row>
    <row r="31132" spans="28:28" x14ac:dyDescent="0.25">
      <c r="AB31132" s="9"/>
    </row>
    <row r="31133" spans="28:28" x14ac:dyDescent="0.25">
      <c r="AB31133" s="9"/>
    </row>
    <row r="31134" spans="28:28" x14ac:dyDescent="0.25">
      <c r="AB31134" s="9"/>
    </row>
    <row r="31135" spans="28:28" x14ac:dyDescent="0.25">
      <c r="AB31135" s="9"/>
    </row>
    <row r="31136" spans="28:28" x14ac:dyDescent="0.25">
      <c r="AB31136" s="9"/>
    </row>
    <row r="31137" spans="28:28" x14ac:dyDescent="0.25">
      <c r="AB31137" s="9"/>
    </row>
    <row r="31138" spans="28:28" x14ac:dyDescent="0.25">
      <c r="AB31138" s="9"/>
    </row>
    <row r="31139" spans="28:28" x14ac:dyDescent="0.25">
      <c r="AB31139" s="9"/>
    </row>
    <row r="31140" spans="28:28" x14ac:dyDescent="0.25">
      <c r="AB31140" s="9"/>
    </row>
    <row r="31141" spans="28:28" x14ac:dyDescent="0.25">
      <c r="AB31141" s="9"/>
    </row>
    <row r="31142" spans="28:28" x14ac:dyDescent="0.25">
      <c r="AB31142" s="9"/>
    </row>
    <row r="31143" spans="28:28" x14ac:dyDescent="0.25">
      <c r="AB31143" s="9"/>
    </row>
    <row r="31144" spans="28:28" x14ac:dyDescent="0.25">
      <c r="AB31144" s="9"/>
    </row>
    <row r="31145" spans="28:28" x14ac:dyDescent="0.25">
      <c r="AB31145" s="9"/>
    </row>
    <row r="31146" spans="28:28" x14ac:dyDescent="0.25">
      <c r="AB31146" s="9"/>
    </row>
    <row r="31147" spans="28:28" x14ac:dyDescent="0.25">
      <c r="AB31147" s="9"/>
    </row>
    <row r="31148" spans="28:28" x14ac:dyDescent="0.25">
      <c r="AB31148" s="9"/>
    </row>
    <row r="31149" spans="28:28" x14ac:dyDescent="0.25">
      <c r="AB31149" s="9"/>
    </row>
    <row r="31150" spans="28:28" x14ac:dyDescent="0.25">
      <c r="AB31150" s="9"/>
    </row>
    <row r="31151" spans="28:28" x14ac:dyDescent="0.25">
      <c r="AB31151" s="9"/>
    </row>
    <row r="31152" spans="28:28" x14ac:dyDescent="0.25">
      <c r="AB31152" s="9"/>
    </row>
    <row r="31153" spans="28:28" x14ac:dyDescent="0.25">
      <c r="AB31153" s="9"/>
    </row>
    <row r="31154" spans="28:28" x14ac:dyDescent="0.25">
      <c r="AB31154" s="9"/>
    </row>
    <row r="31155" spans="28:28" x14ac:dyDescent="0.25">
      <c r="AB31155" s="9"/>
    </row>
    <row r="31156" spans="28:28" x14ac:dyDescent="0.25">
      <c r="AB31156" s="9"/>
    </row>
    <row r="31157" spans="28:28" x14ac:dyDescent="0.25">
      <c r="AB31157" s="9"/>
    </row>
    <row r="31158" spans="28:28" x14ac:dyDescent="0.25">
      <c r="AB31158" s="9"/>
    </row>
    <row r="31159" spans="28:28" x14ac:dyDescent="0.25">
      <c r="AB31159" s="9"/>
    </row>
    <row r="31160" spans="28:28" x14ac:dyDescent="0.25">
      <c r="AB31160" s="9"/>
    </row>
    <row r="31161" spans="28:28" x14ac:dyDescent="0.25">
      <c r="AB31161" s="9"/>
    </row>
    <row r="31162" spans="28:28" x14ac:dyDescent="0.25">
      <c r="AB31162" s="9"/>
    </row>
    <row r="31163" spans="28:28" x14ac:dyDescent="0.25">
      <c r="AB31163" s="9"/>
    </row>
    <row r="31164" spans="28:28" x14ac:dyDescent="0.25">
      <c r="AB31164" s="9"/>
    </row>
    <row r="31165" spans="28:28" x14ac:dyDescent="0.25">
      <c r="AB31165" s="9"/>
    </row>
    <row r="31166" spans="28:28" x14ac:dyDescent="0.25">
      <c r="AB31166" s="9"/>
    </row>
    <row r="31167" spans="28:28" x14ac:dyDescent="0.25">
      <c r="AB31167" s="9"/>
    </row>
    <row r="31168" spans="28:28" x14ac:dyDescent="0.25">
      <c r="AB31168" s="9"/>
    </row>
    <row r="31169" spans="28:28" x14ac:dyDescent="0.25">
      <c r="AB31169" s="9"/>
    </row>
    <row r="31170" spans="28:28" x14ac:dyDescent="0.25">
      <c r="AB31170" s="9"/>
    </row>
    <row r="31171" spans="28:28" x14ac:dyDescent="0.25">
      <c r="AB31171" s="9"/>
    </row>
    <row r="31172" spans="28:28" x14ac:dyDescent="0.25">
      <c r="AB31172" s="9"/>
    </row>
    <row r="31173" spans="28:28" x14ac:dyDescent="0.25">
      <c r="AB31173" s="9"/>
    </row>
    <row r="31174" spans="28:28" x14ac:dyDescent="0.25">
      <c r="AB31174" s="9"/>
    </row>
    <row r="31175" spans="28:28" x14ac:dyDescent="0.25">
      <c r="AB31175" s="9"/>
    </row>
    <row r="31176" spans="28:28" x14ac:dyDescent="0.25">
      <c r="AB31176" s="9"/>
    </row>
    <row r="31177" spans="28:28" x14ac:dyDescent="0.25">
      <c r="AB31177" s="9"/>
    </row>
    <row r="31178" spans="28:28" x14ac:dyDescent="0.25">
      <c r="AB31178" s="9"/>
    </row>
    <row r="31179" spans="28:28" x14ac:dyDescent="0.25">
      <c r="AB31179" s="9"/>
    </row>
    <row r="31180" spans="28:28" x14ac:dyDescent="0.25">
      <c r="AB31180" s="9"/>
    </row>
    <row r="31181" spans="28:28" x14ac:dyDescent="0.25">
      <c r="AB31181" s="9"/>
    </row>
    <row r="31182" spans="28:28" x14ac:dyDescent="0.25">
      <c r="AB31182" s="9"/>
    </row>
    <row r="31183" spans="28:28" x14ac:dyDescent="0.25">
      <c r="AB31183" s="9"/>
    </row>
    <row r="31184" spans="28:28" x14ac:dyDescent="0.25">
      <c r="AB31184" s="9"/>
    </row>
    <row r="31185" spans="21:28" x14ac:dyDescent="0.25">
      <c r="AB31185" s="9"/>
    </row>
    <row r="31186" spans="21:28" x14ac:dyDescent="0.25">
      <c r="AB31186" s="9"/>
    </row>
    <row r="31187" spans="21:28" x14ac:dyDescent="0.25">
      <c r="AB31187" s="9"/>
    </row>
    <row r="31188" spans="21:28" x14ac:dyDescent="0.25">
      <c r="AB31188" s="9"/>
    </row>
    <row r="31189" spans="21:28" x14ac:dyDescent="0.25">
      <c r="AB31189" s="9"/>
    </row>
    <row r="31190" spans="21:28" x14ac:dyDescent="0.25">
      <c r="AB31190" s="9"/>
    </row>
    <row r="31191" spans="21:28" x14ac:dyDescent="0.25">
      <c r="AB31191" s="9"/>
    </row>
    <row r="31192" spans="21:28" x14ac:dyDescent="0.25">
      <c r="AB31192" s="9"/>
    </row>
    <row r="31193" spans="21:28" x14ac:dyDescent="0.25">
      <c r="AB31193" s="9"/>
    </row>
    <row r="31194" spans="21:28" x14ac:dyDescent="0.25">
      <c r="U31194" s="9"/>
      <c r="AB31194" s="9"/>
    </row>
    <row r="31195" spans="21:28" x14ac:dyDescent="0.25">
      <c r="AB31195" s="9"/>
    </row>
    <row r="31196" spans="21:28" x14ac:dyDescent="0.25">
      <c r="AB31196" s="9"/>
    </row>
    <row r="31197" spans="21:28" x14ac:dyDescent="0.25">
      <c r="AB31197" s="9"/>
    </row>
    <row r="31198" spans="21:28" x14ac:dyDescent="0.25">
      <c r="AB31198" s="9"/>
    </row>
    <row r="31199" spans="21:28" x14ac:dyDescent="0.25">
      <c r="AB31199" s="9"/>
    </row>
    <row r="31200" spans="21:28" x14ac:dyDescent="0.25">
      <c r="AB31200" s="9"/>
    </row>
    <row r="31201" spans="28:28" x14ac:dyDescent="0.25">
      <c r="AB31201" s="9"/>
    </row>
    <row r="31202" spans="28:28" x14ac:dyDescent="0.25">
      <c r="AB31202" s="9"/>
    </row>
    <row r="31203" spans="28:28" x14ac:dyDescent="0.25">
      <c r="AB31203" s="9"/>
    </row>
    <row r="31204" spans="28:28" x14ac:dyDescent="0.25">
      <c r="AB31204" s="9"/>
    </row>
    <row r="31205" spans="28:28" x14ac:dyDescent="0.25">
      <c r="AB31205" s="9"/>
    </row>
    <row r="31206" spans="28:28" x14ac:dyDescent="0.25">
      <c r="AB31206" s="9"/>
    </row>
    <row r="31207" spans="28:28" x14ac:dyDescent="0.25">
      <c r="AB31207" s="9"/>
    </row>
    <row r="31208" spans="28:28" x14ac:dyDescent="0.25">
      <c r="AB31208" s="9"/>
    </row>
    <row r="31209" spans="28:28" x14ac:dyDescent="0.25">
      <c r="AB31209" s="9"/>
    </row>
    <row r="31210" spans="28:28" x14ac:dyDescent="0.25">
      <c r="AB31210" s="9"/>
    </row>
    <row r="31211" spans="28:28" x14ac:dyDescent="0.25">
      <c r="AB31211" s="9"/>
    </row>
    <row r="31212" spans="28:28" x14ac:dyDescent="0.25">
      <c r="AB31212" s="9"/>
    </row>
    <row r="31213" spans="28:28" x14ac:dyDescent="0.25">
      <c r="AB31213" s="9"/>
    </row>
    <row r="31214" spans="28:28" x14ac:dyDescent="0.25">
      <c r="AB31214" s="9"/>
    </row>
    <row r="31215" spans="28:28" x14ac:dyDescent="0.25">
      <c r="AB31215" s="9"/>
    </row>
    <row r="31216" spans="28:28" x14ac:dyDescent="0.25">
      <c r="AB31216" s="9"/>
    </row>
    <row r="31217" spans="28:28" x14ac:dyDescent="0.25">
      <c r="AB31217" s="9"/>
    </row>
    <row r="31218" spans="28:28" x14ac:dyDescent="0.25">
      <c r="AB31218" s="9"/>
    </row>
    <row r="31219" spans="28:28" x14ac:dyDescent="0.25">
      <c r="AB31219" s="9"/>
    </row>
    <row r="31220" spans="28:28" x14ac:dyDescent="0.25">
      <c r="AB31220" s="9"/>
    </row>
    <row r="31221" spans="28:28" x14ac:dyDescent="0.25">
      <c r="AB31221" s="9"/>
    </row>
    <row r="31222" spans="28:28" x14ac:dyDescent="0.25">
      <c r="AB31222" s="9"/>
    </row>
    <row r="31223" spans="28:28" x14ac:dyDescent="0.25">
      <c r="AB31223" s="9"/>
    </row>
    <row r="31224" spans="28:28" x14ac:dyDescent="0.25">
      <c r="AB31224" s="9"/>
    </row>
    <row r="31225" spans="28:28" x14ac:dyDescent="0.25">
      <c r="AB31225" s="9"/>
    </row>
    <row r="31226" spans="28:28" x14ac:dyDescent="0.25">
      <c r="AB31226" s="9"/>
    </row>
    <row r="31227" spans="28:28" x14ac:dyDescent="0.25">
      <c r="AB31227" s="9"/>
    </row>
    <row r="31228" spans="28:28" x14ac:dyDescent="0.25">
      <c r="AB31228" s="9"/>
    </row>
    <row r="31229" spans="28:28" x14ac:dyDescent="0.25">
      <c r="AB31229" s="9"/>
    </row>
    <row r="31230" spans="28:28" x14ac:dyDescent="0.25">
      <c r="AB31230" s="9"/>
    </row>
    <row r="31231" spans="28:28" x14ac:dyDescent="0.25">
      <c r="AB31231" s="9"/>
    </row>
    <row r="31232" spans="28:28" x14ac:dyDescent="0.25">
      <c r="AB31232" s="9"/>
    </row>
    <row r="31233" spans="28:28" x14ac:dyDescent="0.25">
      <c r="AB31233" s="9"/>
    </row>
    <row r="31234" spans="28:28" x14ac:dyDescent="0.25">
      <c r="AB31234" s="9"/>
    </row>
    <row r="31235" spans="28:28" x14ac:dyDescent="0.25">
      <c r="AB31235" s="9"/>
    </row>
    <row r="31236" spans="28:28" x14ac:dyDescent="0.25">
      <c r="AB31236" s="9"/>
    </row>
    <row r="31237" spans="28:28" x14ac:dyDescent="0.25">
      <c r="AB31237" s="9"/>
    </row>
    <row r="31238" spans="28:28" x14ac:dyDescent="0.25">
      <c r="AB31238" s="9"/>
    </row>
    <row r="31239" spans="28:28" x14ac:dyDescent="0.25">
      <c r="AB31239" s="9"/>
    </row>
    <row r="31240" spans="28:28" x14ac:dyDescent="0.25">
      <c r="AB31240" s="9"/>
    </row>
    <row r="31397" spans="21:21" x14ac:dyDescent="0.25">
      <c r="U31397" s="9"/>
    </row>
    <row r="31398" spans="21:21" x14ac:dyDescent="0.25">
      <c r="U31398" s="9"/>
    </row>
    <row r="31399" spans="21:21" x14ac:dyDescent="0.25">
      <c r="U31399" s="9"/>
    </row>
    <row r="31400" spans="21:21" x14ac:dyDescent="0.25">
      <c r="U31400" s="9"/>
    </row>
    <row r="31401" spans="21:21" x14ac:dyDescent="0.25">
      <c r="U31401" s="9"/>
    </row>
    <row r="31402" spans="21:21" x14ac:dyDescent="0.25">
      <c r="U31402" s="9"/>
    </row>
    <row r="31403" spans="21:21" x14ac:dyDescent="0.25">
      <c r="U31403" s="9"/>
    </row>
    <row r="31404" spans="21:21" x14ac:dyDescent="0.25">
      <c r="U31404" s="9"/>
    </row>
    <row r="31405" spans="21:21" x14ac:dyDescent="0.25">
      <c r="U31405" s="9"/>
    </row>
    <row r="31406" spans="21:21" x14ac:dyDescent="0.25">
      <c r="U31406" s="9"/>
    </row>
    <row r="31407" spans="21:21" x14ac:dyDescent="0.25">
      <c r="U31407" s="9"/>
    </row>
    <row r="31408" spans="21:21" x14ac:dyDescent="0.25">
      <c r="U31408" s="9"/>
    </row>
    <row r="31409" spans="21:21" x14ac:dyDescent="0.25">
      <c r="U31409" s="9"/>
    </row>
    <row r="31410" spans="21:21" x14ac:dyDescent="0.25">
      <c r="U31410" s="9"/>
    </row>
    <row r="31411" spans="21:21" x14ac:dyDescent="0.25">
      <c r="U31411" s="9"/>
    </row>
    <row r="31412" spans="21:21" x14ac:dyDescent="0.25">
      <c r="U31412" s="9"/>
    </row>
    <row r="31413" spans="21:21" x14ac:dyDescent="0.25">
      <c r="U31413" s="9"/>
    </row>
    <row r="31414" spans="21:21" x14ac:dyDescent="0.25">
      <c r="U31414" s="9"/>
    </row>
    <row r="31415" spans="21:21" x14ac:dyDescent="0.25">
      <c r="U31415" s="9"/>
    </row>
    <row r="31416" spans="21:21" x14ac:dyDescent="0.25">
      <c r="U31416" s="9"/>
    </row>
    <row r="31417" spans="21:21" x14ac:dyDescent="0.25">
      <c r="U31417" s="9"/>
    </row>
    <row r="31418" spans="21:21" x14ac:dyDescent="0.25">
      <c r="U31418" s="9"/>
    </row>
    <row r="31419" spans="21:21" x14ac:dyDescent="0.25">
      <c r="U31419" s="9"/>
    </row>
    <row r="31420" spans="21:21" x14ac:dyDescent="0.25">
      <c r="U31420" s="9"/>
    </row>
    <row r="31421" spans="21:21" x14ac:dyDescent="0.25">
      <c r="U31421" s="9"/>
    </row>
    <row r="31422" spans="21:21" x14ac:dyDescent="0.25">
      <c r="U31422" s="9"/>
    </row>
    <row r="31423" spans="21:21" x14ac:dyDescent="0.25">
      <c r="U31423" s="9"/>
    </row>
    <row r="31424" spans="21:21" x14ac:dyDescent="0.25">
      <c r="U31424" s="9"/>
    </row>
    <row r="31425" spans="21:21" x14ac:dyDescent="0.25">
      <c r="U31425" s="9"/>
    </row>
    <row r="31426" spans="21:21" x14ac:dyDescent="0.25">
      <c r="U31426" s="9"/>
    </row>
    <row r="31427" spans="21:21" x14ac:dyDescent="0.25">
      <c r="U31427" s="9"/>
    </row>
    <row r="31428" spans="21:21" x14ac:dyDescent="0.25">
      <c r="U31428" s="9"/>
    </row>
    <row r="31429" spans="21:21" x14ac:dyDescent="0.25">
      <c r="U31429" s="9"/>
    </row>
    <row r="31552" spans="21:21" x14ac:dyDescent="0.25">
      <c r="U31552" s="9"/>
    </row>
    <row r="31593" spans="21:21" x14ac:dyDescent="0.25">
      <c r="U31593" s="9"/>
    </row>
    <row r="31733" spans="21:21" x14ac:dyDescent="0.25">
      <c r="U31733" s="9"/>
    </row>
    <row r="31734" spans="21:21" x14ac:dyDescent="0.25">
      <c r="U31734" s="9"/>
    </row>
    <row r="31972" spans="21:21" x14ac:dyDescent="0.25">
      <c r="U31972" s="9"/>
    </row>
    <row r="31973" spans="21:21" x14ac:dyDescent="0.25">
      <c r="U31973" s="9"/>
    </row>
    <row r="31974" spans="21:21" x14ac:dyDescent="0.25">
      <c r="U31974" s="9"/>
    </row>
    <row r="31975" spans="21:21" x14ac:dyDescent="0.25">
      <c r="U31975" s="9"/>
    </row>
    <row r="31976" spans="21:21" x14ac:dyDescent="0.25">
      <c r="U31976" s="9"/>
    </row>
    <row r="31977" spans="21:21" x14ac:dyDescent="0.25">
      <c r="U31977" s="9"/>
    </row>
    <row r="31979" spans="21:21" x14ac:dyDescent="0.25">
      <c r="U31979" s="9"/>
    </row>
    <row r="31980" spans="21:21" x14ac:dyDescent="0.25">
      <c r="U31980" s="9"/>
    </row>
    <row r="31981" spans="21:21" x14ac:dyDescent="0.25">
      <c r="U31981" s="9"/>
    </row>
    <row r="31982" spans="21:21" x14ac:dyDescent="0.25">
      <c r="U31982" s="9"/>
    </row>
    <row r="31983" spans="21:21" x14ac:dyDescent="0.25">
      <c r="U31983" s="9"/>
    </row>
    <row r="31984" spans="21:21" x14ac:dyDescent="0.25">
      <c r="U31984" s="9"/>
    </row>
    <row r="32055" spans="21:21" x14ac:dyDescent="0.25">
      <c r="U32055" s="9"/>
    </row>
    <row r="32056" spans="21:21" x14ac:dyDescent="0.25">
      <c r="U32056" s="9"/>
    </row>
    <row r="32057" spans="21:21" x14ac:dyDescent="0.25">
      <c r="U32057" s="9"/>
    </row>
    <row r="32058" spans="21:21" x14ac:dyDescent="0.25">
      <c r="U32058" s="9"/>
    </row>
    <row r="32059" spans="21:21" x14ac:dyDescent="0.25">
      <c r="U32059" s="9"/>
    </row>
    <row r="32060" spans="21:21" x14ac:dyDescent="0.25">
      <c r="U32060" s="9"/>
    </row>
    <row r="32061" spans="21:21" x14ac:dyDescent="0.25">
      <c r="U32061" s="9"/>
    </row>
    <row r="32062" spans="21:21" x14ac:dyDescent="0.25">
      <c r="U32062" s="9"/>
    </row>
    <row r="32063" spans="21:21" x14ac:dyDescent="0.25">
      <c r="U32063" s="9"/>
    </row>
    <row r="32064" spans="21:21" x14ac:dyDescent="0.25">
      <c r="U32064" s="9"/>
    </row>
    <row r="32065" spans="21:21" x14ac:dyDescent="0.25">
      <c r="U32065" s="9"/>
    </row>
    <row r="32155" spans="21:21" x14ac:dyDescent="0.25">
      <c r="U32155" s="9"/>
    </row>
    <row r="32206" spans="21:21" x14ac:dyDescent="0.25">
      <c r="U32206" s="9"/>
    </row>
    <row r="32257" spans="21:21" x14ac:dyDescent="0.25">
      <c r="U32257" s="9"/>
    </row>
    <row r="32278" spans="21:21" x14ac:dyDescent="0.25">
      <c r="U32278" s="9"/>
    </row>
    <row r="32279" spans="21:21" x14ac:dyDescent="0.25">
      <c r="U32279" s="9"/>
    </row>
    <row r="32369" spans="21:21" x14ac:dyDescent="0.25">
      <c r="U32369" s="9"/>
    </row>
    <row r="32370" spans="21:21" x14ac:dyDescent="0.25">
      <c r="U32370" s="9"/>
    </row>
    <row r="32371" spans="21:21" x14ac:dyDescent="0.25">
      <c r="U32371" s="9"/>
    </row>
    <row r="32444" spans="21:21" x14ac:dyDescent="0.25">
      <c r="U32444" s="9"/>
    </row>
    <row r="32546" spans="21:21" x14ac:dyDescent="0.25">
      <c r="U32546" s="9"/>
    </row>
    <row r="32547" spans="21:21" x14ac:dyDescent="0.25">
      <c r="U32547" s="9"/>
    </row>
    <row r="32553" spans="21:21" x14ac:dyDescent="0.25">
      <c r="U32553" s="9"/>
    </row>
    <row r="32733" spans="21:21" x14ac:dyDescent="0.25">
      <c r="U32733" s="9"/>
    </row>
    <row r="32734" spans="21:21" x14ac:dyDescent="0.25">
      <c r="U32734" s="9"/>
    </row>
    <row r="32735" spans="21:21" x14ac:dyDescent="0.25">
      <c r="U32735" s="9"/>
    </row>
    <row r="32736" spans="21:21" x14ac:dyDescent="0.25">
      <c r="U32736" s="9"/>
    </row>
    <row r="32737" spans="21:21" x14ac:dyDescent="0.25">
      <c r="U32737" s="9"/>
    </row>
    <row r="32738" spans="21:21" x14ac:dyDescent="0.25">
      <c r="U32738" s="9"/>
    </row>
    <row r="32739" spans="21:21" x14ac:dyDescent="0.25">
      <c r="U32739" s="9"/>
    </row>
    <row r="32740" spans="21:21" x14ac:dyDescent="0.25">
      <c r="U32740" s="9"/>
    </row>
    <row r="32741" spans="21:21" x14ac:dyDescent="0.25">
      <c r="U32741" s="9"/>
    </row>
    <row r="32742" spans="21:21" x14ac:dyDescent="0.25">
      <c r="U32742" s="9"/>
    </row>
    <row r="32743" spans="21:21" x14ac:dyDescent="0.25">
      <c r="U32743" s="9"/>
    </row>
    <row r="32744" spans="21:21" x14ac:dyDescent="0.25">
      <c r="U32744" s="9"/>
    </row>
    <row r="32745" spans="21:21" x14ac:dyDescent="0.25">
      <c r="U32745" s="9"/>
    </row>
    <row r="32746" spans="21:21" x14ac:dyDescent="0.25">
      <c r="U32746" s="9"/>
    </row>
    <row r="32747" spans="21:21" x14ac:dyDescent="0.25">
      <c r="U32747" s="9"/>
    </row>
    <row r="32748" spans="21:21" x14ac:dyDescent="0.25">
      <c r="U32748" s="9"/>
    </row>
    <row r="32749" spans="21:21" x14ac:dyDescent="0.25">
      <c r="U32749" s="9"/>
    </row>
    <row r="33009" spans="21:21" x14ac:dyDescent="0.25">
      <c r="U33009" s="9"/>
    </row>
    <row r="33162" spans="21:21" x14ac:dyDescent="0.25">
      <c r="U33162" s="9"/>
    </row>
    <row r="33775" spans="21:21" x14ac:dyDescent="0.25">
      <c r="U33775" s="9"/>
    </row>
    <row r="33776" spans="21:21" x14ac:dyDescent="0.25">
      <c r="U33776" s="9"/>
    </row>
    <row r="36001" spans="21:21" x14ac:dyDescent="0.25">
      <c r="U36001" s="9"/>
    </row>
    <row r="36002" spans="21:21" x14ac:dyDescent="0.25">
      <c r="U36002" s="9"/>
    </row>
    <row r="36066" spans="21:21" x14ac:dyDescent="0.25">
      <c r="U36066" s="9"/>
    </row>
    <row r="36100" spans="21:21" x14ac:dyDescent="0.25">
      <c r="U36100" s="9"/>
    </row>
    <row r="36258" spans="21:21" x14ac:dyDescent="0.25">
      <c r="U36258" s="9"/>
    </row>
    <row r="36259" spans="21:21" x14ac:dyDescent="0.25">
      <c r="U36259" s="9"/>
    </row>
    <row r="36260" spans="21:21" x14ac:dyDescent="0.25">
      <c r="U36260" s="9"/>
    </row>
    <row r="36261" spans="21:21" x14ac:dyDescent="0.25">
      <c r="U36261" s="9"/>
    </row>
    <row r="36262" spans="21:21" x14ac:dyDescent="0.25">
      <c r="U36262" s="9"/>
    </row>
    <row r="36263" spans="21:21" x14ac:dyDescent="0.25">
      <c r="U36263" s="9"/>
    </row>
    <row r="36264" spans="21:21" x14ac:dyDescent="0.25">
      <c r="U36264" s="9"/>
    </row>
    <row r="36265" spans="21:21" x14ac:dyDescent="0.25">
      <c r="U36265" s="9"/>
    </row>
    <row r="36266" spans="21:21" x14ac:dyDescent="0.25">
      <c r="U36266" s="9"/>
    </row>
    <row r="36267" spans="21:21" x14ac:dyDescent="0.25">
      <c r="U36267" s="9"/>
    </row>
    <row r="36268" spans="21:21" x14ac:dyDescent="0.25">
      <c r="U36268" s="9"/>
    </row>
    <row r="36269" spans="21:21" x14ac:dyDescent="0.25">
      <c r="U36269" s="9"/>
    </row>
    <row r="36270" spans="21:21" x14ac:dyDescent="0.25">
      <c r="U36270" s="9"/>
    </row>
    <row r="36368" spans="21:21" x14ac:dyDescent="0.25">
      <c r="U36368" s="9"/>
    </row>
    <row r="36369" spans="21:21" x14ac:dyDescent="0.25">
      <c r="U36369" s="9"/>
    </row>
    <row r="36370" spans="21:21" x14ac:dyDescent="0.25">
      <c r="U36370" s="9"/>
    </row>
    <row r="36433" spans="21:21" x14ac:dyDescent="0.25">
      <c r="U36433" s="9"/>
    </row>
    <row r="36434" spans="21:21" x14ac:dyDescent="0.25">
      <c r="U36434" s="9"/>
    </row>
    <row r="36435" spans="21:21" x14ac:dyDescent="0.25">
      <c r="U36435" s="9"/>
    </row>
    <row r="36436" spans="21:21" x14ac:dyDescent="0.25">
      <c r="U36436" s="9"/>
    </row>
    <row r="36437" spans="21:21" x14ac:dyDescent="0.25">
      <c r="U36437" s="9"/>
    </row>
    <row r="36438" spans="21:21" x14ac:dyDescent="0.25">
      <c r="U36438" s="9"/>
    </row>
    <row r="36439" spans="21:21" x14ac:dyDescent="0.25">
      <c r="U36439" s="9"/>
    </row>
    <row r="36440" spans="21:21" x14ac:dyDescent="0.25">
      <c r="U36440" s="9"/>
    </row>
    <row r="36441" spans="21:21" x14ac:dyDescent="0.25">
      <c r="U36441" s="9"/>
    </row>
    <row r="36442" spans="21:21" x14ac:dyDescent="0.25">
      <c r="U36442" s="9"/>
    </row>
    <row r="38497" spans="21:21" x14ac:dyDescent="0.25">
      <c r="U38497" s="9"/>
    </row>
    <row r="39946" spans="21:21" x14ac:dyDescent="0.25">
      <c r="U39946" s="9"/>
    </row>
    <row r="39947" spans="21:21" x14ac:dyDescent="0.25">
      <c r="U39947" s="9"/>
    </row>
    <row r="39948" spans="21:21" x14ac:dyDescent="0.25">
      <c r="U39948" s="9"/>
    </row>
    <row r="39949" spans="21:21" x14ac:dyDescent="0.25">
      <c r="U39949" s="9"/>
    </row>
    <row r="39950" spans="21:21" x14ac:dyDescent="0.25">
      <c r="U39950" s="9"/>
    </row>
    <row r="39951" spans="21:21" x14ac:dyDescent="0.25">
      <c r="U39951" s="9"/>
    </row>
    <row r="39952" spans="21:21" x14ac:dyDescent="0.25">
      <c r="U39952" s="9"/>
    </row>
    <row r="39953" spans="21:21" x14ac:dyDescent="0.25">
      <c r="U39953" s="9"/>
    </row>
    <row r="39954" spans="21:21" x14ac:dyDescent="0.25">
      <c r="U39954" s="9"/>
    </row>
    <row r="41117" spans="21:21" x14ac:dyDescent="0.25">
      <c r="U41117" s="9"/>
    </row>
    <row r="41118" spans="21:21" x14ac:dyDescent="0.25">
      <c r="U41118" s="9"/>
    </row>
    <row r="41119" spans="21:21" x14ac:dyDescent="0.25">
      <c r="U41119" s="9"/>
    </row>
    <row r="41120" spans="21:21" x14ac:dyDescent="0.25">
      <c r="U41120" s="9"/>
    </row>
    <row r="41121" spans="21:21" x14ac:dyDescent="0.25">
      <c r="U41121" s="9"/>
    </row>
    <row r="41803" spans="21:21" x14ac:dyDescent="0.25">
      <c r="U41803" s="9"/>
    </row>
    <row r="41967" spans="21:21" x14ac:dyDescent="0.25">
      <c r="U41967" s="9"/>
    </row>
    <row r="41981" spans="21:21" x14ac:dyDescent="0.25">
      <c r="U41981" s="9"/>
    </row>
    <row r="42091" spans="21:21" x14ac:dyDescent="0.25">
      <c r="U42091" s="9"/>
    </row>
    <row r="42140" spans="21:21" x14ac:dyDescent="0.25">
      <c r="U42140" s="9"/>
    </row>
    <row r="42141" spans="21:21" x14ac:dyDescent="0.25">
      <c r="U42141" s="9"/>
    </row>
    <row r="42142" spans="21:21" x14ac:dyDescent="0.25">
      <c r="U42142" s="9"/>
    </row>
    <row r="42143" spans="21:21" x14ac:dyDescent="0.25">
      <c r="U42143" s="9"/>
    </row>
    <row r="42144" spans="21:21" x14ac:dyDescent="0.25">
      <c r="U42144" s="9"/>
    </row>
    <row r="42145" spans="21:21" x14ac:dyDescent="0.25">
      <c r="U42145" s="9"/>
    </row>
    <row r="42146" spans="21:21" x14ac:dyDescent="0.25">
      <c r="U42146" s="9"/>
    </row>
    <row r="42147" spans="21:21" x14ac:dyDescent="0.25">
      <c r="U42147" s="9"/>
    </row>
    <row r="42148" spans="21:21" x14ac:dyDescent="0.25">
      <c r="U42148" s="9"/>
    </row>
    <row r="42149" spans="21:21" x14ac:dyDescent="0.25">
      <c r="U42149" s="9"/>
    </row>
    <row r="42150" spans="21:21" x14ac:dyDescent="0.25">
      <c r="U42150" s="9"/>
    </row>
    <row r="42151" spans="21:21" x14ac:dyDescent="0.25">
      <c r="U42151" s="9"/>
    </row>
    <row r="42152" spans="21:21" x14ac:dyDescent="0.25">
      <c r="U42152" s="9"/>
    </row>
    <row r="42153" spans="21:21" x14ac:dyDescent="0.25">
      <c r="U42153" s="9"/>
    </row>
    <row r="42154" spans="21:21" x14ac:dyDescent="0.25">
      <c r="U42154" s="9"/>
    </row>
    <row r="42155" spans="21:21" x14ac:dyDescent="0.25">
      <c r="U42155" s="9"/>
    </row>
    <row r="42156" spans="21:21" x14ac:dyDescent="0.25">
      <c r="U42156" s="9"/>
    </row>
    <row r="42157" spans="21:21" x14ac:dyDescent="0.25">
      <c r="U42157" s="9"/>
    </row>
    <row r="42158" spans="21:21" x14ac:dyDescent="0.25">
      <c r="U42158" s="9"/>
    </row>
    <row r="42159" spans="21:21" x14ac:dyDescent="0.25">
      <c r="U42159" s="9"/>
    </row>
    <row r="42160" spans="21:21" x14ac:dyDescent="0.25">
      <c r="U42160" s="9"/>
    </row>
    <row r="42161" spans="21:21" x14ac:dyDescent="0.25">
      <c r="U42161" s="9"/>
    </row>
    <row r="42162" spans="21:21" x14ac:dyDescent="0.25">
      <c r="U42162" s="9"/>
    </row>
    <row r="42163" spans="21:21" x14ac:dyDescent="0.25">
      <c r="U42163" s="9"/>
    </row>
    <row r="42164" spans="21:21" x14ac:dyDescent="0.25">
      <c r="U42164" s="9"/>
    </row>
    <row r="42165" spans="21:21" x14ac:dyDescent="0.25">
      <c r="U42165" s="9"/>
    </row>
    <row r="42166" spans="21:21" x14ac:dyDescent="0.25">
      <c r="U42166" s="9"/>
    </row>
    <row r="42167" spans="21:21" x14ac:dyDescent="0.25">
      <c r="U42167" s="9"/>
    </row>
    <row r="42168" spans="21:21" x14ac:dyDescent="0.25">
      <c r="U42168" s="9"/>
    </row>
    <row r="42169" spans="21:21" x14ac:dyDescent="0.25">
      <c r="U42169" s="9"/>
    </row>
    <row r="42170" spans="21:21" x14ac:dyDescent="0.25">
      <c r="U42170" s="9"/>
    </row>
    <row r="42171" spans="21:21" x14ac:dyDescent="0.25">
      <c r="U42171" s="9"/>
    </row>
    <row r="42172" spans="21:21" x14ac:dyDescent="0.25">
      <c r="U42172" s="9"/>
    </row>
    <row r="42173" spans="21:21" x14ac:dyDescent="0.25">
      <c r="U42173" s="9"/>
    </row>
    <row r="42174" spans="21:21" x14ac:dyDescent="0.25">
      <c r="U42174" s="9"/>
    </row>
    <row r="42175" spans="21:21" x14ac:dyDescent="0.25">
      <c r="U42175" s="9"/>
    </row>
    <row r="42176" spans="21:21" x14ac:dyDescent="0.25">
      <c r="U42176" s="9"/>
    </row>
    <row r="42177" spans="21:21" x14ac:dyDescent="0.25">
      <c r="U42177" s="9"/>
    </row>
    <row r="42178" spans="21:21" x14ac:dyDescent="0.25">
      <c r="U42178" s="9"/>
    </row>
    <row r="42179" spans="21:21" x14ac:dyDescent="0.25">
      <c r="U42179" s="9"/>
    </row>
    <row r="42318" spans="21:21" x14ac:dyDescent="0.25">
      <c r="U42318" s="9"/>
    </row>
    <row r="42319" spans="21:21" x14ac:dyDescent="0.25">
      <c r="U42319" s="9"/>
    </row>
    <row r="42714" spans="21:21" x14ac:dyDescent="0.25">
      <c r="U42714" s="9"/>
    </row>
    <row r="42962" spans="21:21" x14ac:dyDescent="0.25">
      <c r="U42962" s="9"/>
    </row>
    <row r="42963" spans="21:21" x14ac:dyDescent="0.25">
      <c r="U42963" s="9"/>
    </row>
    <row r="43113" spans="21:21" x14ac:dyDescent="0.25">
      <c r="U43113" s="9"/>
    </row>
    <row r="43114" spans="21:21" x14ac:dyDescent="0.25">
      <c r="U43114" s="9"/>
    </row>
    <row r="43197" spans="21:21" x14ac:dyDescent="0.25">
      <c r="U43197" s="9"/>
    </row>
    <row r="43198" spans="21:21" x14ac:dyDescent="0.25">
      <c r="U43198" s="9"/>
    </row>
    <row r="43199" spans="21:21" x14ac:dyDescent="0.25">
      <c r="U43199" s="9"/>
    </row>
    <row r="43200" spans="21:21" x14ac:dyDescent="0.25">
      <c r="U43200" s="9"/>
    </row>
    <row r="43218" spans="21:21" x14ac:dyDescent="0.25">
      <c r="U43218" s="9"/>
    </row>
    <row r="43219" spans="21:21" x14ac:dyDescent="0.25">
      <c r="U43219" s="9"/>
    </row>
    <row r="43295" spans="21:21" x14ac:dyDescent="0.25">
      <c r="U43295" s="9"/>
    </row>
    <row r="43296" spans="21:21" x14ac:dyDescent="0.25">
      <c r="U43296" s="9"/>
    </row>
    <row r="43297" spans="21:21" x14ac:dyDescent="0.25">
      <c r="U43297" s="9"/>
    </row>
    <row r="43298" spans="21:21" x14ac:dyDescent="0.25">
      <c r="U43298" s="9"/>
    </row>
    <row r="43299" spans="21:21" x14ac:dyDescent="0.25">
      <c r="U43299" s="9"/>
    </row>
    <row r="43300" spans="21:21" x14ac:dyDescent="0.25">
      <c r="U43300" s="9"/>
    </row>
    <row r="43301" spans="21:21" x14ac:dyDescent="0.25">
      <c r="U43301" s="9"/>
    </row>
    <row r="43302" spans="21:21" x14ac:dyDescent="0.25">
      <c r="U43302" s="9"/>
    </row>
    <row r="43303" spans="21:21" x14ac:dyDescent="0.25">
      <c r="U43303" s="9"/>
    </row>
    <row r="43304" spans="21:21" x14ac:dyDescent="0.25">
      <c r="U43304" s="9"/>
    </row>
    <row r="43305" spans="21:21" x14ac:dyDescent="0.25">
      <c r="U43305" s="9"/>
    </row>
    <row r="43306" spans="21:21" x14ac:dyDescent="0.25">
      <c r="U43306" s="9"/>
    </row>
    <row r="43307" spans="21:21" x14ac:dyDescent="0.25">
      <c r="U43307" s="9"/>
    </row>
    <row r="43308" spans="21:21" x14ac:dyDescent="0.25">
      <c r="U43308" s="9"/>
    </row>
    <row r="43309" spans="21:21" x14ac:dyDescent="0.25">
      <c r="U43309" s="9"/>
    </row>
    <row r="43310" spans="21:21" x14ac:dyDescent="0.25">
      <c r="U43310" s="9"/>
    </row>
    <row r="43311" spans="21:21" x14ac:dyDescent="0.25">
      <c r="U43311" s="9"/>
    </row>
    <row r="43312" spans="21:21" x14ac:dyDescent="0.25">
      <c r="U43312" s="9"/>
    </row>
    <row r="43313" spans="21:21" x14ac:dyDescent="0.25">
      <c r="U43313" s="9"/>
    </row>
    <row r="43314" spans="21:21" x14ac:dyDescent="0.25">
      <c r="U43314" s="9"/>
    </row>
    <row r="43315" spans="21:21" x14ac:dyDescent="0.25">
      <c r="U43315" s="9"/>
    </row>
    <row r="43316" spans="21:21" x14ac:dyDescent="0.25">
      <c r="U43316" s="9"/>
    </row>
    <row r="43317" spans="21:21" x14ac:dyDescent="0.25">
      <c r="U43317" s="9"/>
    </row>
    <row r="43318" spans="21:21" x14ac:dyDescent="0.25">
      <c r="U43318" s="9"/>
    </row>
    <row r="43319" spans="21:21" x14ac:dyDescent="0.25">
      <c r="U43319" s="9"/>
    </row>
    <row r="43320" spans="21:21" x14ac:dyDescent="0.25">
      <c r="U43320" s="9"/>
    </row>
    <row r="43582" spans="21:21" x14ac:dyDescent="0.25">
      <c r="U43582" s="9"/>
    </row>
    <row r="43644" spans="21:21" x14ac:dyDescent="0.25">
      <c r="U43644" s="9"/>
    </row>
    <row r="43776" spans="21:21" x14ac:dyDescent="0.25">
      <c r="U43776" s="9"/>
    </row>
    <row r="43798" spans="21:21" x14ac:dyDescent="0.25">
      <c r="U43798" s="9"/>
    </row>
    <row r="43799" spans="21:21" x14ac:dyDescent="0.25">
      <c r="U43799" s="9"/>
    </row>
    <row r="43800" spans="21:21" x14ac:dyDescent="0.25">
      <c r="U43800" s="9"/>
    </row>
    <row r="43801" spans="21:21" x14ac:dyDescent="0.25">
      <c r="U43801" s="9"/>
    </row>
    <row r="43802" spans="21:21" x14ac:dyDescent="0.25">
      <c r="U43802" s="9"/>
    </row>
    <row r="43932" spans="21:21" x14ac:dyDescent="0.25">
      <c r="U43932" s="9"/>
    </row>
    <row r="43961" spans="21:21" x14ac:dyDescent="0.25">
      <c r="U43961" s="9"/>
    </row>
    <row r="43963" spans="21:21" x14ac:dyDescent="0.25">
      <c r="U43963" s="9"/>
    </row>
    <row r="43964" spans="21:21" x14ac:dyDescent="0.25">
      <c r="U43964" s="9"/>
    </row>
    <row r="43965" spans="21:21" x14ac:dyDescent="0.25">
      <c r="U43965" s="9"/>
    </row>
    <row r="43966" spans="21:21" x14ac:dyDescent="0.25">
      <c r="U43966" s="9"/>
    </row>
    <row r="44027" spans="21:21" x14ac:dyDescent="0.25">
      <c r="U44027" s="9"/>
    </row>
    <row r="44028" spans="21:21" x14ac:dyDescent="0.25">
      <c r="U44028" s="9"/>
    </row>
    <row r="44029" spans="21:21" x14ac:dyDescent="0.25">
      <c r="U44029" s="9"/>
    </row>
    <row r="44030" spans="21:21" x14ac:dyDescent="0.25">
      <c r="U44030" s="9"/>
    </row>
    <row r="44031" spans="21:21" x14ac:dyDescent="0.25">
      <c r="U44031" s="9"/>
    </row>
    <row r="44032" spans="21:21" x14ac:dyDescent="0.25">
      <c r="U44032" s="9"/>
    </row>
    <row r="44033" spans="21:21" x14ac:dyDescent="0.25">
      <c r="U44033" s="9"/>
    </row>
    <row r="44186" spans="21:21" x14ac:dyDescent="0.25">
      <c r="U44186" s="9"/>
    </row>
    <row r="44258" spans="21:21" x14ac:dyDescent="0.25">
      <c r="U44258" s="9"/>
    </row>
    <row r="44370" spans="21:21" x14ac:dyDescent="0.25">
      <c r="U44370" s="9"/>
    </row>
    <row r="44677" spans="21:21" x14ac:dyDescent="0.25">
      <c r="U44677" s="9"/>
    </row>
    <row r="44714" spans="21:21" x14ac:dyDescent="0.25">
      <c r="U44714" s="9"/>
    </row>
    <row r="44715" spans="21:21" x14ac:dyDescent="0.25">
      <c r="U44715" s="9"/>
    </row>
    <row r="44716" spans="21:21" x14ac:dyDescent="0.25">
      <c r="U44716" s="9"/>
    </row>
    <row r="44717" spans="21:21" x14ac:dyDescent="0.25">
      <c r="U44717" s="9"/>
    </row>
    <row r="44718" spans="21:21" x14ac:dyDescent="0.25">
      <c r="U44718" s="9"/>
    </row>
    <row r="44719" spans="21:21" x14ac:dyDescent="0.25">
      <c r="U44719" s="9"/>
    </row>
    <row r="44720" spans="21:21" x14ac:dyDescent="0.25">
      <c r="U44720" s="9"/>
    </row>
    <row r="44721" spans="21:21" x14ac:dyDescent="0.25">
      <c r="U44721" s="9"/>
    </row>
    <row r="44722" spans="21:21" x14ac:dyDescent="0.25">
      <c r="U44722" s="9"/>
    </row>
    <row r="44723" spans="21:21" x14ac:dyDescent="0.25">
      <c r="U44723" s="9"/>
    </row>
    <row r="44724" spans="21:21" x14ac:dyDescent="0.25">
      <c r="U44724" s="9"/>
    </row>
    <row r="44725" spans="21:21" x14ac:dyDescent="0.25">
      <c r="U44725" s="9"/>
    </row>
    <row r="44726" spans="21:21" x14ac:dyDescent="0.25">
      <c r="U44726" s="9"/>
    </row>
    <row r="44730" spans="21:21" x14ac:dyDescent="0.25">
      <c r="U44730" s="9"/>
    </row>
    <row r="44840" spans="21:21" x14ac:dyDescent="0.25">
      <c r="U44840" s="9"/>
    </row>
    <row r="44916" spans="21:21" x14ac:dyDescent="0.25">
      <c r="U44916" s="9"/>
    </row>
    <row r="44917" spans="21:21" x14ac:dyDescent="0.25">
      <c r="U44917" s="9"/>
    </row>
    <row r="44918" spans="21:21" x14ac:dyDescent="0.25">
      <c r="U44918" s="9"/>
    </row>
    <row r="44919" spans="21:21" x14ac:dyDescent="0.25">
      <c r="U44919" s="9"/>
    </row>
    <row r="44920" spans="21:21" x14ac:dyDescent="0.25">
      <c r="U44920" s="9"/>
    </row>
    <row r="44921" spans="21:21" x14ac:dyDescent="0.25">
      <c r="U44921" s="9"/>
    </row>
    <row r="44922" spans="21:21" x14ac:dyDescent="0.25">
      <c r="U44922" s="9"/>
    </row>
    <row r="44923" spans="21:21" x14ac:dyDescent="0.25">
      <c r="U44923" s="9"/>
    </row>
    <row r="44924" spans="21:21" x14ac:dyDescent="0.25">
      <c r="U44924" s="9"/>
    </row>
    <row r="44925" spans="21:21" x14ac:dyDescent="0.25">
      <c r="U44925" s="9"/>
    </row>
    <row r="44926" spans="21:21" x14ac:dyDescent="0.25">
      <c r="U44926" s="9"/>
    </row>
    <row r="44927" spans="21:21" x14ac:dyDescent="0.25">
      <c r="U44927" s="9"/>
    </row>
    <row r="44928" spans="21:21" x14ac:dyDescent="0.25">
      <c r="U44928" s="9"/>
    </row>
    <row r="44929" spans="21:21" x14ac:dyDescent="0.25">
      <c r="U44929" s="9"/>
    </row>
    <row r="44930" spans="21:21" x14ac:dyDescent="0.25">
      <c r="U44930" s="9"/>
    </row>
    <row r="44931" spans="21:21" x14ac:dyDescent="0.25">
      <c r="U44931" s="9"/>
    </row>
    <row r="44932" spans="21:21" x14ac:dyDescent="0.25">
      <c r="U44932" s="9"/>
    </row>
    <row r="44933" spans="21:21" x14ac:dyDescent="0.25">
      <c r="U44933" s="9"/>
    </row>
    <row r="44934" spans="21:21" x14ac:dyDescent="0.25">
      <c r="U44934" s="9"/>
    </row>
    <row r="44935" spans="21:21" x14ac:dyDescent="0.25">
      <c r="U44935" s="9"/>
    </row>
    <row r="44936" spans="21:21" x14ac:dyDescent="0.25">
      <c r="U44936" s="9"/>
    </row>
    <row r="44937" spans="21:21" x14ac:dyDescent="0.25">
      <c r="U44937" s="9"/>
    </row>
    <row r="45128" spans="21:21" x14ac:dyDescent="0.25">
      <c r="U45128" s="9"/>
    </row>
    <row r="45129" spans="21:21" x14ac:dyDescent="0.25">
      <c r="U45129" s="9"/>
    </row>
    <row r="45130" spans="21:21" x14ac:dyDescent="0.25">
      <c r="U45130" s="9"/>
    </row>
    <row r="45131" spans="21:21" x14ac:dyDescent="0.25">
      <c r="U45131" s="9"/>
    </row>
    <row r="45132" spans="21:21" x14ac:dyDescent="0.25">
      <c r="U45132" s="9"/>
    </row>
    <row r="45133" spans="21:21" x14ac:dyDescent="0.25">
      <c r="U45133" s="9"/>
    </row>
    <row r="45134" spans="21:21" x14ac:dyDescent="0.25">
      <c r="U45134" s="9"/>
    </row>
    <row r="45503" spans="21:21" x14ac:dyDescent="0.25">
      <c r="U45503" s="9"/>
    </row>
    <row r="45566" spans="21:21" x14ac:dyDescent="0.25">
      <c r="U45566" s="9"/>
    </row>
    <row r="45752" spans="21:21" x14ac:dyDescent="0.25">
      <c r="U45752" s="9"/>
    </row>
    <row r="45881" spans="21:21" x14ac:dyDescent="0.25">
      <c r="U45881" s="9"/>
    </row>
    <row r="45882" spans="21:21" x14ac:dyDescent="0.25">
      <c r="U45882" s="9"/>
    </row>
    <row r="45883" spans="21:21" x14ac:dyDescent="0.25">
      <c r="U45883" s="9"/>
    </row>
    <row r="46169" spans="21:21" x14ac:dyDescent="0.25">
      <c r="U46169" s="9"/>
    </row>
    <row r="46170" spans="21:21" x14ac:dyDescent="0.25">
      <c r="U46170" s="9"/>
    </row>
    <row r="46171" spans="21:21" x14ac:dyDescent="0.25">
      <c r="U46171" s="9"/>
    </row>
    <row r="46172" spans="21:21" x14ac:dyDescent="0.25">
      <c r="U46172" s="9"/>
    </row>
    <row r="46173" spans="21:21" x14ac:dyDescent="0.25">
      <c r="U46173" s="9"/>
    </row>
    <row r="46174" spans="21:21" x14ac:dyDescent="0.25">
      <c r="U46174" s="9"/>
    </row>
    <row r="46175" spans="21:21" x14ac:dyDescent="0.25">
      <c r="U46175" s="9"/>
    </row>
    <row r="46176" spans="21:21" x14ac:dyDescent="0.25">
      <c r="U46176" s="9"/>
    </row>
    <row r="46177" spans="21:21" x14ac:dyDescent="0.25">
      <c r="U46177" s="9"/>
    </row>
    <row r="46178" spans="21:21" x14ac:dyDescent="0.25">
      <c r="U46178" s="9"/>
    </row>
    <row r="46179" spans="21:21" x14ac:dyDescent="0.25">
      <c r="U46179" s="9"/>
    </row>
    <row r="46180" spans="21:21" x14ac:dyDescent="0.25">
      <c r="U46180" s="9"/>
    </row>
    <row r="46181" spans="21:21" x14ac:dyDescent="0.25">
      <c r="U46181" s="9"/>
    </row>
    <row r="46182" spans="21:21" x14ac:dyDescent="0.25">
      <c r="U46182" s="9"/>
    </row>
    <row r="46183" spans="21:21" x14ac:dyDescent="0.25">
      <c r="U46183" s="9"/>
    </row>
    <row r="46184" spans="21:21" x14ac:dyDescent="0.25">
      <c r="U46184" s="9"/>
    </row>
    <row r="46185" spans="21:21" x14ac:dyDescent="0.25">
      <c r="U46185" s="9"/>
    </row>
    <row r="46186" spans="21:21" x14ac:dyDescent="0.25">
      <c r="U46186" s="9"/>
    </row>
    <row r="46187" spans="21:21" x14ac:dyDescent="0.25">
      <c r="U46187" s="9"/>
    </row>
    <row r="46188" spans="21:21" x14ac:dyDescent="0.25">
      <c r="U46188" s="9"/>
    </row>
    <row r="46189" spans="21:21" x14ac:dyDescent="0.25">
      <c r="U46189" s="9"/>
    </row>
    <row r="46190" spans="21:21" x14ac:dyDescent="0.25">
      <c r="U46190" s="9"/>
    </row>
    <row r="46191" spans="21:21" x14ac:dyDescent="0.25">
      <c r="U46191" s="9"/>
    </row>
    <row r="46192" spans="21:21" x14ac:dyDescent="0.25">
      <c r="U46192" s="9"/>
    </row>
    <row r="46193" spans="21:21" x14ac:dyDescent="0.25">
      <c r="U46193" s="9"/>
    </row>
    <row r="46194" spans="21:21" x14ac:dyDescent="0.25">
      <c r="U46194" s="9"/>
    </row>
    <row r="46195" spans="21:21" x14ac:dyDescent="0.25">
      <c r="U46195" s="9"/>
    </row>
    <row r="46196" spans="21:21" x14ac:dyDescent="0.25">
      <c r="U46196" s="9"/>
    </row>
    <row r="46197" spans="21:21" x14ac:dyDescent="0.25">
      <c r="U46197" s="9"/>
    </row>
    <row r="46198" spans="21:21" x14ac:dyDescent="0.25">
      <c r="U46198" s="9"/>
    </row>
    <row r="46199" spans="21:21" x14ac:dyDescent="0.25">
      <c r="U46199" s="9"/>
    </row>
    <row r="46200" spans="21:21" x14ac:dyDescent="0.25">
      <c r="U46200" s="9"/>
    </row>
    <row r="46201" spans="21:21" x14ac:dyDescent="0.25">
      <c r="U46201" s="9"/>
    </row>
    <row r="46202" spans="21:21" x14ac:dyDescent="0.25">
      <c r="U46202" s="9"/>
    </row>
    <row r="46203" spans="21:21" x14ac:dyDescent="0.25">
      <c r="U46203" s="9"/>
    </row>
    <row r="46204" spans="21:21" x14ac:dyDescent="0.25">
      <c r="U46204" s="9"/>
    </row>
    <row r="46205" spans="21:21" x14ac:dyDescent="0.25">
      <c r="U46205" s="9"/>
    </row>
    <row r="46392" spans="21:21" x14ac:dyDescent="0.25">
      <c r="U46392" s="9"/>
    </row>
    <row r="46590" spans="21:21" x14ac:dyDescent="0.25">
      <c r="U46590" s="9"/>
    </row>
    <row r="46591" spans="21:21" x14ac:dyDescent="0.25">
      <c r="U46591" s="9"/>
    </row>
    <row r="46592" spans="21:21" x14ac:dyDescent="0.25">
      <c r="U46592" s="9"/>
    </row>
    <row r="46593" spans="21:21" x14ac:dyDescent="0.25">
      <c r="U46593" s="9"/>
    </row>
    <row r="46594" spans="21:21" x14ac:dyDescent="0.25">
      <c r="U46594" s="9"/>
    </row>
    <row r="46595" spans="21:21" x14ac:dyDescent="0.25">
      <c r="U46595" s="9"/>
    </row>
    <row r="46596" spans="21:21" x14ac:dyDescent="0.25">
      <c r="U46596" s="9"/>
    </row>
    <row r="46597" spans="21:21" x14ac:dyDescent="0.25">
      <c r="U46597" s="9"/>
    </row>
    <row r="46598" spans="21:21" x14ac:dyDescent="0.25">
      <c r="U46598" s="9"/>
    </row>
    <row r="46599" spans="21:21" x14ac:dyDescent="0.25">
      <c r="U46599" s="9"/>
    </row>
    <row r="46600" spans="21:21" x14ac:dyDescent="0.25">
      <c r="U46600" s="9"/>
    </row>
    <row r="46601" spans="21:21" x14ac:dyDescent="0.25">
      <c r="U46601" s="9"/>
    </row>
    <row r="46602" spans="21:21" x14ac:dyDescent="0.25">
      <c r="U46602" s="9"/>
    </row>
    <row r="46603" spans="21:21" x14ac:dyDescent="0.25">
      <c r="U46603" s="9"/>
    </row>
    <row r="46604" spans="21:21" x14ac:dyDescent="0.25">
      <c r="U46604" s="9"/>
    </row>
    <row r="46605" spans="21:21" x14ac:dyDescent="0.25">
      <c r="U46605" s="9"/>
    </row>
    <row r="46606" spans="21:21" x14ac:dyDescent="0.25">
      <c r="U46606" s="9"/>
    </row>
    <row r="46607" spans="21:21" x14ac:dyDescent="0.25">
      <c r="U46607" s="9"/>
    </row>
    <row r="46608" spans="21:21" x14ac:dyDescent="0.25">
      <c r="U46608" s="9"/>
    </row>
    <row r="46609" spans="21:21" x14ac:dyDescent="0.25">
      <c r="U46609" s="9"/>
    </row>
    <row r="46610" spans="21:21" x14ac:dyDescent="0.25">
      <c r="U46610" s="9"/>
    </row>
    <row r="46611" spans="21:21" x14ac:dyDescent="0.25">
      <c r="U46611" s="9"/>
    </row>
    <row r="46612" spans="21:21" x14ac:dyDescent="0.25">
      <c r="U46612" s="9"/>
    </row>
    <row r="46613" spans="21:21" x14ac:dyDescent="0.25">
      <c r="U46613" s="9"/>
    </row>
    <row r="46614" spans="21:21" x14ac:dyDescent="0.25">
      <c r="U46614" s="9"/>
    </row>
    <row r="46615" spans="21:21" x14ac:dyDescent="0.25">
      <c r="U46615" s="9"/>
    </row>
    <row r="46616" spans="21:21" x14ac:dyDescent="0.25">
      <c r="U46616" s="9"/>
    </row>
    <row r="46617" spans="21:21" x14ac:dyDescent="0.25">
      <c r="U46617" s="9"/>
    </row>
    <row r="46618" spans="21:21" x14ac:dyDescent="0.25">
      <c r="U46618" s="9"/>
    </row>
    <row r="46619" spans="21:21" x14ac:dyDescent="0.25">
      <c r="U46619" s="9"/>
    </row>
    <row r="46620" spans="21:21" x14ac:dyDescent="0.25">
      <c r="U46620" s="9"/>
    </row>
    <row r="46621" spans="21:21" x14ac:dyDescent="0.25">
      <c r="U46621" s="9"/>
    </row>
    <row r="46622" spans="21:21" x14ac:dyDescent="0.25">
      <c r="U46622" s="9"/>
    </row>
    <row r="46623" spans="21:21" x14ac:dyDescent="0.25">
      <c r="U46623" s="9"/>
    </row>
    <row r="46624" spans="21:21" x14ac:dyDescent="0.25">
      <c r="U46624" s="9"/>
    </row>
    <row r="46625" spans="21:21" x14ac:dyDescent="0.25">
      <c r="U46625" s="9"/>
    </row>
    <row r="46626" spans="21:21" x14ac:dyDescent="0.25">
      <c r="U46626" s="9"/>
    </row>
    <row r="46627" spans="21:21" x14ac:dyDescent="0.25">
      <c r="U46627" s="9"/>
    </row>
    <row r="46628" spans="21:21" x14ac:dyDescent="0.25">
      <c r="U46628" s="9"/>
    </row>
    <row r="46629" spans="21:21" x14ac:dyDescent="0.25">
      <c r="U46629" s="9"/>
    </row>
    <row r="46732" spans="21:21" x14ac:dyDescent="0.25">
      <c r="U46732" s="9"/>
    </row>
    <row r="46859" spans="21:21" x14ac:dyDescent="0.25">
      <c r="U46859" s="9"/>
    </row>
    <row r="46860" spans="21:21" x14ac:dyDescent="0.25">
      <c r="U46860" s="9"/>
    </row>
    <row r="46861" spans="21:21" x14ac:dyDescent="0.25">
      <c r="U46861" s="9"/>
    </row>
    <row r="47113" spans="21:21" x14ac:dyDescent="0.25">
      <c r="U47113" s="9"/>
    </row>
    <row r="47114" spans="21:21" x14ac:dyDescent="0.25">
      <c r="U47114" s="9"/>
    </row>
    <row r="47115" spans="21:21" x14ac:dyDescent="0.25">
      <c r="U47115" s="9"/>
    </row>
    <row r="47116" spans="21:21" x14ac:dyDescent="0.25">
      <c r="U47116" s="9"/>
    </row>
    <row r="47117" spans="21:21" x14ac:dyDescent="0.25">
      <c r="U47117" s="9"/>
    </row>
    <row r="47118" spans="21:21" x14ac:dyDescent="0.25">
      <c r="U47118" s="9"/>
    </row>
    <row r="47119" spans="21:21" x14ac:dyDescent="0.25">
      <c r="U47119" s="9"/>
    </row>
    <row r="47120" spans="21:21" x14ac:dyDescent="0.25">
      <c r="U47120" s="9"/>
    </row>
    <row r="47121" spans="21:21" x14ac:dyDescent="0.25">
      <c r="U47121" s="9"/>
    </row>
    <row r="47122" spans="21:21" x14ac:dyDescent="0.25">
      <c r="U47122" s="9"/>
    </row>
    <row r="47123" spans="21:21" x14ac:dyDescent="0.25">
      <c r="U47123" s="9"/>
    </row>
    <row r="47124" spans="21:21" x14ac:dyDescent="0.25">
      <c r="U47124" s="9"/>
    </row>
    <row r="47125" spans="21:21" x14ac:dyDescent="0.25">
      <c r="U47125" s="9"/>
    </row>
    <row r="47126" spans="21:21" x14ac:dyDescent="0.25">
      <c r="U47126" s="9"/>
    </row>
    <row r="47127" spans="21:21" x14ac:dyDescent="0.25">
      <c r="U47127" s="9"/>
    </row>
    <row r="47128" spans="21:21" x14ac:dyDescent="0.25">
      <c r="U47128" s="9"/>
    </row>
    <row r="47129" spans="21:21" x14ac:dyDescent="0.25">
      <c r="U47129" s="9"/>
    </row>
    <row r="47130" spans="21:21" x14ac:dyDescent="0.25">
      <c r="U47130" s="9"/>
    </row>
    <row r="47131" spans="21:21" x14ac:dyDescent="0.25">
      <c r="U47131" s="9"/>
    </row>
    <row r="47132" spans="21:21" x14ac:dyDescent="0.25">
      <c r="U47132" s="9"/>
    </row>
    <row r="47133" spans="21:21" x14ac:dyDescent="0.25">
      <c r="U47133" s="9"/>
    </row>
    <row r="47134" spans="21:21" x14ac:dyDescent="0.25">
      <c r="U47134" s="9"/>
    </row>
    <row r="47135" spans="21:21" x14ac:dyDescent="0.25">
      <c r="U47135" s="9"/>
    </row>
    <row r="47136" spans="21:21" x14ac:dyDescent="0.25">
      <c r="U47136" s="9"/>
    </row>
    <row r="47137" spans="21:21" x14ac:dyDescent="0.25">
      <c r="U47137" s="9"/>
    </row>
    <row r="47138" spans="21:21" x14ac:dyDescent="0.25">
      <c r="U47138" s="9"/>
    </row>
    <row r="47139" spans="21:21" x14ac:dyDescent="0.25">
      <c r="U47139" s="9"/>
    </row>
    <row r="47140" spans="21:21" x14ac:dyDescent="0.25">
      <c r="U47140" s="9"/>
    </row>
    <row r="47141" spans="21:21" x14ac:dyDescent="0.25">
      <c r="U47141" s="9"/>
    </row>
    <row r="47142" spans="21:21" x14ac:dyDescent="0.25">
      <c r="U47142" s="9"/>
    </row>
    <row r="47143" spans="21:21" x14ac:dyDescent="0.25">
      <c r="U47143" s="9"/>
    </row>
    <row r="47144" spans="21:21" x14ac:dyDescent="0.25">
      <c r="U47144" s="9"/>
    </row>
    <row r="47145" spans="21:21" x14ac:dyDescent="0.25">
      <c r="U47145" s="9"/>
    </row>
    <row r="47146" spans="21:21" x14ac:dyDescent="0.25">
      <c r="U47146" s="9"/>
    </row>
    <row r="47147" spans="21:21" x14ac:dyDescent="0.25">
      <c r="U47147" s="9"/>
    </row>
    <row r="47212" spans="21:21" x14ac:dyDescent="0.25">
      <c r="U47212" s="9"/>
    </row>
    <row r="48061" spans="21:21" x14ac:dyDescent="0.25">
      <c r="U48061" s="9"/>
    </row>
    <row r="48062" spans="21:21" x14ac:dyDescent="0.25">
      <c r="U48062" s="9"/>
    </row>
    <row r="48063" spans="21:21" x14ac:dyDescent="0.25">
      <c r="U48063" s="9"/>
    </row>
    <row r="48064" spans="21:21" x14ac:dyDescent="0.25">
      <c r="U48064" s="9"/>
    </row>
    <row r="48065" spans="21:21" x14ac:dyDescent="0.25">
      <c r="U48065" s="9"/>
    </row>
    <row r="48066" spans="21:21" x14ac:dyDescent="0.25">
      <c r="U48066" s="9"/>
    </row>
    <row r="48067" spans="21:21" x14ac:dyDescent="0.25">
      <c r="U48067" s="9"/>
    </row>
    <row r="48068" spans="21:21" x14ac:dyDescent="0.25">
      <c r="U48068" s="9"/>
    </row>
    <row r="48069" spans="21:21" x14ac:dyDescent="0.25">
      <c r="U48069" s="9"/>
    </row>
    <row r="48070" spans="21:21" x14ac:dyDescent="0.25">
      <c r="U48070" s="9"/>
    </row>
    <row r="48071" spans="21:21" x14ac:dyDescent="0.25">
      <c r="U48071" s="9"/>
    </row>
    <row r="48072" spans="21:21" x14ac:dyDescent="0.25">
      <c r="U48072" s="9"/>
    </row>
    <row r="48073" spans="21:21" x14ac:dyDescent="0.25">
      <c r="U48073" s="9"/>
    </row>
    <row r="48074" spans="21:21" x14ac:dyDescent="0.25">
      <c r="U48074" s="9"/>
    </row>
    <row r="48075" spans="21:21" x14ac:dyDescent="0.25">
      <c r="U48075" s="9"/>
    </row>
    <row r="48076" spans="21:21" x14ac:dyDescent="0.25">
      <c r="U48076" s="9"/>
    </row>
    <row r="48077" spans="21:21" x14ac:dyDescent="0.25">
      <c r="U48077" s="9"/>
    </row>
    <row r="48078" spans="21:21" x14ac:dyDescent="0.25">
      <c r="U48078" s="9"/>
    </row>
    <row r="48079" spans="21:21" x14ac:dyDescent="0.25">
      <c r="U48079" s="9"/>
    </row>
    <row r="48080" spans="21:21" x14ac:dyDescent="0.25">
      <c r="U48080" s="9"/>
    </row>
    <row r="48081" spans="21:21" x14ac:dyDescent="0.25">
      <c r="U48081" s="9"/>
    </row>
    <row r="48082" spans="21:21" x14ac:dyDescent="0.25">
      <c r="U48082" s="9"/>
    </row>
    <row r="48083" spans="21:21" x14ac:dyDescent="0.25">
      <c r="U48083" s="9"/>
    </row>
    <row r="48084" spans="21:21" x14ac:dyDescent="0.25">
      <c r="U48084" s="9"/>
    </row>
    <row r="48085" spans="21:21" x14ac:dyDescent="0.25">
      <c r="U48085" s="9"/>
    </row>
    <row r="48086" spans="21:21" x14ac:dyDescent="0.25">
      <c r="U48086" s="9"/>
    </row>
    <row r="48087" spans="21:21" x14ac:dyDescent="0.25">
      <c r="U48087" s="9"/>
    </row>
    <row r="48088" spans="21:21" x14ac:dyDescent="0.25">
      <c r="U48088" s="9"/>
    </row>
    <row r="48089" spans="21:21" x14ac:dyDescent="0.25">
      <c r="U48089" s="9"/>
    </row>
    <row r="48090" spans="21:21" x14ac:dyDescent="0.25">
      <c r="U48090" s="9"/>
    </row>
    <row r="48091" spans="21:21" x14ac:dyDescent="0.25">
      <c r="U48091" s="9"/>
    </row>
    <row r="48092" spans="21:21" x14ac:dyDescent="0.25">
      <c r="U48092" s="9"/>
    </row>
    <row r="48093" spans="21:21" x14ac:dyDescent="0.25">
      <c r="U48093" s="9"/>
    </row>
    <row r="48094" spans="21:21" x14ac:dyDescent="0.25">
      <c r="U48094" s="9"/>
    </row>
    <row r="48095" spans="21:21" x14ac:dyDescent="0.25">
      <c r="U48095" s="9"/>
    </row>
    <row r="48096" spans="21:21" x14ac:dyDescent="0.25">
      <c r="U48096" s="9"/>
    </row>
    <row r="48097" spans="21:21" x14ac:dyDescent="0.25">
      <c r="U48097" s="9"/>
    </row>
    <row r="48098" spans="21:21" x14ac:dyDescent="0.25">
      <c r="U48098" s="9"/>
    </row>
    <row r="48099" spans="21:21" x14ac:dyDescent="0.25">
      <c r="U48099" s="9"/>
    </row>
    <row r="48100" spans="21:21" x14ac:dyDescent="0.25">
      <c r="U48100" s="9"/>
    </row>
    <row r="48101" spans="21:21" x14ac:dyDescent="0.25">
      <c r="U48101" s="9"/>
    </row>
    <row r="48102" spans="21:21" x14ac:dyDescent="0.25">
      <c r="U48102" s="9"/>
    </row>
    <row r="48103" spans="21:21" x14ac:dyDescent="0.25">
      <c r="U48103" s="9"/>
    </row>
    <row r="48104" spans="21:21" x14ac:dyDescent="0.25">
      <c r="U48104" s="9"/>
    </row>
    <row r="48105" spans="21:21" x14ac:dyDescent="0.25">
      <c r="U48105" s="9"/>
    </row>
    <row r="48106" spans="21:21" x14ac:dyDescent="0.25">
      <c r="U48106" s="9"/>
    </row>
    <row r="48107" spans="21:21" x14ac:dyDescent="0.25">
      <c r="U48107" s="9"/>
    </row>
    <row r="48108" spans="21:21" x14ac:dyDescent="0.25">
      <c r="U48108" s="9"/>
    </row>
    <row r="48109" spans="21:21" x14ac:dyDescent="0.25">
      <c r="U48109" s="9"/>
    </row>
    <row r="48110" spans="21:21" x14ac:dyDescent="0.25">
      <c r="U48110" s="9"/>
    </row>
    <row r="48111" spans="21:21" x14ac:dyDescent="0.25">
      <c r="U48111" s="9"/>
    </row>
    <row r="48112" spans="21:21" x14ac:dyDescent="0.25">
      <c r="U48112" s="9"/>
    </row>
    <row r="48113" spans="21:21" x14ac:dyDescent="0.25">
      <c r="U48113" s="9"/>
    </row>
    <row r="48114" spans="21:21" x14ac:dyDescent="0.25">
      <c r="U48114" s="9"/>
    </row>
    <row r="48115" spans="21:21" x14ac:dyDescent="0.25">
      <c r="U48115" s="9"/>
    </row>
    <row r="48116" spans="21:21" x14ac:dyDescent="0.25">
      <c r="U48116" s="9"/>
    </row>
    <row r="48117" spans="21:21" x14ac:dyDescent="0.25">
      <c r="U48117" s="9"/>
    </row>
    <row r="48118" spans="21:21" x14ac:dyDescent="0.25">
      <c r="U48118" s="9"/>
    </row>
    <row r="48119" spans="21:21" x14ac:dyDescent="0.25">
      <c r="U48119" s="9"/>
    </row>
    <row r="48120" spans="21:21" x14ac:dyDescent="0.25">
      <c r="U48120" s="9"/>
    </row>
    <row r="48121" spans="21:21" x14ac:dyDescent="0.25">
      <c r="U48121" s="9"/>
    </row>
    <row r="48122" spans="21:21" x14ac:dyDescent="0.25">
      <c r="U48122" s="9"/>
    </row>
    <row r="48123" spans="21:21" x14ac:dyDescent="0.25">
      <c r="U48123" s="9"/>
    </row>
    <row r="48124" spans="21:21" x14ac:dyDescent="0.25">
      <c r="U48124" s="9"/>
    </row>
    <row r="48125" spans="21:21" x14ac:dyDescent="0.25">
      <c r="U48125" s="9"/>
    </row>
    <row r="48126" spans="21:21" x14ac:dyDescent="0.25">
      <c r="U48126" s="9"/>
    </row>
    <row r="48127" spans="21:21" x14ac:dyDescent="0.25">
      <c r="U48127" s="9"/>
    </row>
    <row r="48128" spans="21:21" x14ac:dyDescent="0.25">
      <c r="U48128" s="9"/>
    </row>
    <row r="48129" spans="21:21" x14ac:dyDescent="0.25">
      <c r="U48129" s="9"/>
    </row>
    <row r="48130" spans="21:21" x14ac:dyDescent="0.25">
      <c r="U48130" s="9"/>
    </row>
    <row r="48131" spans="21:21" x14ac:dyDescent="0.25">
      <c r="U48131" s="9"/>
    </row>
    <row r="48132" spans="21:21" x14ac:dyDescent="0.25">
      <c r="U48132" s="9"/>
    </row>
    <row r="48133" spans="21:21" x14ac:dyDescent="0.25">
      <c r="U48133" s="9"/>
    </row>
    <row r="48134" spans="21:21" x14ac:dyDescent="0.25">
      <c r="U48134" s="9"/>
    </row>
    <row r="48135" spans="21:21" x14ac:dyDescent="0.25">
      <c r="U48135" s="9"/>
    </row>
    <row r="48136" spans="21:21" x14ac:dyDescent="0.25">
      <c r="U48136" s="9"/>
    </row>
    <row r="48137" spans="21:21" x14ac:dyDescent="0.25">
      <c r="U48137" s="9"/>
    </row>
    <row r="48138" spans="21:21" x14ac:dyDescent="0.25">
      <c r="U48138" s="9"/>
    </row>
    <row r="48139" spans="21:21" x14ac:dyDescent="0.25">
      <c r="U48139" s="9"/>
    </row>
    <row r="48140" spans="21:21" x14ac:dyDescent="0.25">
      <c r="U48140" s="9"/>
    </row>
    <row r="48141" spans="21:21" x14ac:dyDescent="0.25">
      <c r="U48141" s="9"/>
    </row>
    <row r="48142" spans="21:21" x14ac:dyDescent="0.25">
      <c r="U48142" s="9"/>
    </row>
    <row r="48143" spans="21:21" x14ac:dyDescent="0.25">
      <c r="U48143" s="9"/>
    </row>
    <row r="48144" spans="21:21" x14ac:dyDescent="0.25">
      <c r="U48144" s="9"/>
    </row>
    <row r="48145" spans="21:21" x14ac:dyDescent="0.25">
      <c r="U48145" s="9"/>
    </row>
    <row r="48146" spans="21:21" x14ac:dyDescent="0.25">
      <c r="U48146" s="9"/>
    </row>
    <row r="48147" spans="21:21" x14ac:dyDescent="0.25">
      <c r="U48147" s="9"/>
    </row>
    <row r="48148" spans="21:21" x14ac:dyDescent="0.25">
      <c r="U48148" s="9"/>
    </row>
    <row r="48149" spans="21:21" x14ac:dyDescent="0.25">
      <c r="U48149" s="9"/>
    </row>
    <row r="48150" spans="21:21" x14ac:dyDescent="0.25">
      <c r="U48150" s="9"/>
    </row>
    <row r="48151" spans="21:21" x14ac:dyDescent="0.25">
      <c r="U48151" s="9"/>
    </row>
    <row r="48152" spans="21:21" x14ac:dyDescent="0.25">
      <c r="U48152" s="9"/>
    </row>
    <row r="48153" spans="21:21" x14ac:dyDescent="0.25">
      <c r="U48153" s="9"/>
    </row>
    <row r="48154" spans="21:21" x14ac:dyDescent="0.25">
      <c r="U48154" s="9"/>
    </row>
    <row r="48155" spans="21:21" x14ac:dyDescent="0.25">
      <c r="U48155" s="9"/>
    </row>
    <row r="48156" spans="21:21" x14ac:dyDescent="0.25">
      <c r="U48156" s="9"/>
    </row>
    <row r="48157" spans="21:21" x14ac:dyDescent="0.25">
      <c r="U48157" s="9"/>
    </row>
    <row r="48158" spans="21:21" x14ac:dyDescent="0.25">
      <c r="U48158" s="9"/>
    </row>
    <row r="48159" spans="21:21" x14ac:dyDescent="0.25">
      <c r="U48159" s="9"/>
    </row>
    <row r="48160" spans="21:21" x14ac:dyDescent="0.25">
      <c r="U48160" s="9"/>
    </row>
    <row r="48161" spans="21:21" x14ac:dyDescent="0.25">
      <c r="U48161" s="9"/>
    </row>
    <row r="48162" spans="21:21" x14ac:dyDescent="0.25">
      <c r="U48162" s="9"/>
    </row>
    <row r="48163" spans="21:21" x14ac:dyDescent="0.25">
      <c r="U48163" s="9"/>
    </row>
    <row r="48164" spans="21:21" x14ac:dyDescent="0.25">
      <c r="U48164" s="9"/>
    </row>
    <row r="48165" spans="21:21" x14ac:dyDescent="0.25">
      <c r="U48165" s="9"/>
    </row>
    <row r="48166" spans="21:21" x14ac:dyDescent="0.25">
      <c r="U48166" s="9"/>
    </row>
    <row r="48167" spans="21:21" x14ac:dyDescent="0.25">
      <c r="U48167" s="9"/>
    </row>
    <row r="48168" spans="21:21" x14ac:dyDescent="0.25">
      <c r="U48168" s="9"/>
    </row>
    <row r="48169" spans="21:21" x14ac:dyDescent="0.25">
      <c r="U48169" s="9"/>
    </row>
    <row r="48170" spans="21:21" x14ac:dyDescent="0.25">
      <c r="U48170" s="9"/>
    </row>
    <row r="48171" spans="21:21" x14ac:dyDescent="0.25">
      <c r="U48171" s="9"/>
    </row>
    <row r="48172" spans="21:21" x14ac:dyDescent="0.25">
      <c r="U48172" s="9"/>
    </row>
    <row r="48173" spans="21:21" x14ac:dyDescent="0.25">
      <c r="U48173" s="9"/>
    </row>
    <row r="48174" spans="21:21" x14ac:dyDescent="0.25">
      <c r="U48174" s="9"/>
    </row>
    <row r="48175" spans="21:21" x14ac:dyDescent="0.25">
      <c r="U48175" s="9"/>
    </row>
    <row r="48176" spans="21:21" x14ac:dyDescent="0.25">
      <c r="U48176" s="9"/>
    </row>
    <row r="48177" spans="21:21" x14ac:dyDescent="0.25">
      <c r="U48177" s="9"/>
    </row>
    <row r="48178" spans="21:21" x14ac:dyDescent="0.25">
      <c r="U48178" s="9"/>
    </row>
    <row r="48179" spans="21:21" x14ac:dyDescent="0.25">
      <c r="U48179" s="9"/>
    </row>
    <row r="48180" spans="21:21" x14ac:dyDescent="0.25">
      <c r="U48180" s="9"/>
    </row>
    <row r="48181" spans="21:21" x14ac:dyDescent="0.25">
      <c r="U48181" s="9"/>
    </row>
    <row r="48182" spans="21:21" x14ac:dyDescent="0.25">
      <c r="U48182" s="9"/>
    </row>
    <row r="48183" spans="21:21" x14ac:dyDescent="0.25">
      <c r="U48183" s="9"/>
    </row>
    <row r="48184" spans="21:21" x14ac:dyDescent="0.25">
      <c r="U48184" s="9"/>
    </row>
    <row r="48185" spans="21:21" x14ac:dyDescent="0.25">
      <c r="U48185" s="9"/>
    </row>
    <row r="48186" spans="21:21" x14ac:dyDescent="0.25">
      <c r="U48186" s="9"/>
    </row>
    <row r="48187" spans="21:21" x14ac:dyDescent="0.25">
      <c r="U48187" s="9"/>
    </row>
    <row r="48188" spans="21:21" x14ac:dyDescent="0.25">
      <c r="U48188" s="9"/>
    </row>
    <row r="48189" spans="21:21" x14ac:dyDescent="0.25">
      <c r="U48189" s="9"/>
    </row>
    <row r="48190" spans="21:21" x14ac:dyDescent="0.25">
      <c r="U48190" s="9"/>
    </row>
    <row r="48191" spans="21:21" x14ac:dyDescent="0.25">
      <c r="U48191" s="9"/>
    </row>
    <row r="48192" spans="21:21" x14ac:dyDescent="0.25">
      <c r="U48192" s="9"/>
    </row>
    <row r="48193" spans="21:21" x14ac:dyDescent="0.25">
      <c r="U48193" s="9"/>
    </row>
    <row r="48194" spans="21:21" x14ac:dyDescent="0.25">
      <c r="U48194" s="9"/>
    </row>
    <row r="48195" spans="21:21" x14ac:dyDescent="0.25">
      <c r="U48195" s="9"/>
    </row>
    <row r="48196" spans="21:21" x14ac:dyDescent="0.25">
      <c r="U48196" s="9"/>
    </row>
    <row r="48197" spans="21:21" x14ac:dyDescent="0.25">
      <c r="U48197" s="9"/>
    </row>
    <row r="48198" spans="21:21" x14ac:dyDescent="0.25">
      <c r="U48198" s="9"/>
    </row>
    <row r="48199" spans="21:21" x14ac:dyDescent="0.25">
      <c r="U48199" s="9"/>
    </row>
    <row r="48200" spans="21:21" x14ac:dyDescent="0.25">
      <c r="U48200" s="9"/>
    </row>
    <row r="48201" spans="21:21" x14ac:dyDescent="0.25">
      <c r="U48201" s="9"/>
    </row>
    <row r="48202" spans="21:21" x14ac:dyDescent="0.25">
      <c r="U48202" s="9"/>
    </row>
    <row r="48203" spans="21:21" x14ac:dyDescent="0.25">
      <c r="U48203" s="9"/>
    </row>
    <row r="48204" spans="21:21" x14ac:dyDescent="0.25">
      <c r="U48204" s="9"/>
    </row>
    <row r="48205" spans="21:21" x14ac:dyDescent="0.25">
      <c r="U48205" s="9"/>
    </row>
    <row r="48206" spans="21:21" x14ac:dyDescent="0.25">
      <c r="U48206" s="9"/>
    </row>
    <row r="48207" spans="21:21" x14ac:dyDescent="0.25">
      <c r="U48207" s="9"/>
    </row>
    <row r="48208" spans="21:21" x14ac:dyDescent="0.25">
      <c r="U48208" s="9"/>
    </row>
    <row r="48209" spans="21:21" x14ac:dyDescent="0.25">
      <c r="U48209" s="9"/>
    </row>
    <row r="48210" spans="21:21" x14ac:dyDescent="0.25">
      <c r="U48210" s="9"/>
    </row>
    <row r="48211" spans="21:21" x14ac:dyDescent="0.25">
      <c r="U48211" s="9"/>
    </row>
    <row r="48212" spans="21:21" x14ac:dyDescent="0.25">
      <c r="U48212" s="9"/>
    </row>
    <row r="48213" spans="21:21" x14ac:dyDescent="0.25">
      <c r="U48213" s="9"/>
    </row>
    <row r="48214" spans="21:21" x14ac:dyDescent="0.25">
      <c r="U48214" s="9"/>
    </row>
    <row r="48215" spans="21:21" x14ac:dyDescent="0.25">
      <c r="U48215" s="9"/>
    </row>
    <row r="48216" spans="21:21" x14ac:dyDescent="0.25">
      <c r="U48216" s="9"/>
    </row>
    <row r="48217" spans="21:21" x14ac:dyDescent="0.25">
      <c r="U48217" s="9"/>
    </row>
    <row r="48218" spans="21:21" x14ac:dyDescent="0.25">
      <c r="U48218" s="9"/>
    </row>
    <row r="48219" spans="21:21" x14ac:dyDescent="0.25">
      <c r="U48219" s="9"/>
    </row>
    <row r="48220" spans="21:21" x14ac:dyDescent="0.25">
      <c r="U48220" s="9"/>
    </row>
    <row r="48221" spans="21:21" x14ac:dyDescent="0.25">
      <c r="U48221" s="9"/>
    </row>
    <row r="48222" spans="21:21" x14ac:dyDescent="0.25">
      <c r="U48222" s="9"/>
    </row>
    <row r="48223" spans="21:21" x14ac:dyDescent="0.25">
      <c r="U48223" s="9"/>
    </row>
    <row r="48224" spans="21:21" x14ac:dyDescent="0.25">
      <c r="U48224" s="9"/>
    </row>
    <row r="48225" spans="21:21" x14ac:dyDescent="0.25">
      <c r="U48225" s="9"/>
    </row>
    <row r="48226" spans="21:21" x14ac:dyDescent="0.25">
      <c r="U48226" s="9"/>
    </row>
    <row r="48227" spans="21:21" x14ac:dyDescent="0.25">
      <c r="U48227" s="9"/>
    </row>
    <row r="48228" spans="21:21" x14ac:dyDescent="0.25">
      <c r="U48228" s="9"/>
    </row>
    <row r="48229" spans="21:21" x14ac:dyDescent="0.25">
      <c r="U48229" s="9"/>
    </row>
    <row r="48230" spans="21:21" x14ac:dyDescent="0.25">
      <c r="U48230" s="9"/>
    </row>
    <row r="48231" spans="21:21" x14ac:dyDescent="0.25">
      <c r="U48231" s="9"/>
    </row>
    <row r="48232" spans="21:21" x14ac:dyDescent="0.25">
      <c r="U48232" s="9"/>
    </row>
    <row r="48233" spans="21:21" x14ac:dyDescent="0.25">
      <c r="U48233" s="9"/>
    </row>
    <row r="48234" spans="21:21" x14ac:dyDescent="0.25">
      <c r="U48234" s="9"/>
    </row>
    <row r="48235" spans="21:21" x14ac:dyDescent="0.25">
      <c r="U48235" s="9"/>
    </row>
    <row r="48236" spans="21:21" x14ac:dyDescent="0.25">
      <c r="U48236" s="9"/>
    </row>
    <row r="48237" spans="21:21" x14ac:dyDescent="0.25">
      <c r="U48237" s="9"/>
    </row>
    <row r="48238" spans="21:21" x14ac:dyDescent="0.25">
      <c r="U48238" s="9"/>
    </row>
    <row r="48239" spans="21:21" x14ac:dyDescent="0.25">
      <c r="U48239" s="9"/>
    </row>
    <row r="48240" spans="21:21" x14ac:dyDescent="0.25">
      <c r="U48240" s="9"/>
    </row>
    <row r="48241" spans="21:21" x14ac:dyDescent="0.25">
      <c r="U48241" s="9"/>
    </row>
    <row r="48242" spans="21:21" x14ac:dyDescent="0.25">
      <c r="U48242" s="9"/>
    </row>
    <row r="48243" spans="21:21" x14ac:dyDescent="0.25">
      <c r="U48243" s="9"/>
    </row>
    <row r="48244" spans="21:21" x14ac:dyDescent="0.25">
      <c r="U48244" s="9"/>
    </row>
    <row r="48245" spans="21:21" x14ac:dyDescent="0.25">
      <c r="U48245" s="9"/>
    </row>
    <row r="48246" spans="21:21" x14ac:dyDescent="0.25">
      <c r="U48246" s="9"/>
    </row>
    <row r="48247" spans="21:21" x14ac:dyDescent="0.25">
      <c r="U48247" s="9"/>
    </row>
    <row r="48248" spans="21:21" x14ac:dyDescent="0.25">
      <c r="U48248" s="9"/>
    </row>
    <row r="48249" spans="21:21" x14ac:dyDescent="0.25">
      <c r="U48249" s="9"/>
    </row>
    <row r="48250" spans="21:21" x14ac:dyDescent="0.25">
      <c r="U48250" s="9"/>
    </row>
    <row r="48251" spans="21:21" x14ac:dyDescent="0.25">
      <c r="U48251" s="9"/>
    </row>
    <row r="48252" spans="21:21" x14ac:dyDescent="0.25">
      <c r="U48252" s="9"/>
    </row>
    <row r="48253" spans="21:21" x14ac:dyDescent="0.25">
      <c r="U48253" s="9"/>
    </row>
    <row r="48254" spans="21:21" x14ac:dyDescent="0.25">
      <c r="U48254" s="9"/>
    </row>
    <row r="48255" spans="21:21" x14ac:dyDescent="0.25">
      <c r="U48255" s="9"/>
    </row>
    <row r="48256" spans="21:21" x14ac:dyDescent="0.25">
      <c r="U48256" s="9"/>
    </row>
    <row r="48257" spans="21:21" x14ac:dyDescent="0.25">
      <c r="U48257" s="9"/>
    </row>
    <row r="48258" spans="21:21" x14ac:dyDescent="0.25">
      <c r="U48258" s="9"/>
    </row>
    <row r="48259" spans="21:21" x14ac:dyDescent="0.25">
      <c r="U48259" s="9"/>
    </row>
    <row r="48260" spans="21:21" x14ac:dyDescent="0.25">
      <c r="U48260" s="9"/>
    </row>
    <row r="48261" spans="21:21" x14ac:dyDescent="0.25">
      <c r="U48261" s="9"/>
    </row>
    <row r="48262" spans="21:21" x14ac:dyDescent="0.25">
      <c r="U48262" s="9"/>
    </row>
    <row r="48263" spans="21:21" x14ac:dyDescent="0.25">
      <c r="U48263" s="9"/>
    </row>
    <row r="48264" spans="21:21" x14ac:dyDescent="0.25">
      <c r="U48264" s="9"/>
    </row>
    <row r="48265" spans="21:21" x14ac:dyDescent="0.25">
      <c r="U48265" s="9"/>
    </row>
    <row r="48266" spans="21:21" x14ac:dyDescent="0.25">
      <c r="U48266" s="9"/>
    </row>
    <row r="48267" spans="21:21" x14ac:dyDescent="0.25">
      <c r="U48267" s="9"/>
    </row>
    <row r="48268" spans="21:21" x14ac:dyDescent="0.25">
      <c r="U48268" s="9"/>
    </row>
    <row r="48269" spans="21:21" x14ac:dyDescent="0.25">
      <c r="U48269" s="9"/>
    </row>
    <row r="48270" spans="21:21" x14ac:dyDescent="0.25">
      <c r="U48270" s="9"/>
    </row>
    <row r="48271" spans="21:21" x14ac:dyDescent="0.25">
      <c r="U48271" s="9"/>
    </row>
    <row r="48272" spans="21:21" x14ac:dyDescent="0.25">
      <c r="U48272" s="9"/>
    </row>
    <row r="48273" spans="21:21" x14ac:dyDescent="0.25">
      <c r="U48273" s="9"/>
    </row>
    <row r="48274" spans="21:21" x14ac:dyDescent="0.25">
      <c r="U48274" s="9"/>
    </row>
    <row r="48275" spans="21:21" x14ac:dyDescent="0.25">
      <c r="U48275" s="9"/>
    </row>
    <row r="48276" spans="21:21" x14ac:dyDescent="0.25">
      <c r="U48276" s="9"/>
    </row>
    <row r="48277" spans="21:21" x14ac:dyDescent="0.25">
      <c r="U48277" s="9"/>
    </row>
    <row r="48278" spans="21:21" x14ac:dyDescent="0.25">
      <c r="U48278" s="9"/>
    </row>
    <row r="48279" spans="21:21" x14ac:dyDescent="0.25">
      <c r="U48279" s="9"/>
    </row>
    <row r="48280" spans="21:21" x14ac:dyDescent="0.25">
      <c r="U48280" s="9"/>
    </row>
    <row r="48281" spans="21:21" x14ac:dyDescent="0.25">
      <c r="U48281" s="9"/>
    </row>
    <row r="48282" spans="21:21" x14ac:dyDescent="0.25">
      <c r="U48282" s="9"/>
    </row>
    <row r="48283" spans="21:21" x14ac:dyDescent="0.25">
      <c r="U48283" s="9"/>
    </row>
    <row r="48284" spans="21:21" x14ac:dyDescent="0.25">
      <c r="U48284" s="9"/>
    </row>
    <row r="48285" spans="21:21" x14ac:dyDescent="0.25">
      <c r="U48285" s="9"/>
    </row>
    <row r="48286" spans="21:21" x14ac:dyDescent="0.25">
      <c r="U48286" s="9"/>
    </row>
    <row r="48287" spans="21:21" x14ac:dyDescent="0.25">
      <c r="U48287" s="9"/>
    </row>
    <row r="48288" spans="21:21" x14ac:dyDescent="0.25">
      <c r="U48288" s="9"/>
    </row>
    <row r="48999" spans="21:21" x14ac:dyDescent="0.25">
      <c r="U48999" s="9"/>
    </row>
    <row r="49305" spans="21:21" x14ac:dyDescent="0.25">
      <c r="U49305" s="9"/>
    </row>
    <row r="49861" spans="21:21" x14ac:dyDescent="0.25">
      <c r="U49861" s="9"/>
    </row>
    <row r="49862" spans="21:21" x14ac:dyDescent="0.25">
      <c r="U49862" s="9"/>
    </row>
    <row r="49863" spans="21:21" x14ac:dyDescent="0.25">
      <c r="U49863" s="9"/>
    </row>
    <row r="49864" spans="21:21" x14ac:dyDescent="0.25">
      <c r="U49864" s="9"/>
    </row>
    <row r="49865" spans="21:21" x14ac:dyDescent="0.25">
      <c r="U49865" s="9"/>
    </row>
    <row r="49866" spans="21:21" x14ac:dyDescent="0.25">
      <c r="U49866" s="9"/>
    </row>
    <row r="49867" spans="21:21" x14ac:dyDescent="0.25">
      <c r="U49867" s="9"/>
    </row>
    <row r="49868" spans="21:21" x14ac:dyDescent="0.25">
      <c r="U49868" s="9"/>
    </row>
    <row r="49869" spans="21:21" x14ac:dyDescent="0.25">
      <c r="U49869" s="9"/>
    </row>
    <row r="49870" spans="21:21" x14ac:dyDescent="0.25">
      <c r="U49870" s="9"/>
    </row>
    <row r="49871" spans="21:21" x14ac:dyDescent="0.25">
      <c r="U49871" s="9"/>
    </row>
    <row r="49872" spans="21:21" x14ac:dyDescent="0.25">
      <c r="U49872" s="9"/>
    </row>
    <row r="49873" spans="21:21" x14ac:dyDescent="0.25">
      <c r="U49873" s="9"/>
    </row>
    <row r="49874" spans="21:21" x14ac:dyDescent="0.25">
      <c r="U49874" s="9"/>
    </row>
    <row r="49875" spans="21:21" x14ac:dyDescent="0.25">
      <c r="U49875" s="9"/>
    </row>
    <row r="49876" spans="21:21" x14ac:dyDescent="0.25">
      <c r="U49876" s="9"/>
    </row>
    <row r="49877" spans="21:21" x14ac:dyDescent="0.25">
      <c r="U49877" s="9"/>
    </row>
    <row r="49878" spans="21:21" x14ac:dyDescent="0.25">
      <c r="U49878" s="9"/>
    </row>
    <row r="49879" spans="21:21" x14ac:dyDescent="0.25">
      <c r="U49879" s="9"/>
    </row>
    <row r="49880" spans="21:21" x14ac:dyDescent="0.25">
      <c r="U49880" s="9"/>
    </row>
    <row r="49881" spans="21:21" x14ac:dyDescent="0.25">
      <c r="U49881" s="9"/>
    </row>
    <row r="50891" spans="21:21" x14ac:dyDescent="0.25">
      <c r="U50891" s="9"/>
    </row>
    <row r="50892" spans="21:21" x14ac:dyDescent="0.25">
      <c r="U50892" s="9"/>
    </row>
    <row r="50893" spans="21:21" x14ac:dyDescent="0.25">
      <c r="U50893" s="9"/>
    </row>
    <row r="50917" spans="21:21" x14ac:dyDescent="0.25">
      <c r="U50917" s="9"/>
    </row>
    <row r="51259" spans="21:21" x14ac:dyDescent="0.25">
      <c r="U51259" s="9"/>
    </row>
    <row r="51260" spans="21:21" x14ac:dyDescent="0.25">
      <c r="U51260" s="9"/>
    </row>
    <row r="51261" spans="21:21" x14ac:dyDescent="0.25">
      <c r="U51261" s="9"/>
    </row>
    <row r="51262" spans="21:21" x14ac:dyDescent="0.25">
      <c r="U51262" s="9"/>
    </row>
    <row r="51263" spans="21:21" x14ac:dyDescent="0.25">
      <c r="U51263" s="9"/>
    </row>
    <row r="51264" spans="21:21" x14ac:dyDescent="0.25">
      <c r="U51264" s="9"/>
    </row>
    <row r="51265" spans="21:21" x14ac:dyDescent="0.25">
      <c r="U51265" s="9"/>
    </row>
    <row r="51266" spans="21:21" x14ac:dyDescent="0.25">
      <c r="U51266" s="9"/>
    </row>
    <row r="51267" spans="21:21" x14ac:dyDescent="0.25">
      <c r="U51267" s="9"/>
    </row>
    <row r="51268" spans="21:21" x14ac:dyDescent="0.25">
      <c r="U51268" s="9"/>
    </row>
    <row r="51269" spans="21:21" x14ac:dyDescent="0.25">
      <c r="U51269" s="9"/>
    </row>
    <row r="51270" spans="21:21" x14ac:dyDescent="0.25">
      <c r="U51270" s="9"/>
    </row>
    <row r="51271" spans="21:21" x14ac:dyDescent="0.25">
      <c r="U51271" s="9"/>
    </row>
    <row r="51272" spans="21:21" x14ac:dyDescent="0.25">
      <c r="U51272" s="9"/>
    </row>
    <row r="51273" spans="21:21" x14ac:dyDescent="0.25">
      <c r="U51273" s="9"/>
    </row>
    <row r="51274" spans="21:21" x14ac:dyDescent="0.25">
      <c r="U51274" s="9"/>
    </row>
    <row r="51561" spans="21:21" x14ac:dyDescent="0.25">
      <c r="U51561" s="9"/>
    </row>
    <row r="51562" spans="21:21" x14ac:dyDescent="0.25">
      <c r="U51562" s="9"/>
    </row>
    <row r="51563" spans="21:21" x14ac:dyDescent="0.25">
      <c r="U51563" s="9"/>
    </row>
    <row r="51564" spans="21:21" x14ac:dyDescent="0.25">
      <c r="U51564" s="9"/>
    </row>
    <row r="51565" spans="21:21" x14ac:dyDescent="0.25">
      <c r="U51565" s="9"/>
    </row>
    <row r="51566" spans="21:21" x14ac:dyDescent="0.25">
      <c r="U51566" s="9"/>
    </row>
    <row r="51567" spans="21:21" x14ac:dyDescent="0.25">
      <c r="U51567" s="9"/>
    </row>
    <row r="51568" spans="21:21" x14ac:dyDescent="0.25">
      <c r="U51568" s="9"/>
    </row>
    <row r="51569" spans="21:21" x14ac:dyDescent="0.25">
      <c r="U51569" s="9"/>
    </row>
    <row r="51570" spans="21:21" x14ac:dyDescent="0.25">
      <c r="U51570" s="9"/>
    </row>
    <row r="51571" spans="21:21" x14ac:dyDescent="0.25">
      <c r="U51571" s="9"/>
    </row>
    <row r="51572" spans="21:21" x14ac:dyDescent="0.25">
      <c r="U51572" s="9"/>
    </row>
    <row r="51573" spans="21:21" x14ac:dyDescent="0.25">
      <c r="U51573" s="9"/>
    </row>
    <row r="51574" spans="21:21" x14ac:dyDescent="0.25">
      <c r="U51574" s="9"/>
    </row>
    <row r="51575" spans="21:21" x14ac:dyDescent="0.25">
      <c r="U51575" s="9"/>
    </row>
    <row r="51576" spans="21:21" x14ac:dyDescent="0.25">
      <c r="U51576" s="9"/>
    </row>
    <row r="51577" spans="21:21" x14ac:dyDescent="0.25">
      <c r="U51577" s="9"/>
    </row>
    <row r="51578" spans="21:21" x14ac:dyDescent="0.25">
      <c r="U51578" s="9"/>
    </row>
    <row r="51579" spans="21:21" x14ac:dyDescent="0.25">
      <c r="U51579" s="9"/>
    </row>
    <row r="51580" spans="21:21" x14ac:dyDescent="0.25">
      <c r="U51580" s="9"/>
    </row>
    <row r="51581" spans="21:21" x14ac:dyDescent="0.25">
      <c r="U51581" s="9"/>
    </row>
    <row r="51582" spans="21:21" x14ac:dyDescent="0.25">
      <c r="U51582" s="9"/>
    </row>
    <row r="51583" spans="21:21" x14ac:dyDescent="0.25">
      <c r="U51583" s="9"/>
    </row>
    <row r="51584" spans="21:21" x14ac:dyDescent="0.25">
      <c r="U51584" s="9"/>
    </row>
    <row r="51585" spans="21:21" x14ac:dyDescent="0.25">
      <c r="U51585" s="9"/>
    </row>
    <row r="51586" spans="21:21" x14ac:dyDescent="0.25">
      <c r="U51586" s="9"/>
    </row>
    <row r="51587" spans="21:21" x14ac:dyDescent="0.25">
      <c r="U51587" s="9"/>
    </row>
    <row r="51588" spans="21:21" x14ac:dyDescent="0.25">
      <c r="U51588" s="9"/>
    </row>
    <row r="51589" spans="21:21" x14ac:dyDescent="0.25">
      <c r="U51589" s="9"/>
    </row>
    <row r="51590" spans="21:21" x14ac:dyDescent="0.25">
      <c r="U51590" s="9"/>
    </row>
    <row r="51591" spans="21:21" x14ac:dyDescent="0.25">
      <c r="U51591" s="9"/>
    </row>
    <row r="51592" spans="21:21" x14ac:dyDescent="0.25">
      <c r="U51592" s="9"/>
    </row>
    <row r="51593" spans="21:21" x14ac:dyDescent="0.25">
      <c r="U51593" s="9"/>
    </row>
    <row r="51594" spans="21:21" x14ac:dyDescent="0.25">
      <c r="U51594" s="9"/>
    </row>
    <row r="51595" spans="21:21" x14ac:dyDescent="0.25">
      <c r="U51595" s="9"/>
    </row>
    <row r="51596" spans="21:21" x14ac:dyDescent="0.25">
      <c r="U51596" s="9"/>
    </row>
    <row r="51597" spans="21:21" x14ac:dyDescent="0.25">
      <c r="U51597" s="9"/>
    </row>
    <row r="51598" spans="21:21" x14ac:dyDescent="0.25">
      <c r="U51598" s="9"/>
    </row>
    <row r="51599" spans="21:21" x14ac:dyDescent="0.25">
      <c r="U51599" s="9"/>
    </row>
    <row r="51600" spans="21:21" x14ac:dyDescent="0.25">
      <c r="U51600" s="9"/>
    </row>
    <row r="51601" spans="21:21" x14ac:dyDescent="0.25">
      <c r="U51601" s="9"/>
    </row>
    <row r="51602" spans="21:21" x14ac:dyDescent="0.25">
      <c r="U51602" s="9"/>
    </row>
    <row r="51603" spans="21:21" x14ac:dyDescent="0.25">
      <c r="U51603" s="9"/>
    </row>
    <row r="51604" spans="21:21" x14ac:dyDescent="0.25">
      <c r="U51604" s="9"/>
    </row>
    <row r="51605" spans="21:21" x14ac:dyDescent="0.25">
      <c r="U51605" s="9"/>
    </row>
    <row r="51606" spans="21:21" x14ac:dyDescent="0.25">
      <c r="U51606" s="9"/>
    </row>
    <row r="51607" spans="21:21" x14ac:dyDescent="0.25">
      <c r="U51607" s="9"/>
    </row>
    <row r="51608" spans="21:21" x14ac:dyDescent="0.25">
      <c r="U51608" s="9"/>
    </row>
    <row r="51609" spans="21:21" x14ac:dyDescent="0.25">
      <c r="U51609" s="9"/>
    </row>
    <row r="51610" spans="21:21" x14ac:dyDescent="0.25">
      <c r="U51610" s="9"/>
    </row>
    <row r="51611" spans="21:21" x14ac:dyDescent="0.25">
      <c r="U51611" s="9"/>
    </row>
    <row r="51612" spans="21:21" x14ac:dyDescent="0.25">
      <c r="U51612" s="9"/>
    </row>
    <row r="51613" spans="21:21" x14ac:dyDescent="0.25">
      <c r="U51613" s="9"/>
    </row>
    <row r="51614" spans="21:21" x14ac:dyDescent="0.25">
      <c r="U51614" s="9"/>
    </row>
    <row r="51615" spans="21:21" x14ac:dyDescent="0.25">
      <c r="U51615" s="9"/>
    </row>
    <row r="51616" spans="21:21" x14ac:dyDescent="0.25">
      <c r="U51616" s="9"/>
    </row>
    <row r="51617" spans="21:21" x14ac:dyDescent="0.25">
      <c r="U51617" s="9"/>
    </row>
    <row r="51618" spans="21:21" x14ac:dyDescent="0.25">
      <c r="U51618" s="9"/>
    </row>
    <row r="51619" spans="21:21" x14ac:dyDescent="0.25">
      <c r="U51619" s="9"/>
    </row>
    <row r="51620" spans="21:21" x14ac:dyDescent="0.25">
      <c r="U51620" s="9"/>
    </row>
    <row r="51621" spans="21:21" x14ac:dyDescent="0.25">
      <c r="U51621" s="9"/>
    </row>
    <row r="51622" spans="21:21" x14ac:dyDescent="0.25">
      <c r="U51622" s="9"/>
    </row>
    <row r="51623" spans="21:21" x14ac:dyDescent="0.25">
      <c r="U51623" s="9"/>
    </row>
    <row r="51624" spans="21:21" x14ac:dyDescent="0.25">
      <c r="U51624" s="9"/>
    </row>
    <row r="51625" spans="21:21" x14ac:dyDescent="0.25">
      <c r="U51625" s="9"/>
    </row>
    <row r="51626" spans="21:21" x14ac:dyDescent="0.25">
      <c r="U51626" s="9"/>
    </row>
    <row r="51627" spans="21:21" x14ac:dyDescent="0.25">
      <c r="U51627" s="9"/>
    </row>
    <row r="51628" spans="21:21" x14ac:dyDescent="0.25">
      <c r="U51628" s="9"/>
    </row>
    <row r="51629" spans="21:21" x14ac:dyDescent="0.25">
      <c r="U51629" s="9"/>
    </row>
    <row r="51630" spans="21:21" x14ac:dyDescent="0.25">
      <c r="U51630" s="9"/>
    </row>
    <row r="51631" spans="21:21" x14ac:dyDescent="0.25">
      <c r="U51631" s="9"/>
    </row>
    <row r="51632" spans="21:21" x14ac:dyDescent="0.25">
      <c r="U51632" s="9"/>
    </row>
    <row r="51633" spans="21:21" x14ac:dyDescent="0.25">
      <c r="U51633" s="9"/>
    </row>
    <row r="51634" spans="21:21" x14ac:dyDescent="0.25">
      <c r="U51634" s="9"/>
    </row>
    <row r="51635" spans="21:21" x14ac:dyDescent="0.25">
      <c r="U51635" s="9"/>
    </row>
    <row r="51636" spans="21:21" x14ac:dyDescent="0.25">
      <c r="U51636" s="9"/>
    </row>
    <row r="51637" spans="21:21" x14ac:dyDescent="0.25">
      <c r="U51637" s="9"/>
    </row>
    <row r="51638" spans="21:21" x14ac:dyDescent="0.25">
      <c r="U51638" s="9"/>
    </row>
    <row r="51639" spans="21:21" x14ac:dyDescent="0.25">
      <c r="U51639" s="9"/>
    </row>
    <row r="51640" spans="21:21" x14ac:dyDescent="0.25">
      <c r="U51640" s="9"/>
    </row>
    <row r="51641" spans="21:21" x14ac:dyDescent="0.25">
      <c r="U51641" s="9"/>
    </row>
    <row r="51642" spans="21:21" x14ac:dyDescent="0.25">
      <c r="U51642" s="9"/>
    </row>
    <row r="51643" spans="21:21" x14ac:dyDescent="0.25">
      <c r="U51643" s="9"/>
    </row>
    <row r="51644" spans="21:21" x14ac:dyDescent="0.25">
      <c r="U51644" s="9"/>
    </row>
    <row r="51645" spans="21:21" x14ac:dyDescent="0.25">
      <c r="U51645" s="9"/>
    </row>
    <row r="51646" spans="21:21" x14ac:dyDescent="0.25">
      <c r="U51646" s="9"/>
    </row>
    <row r="51647" spans="21:21" x14ac:dyDescent="0.25">
      <c r="U51647" s="9"/>
    </row>
    <row r="51648" spans="21:21" x14ac:dyDescent="0.25">
      <c r="U51648" s="9"/>
    </row>
    <row r="51649" spans="21:21" x14ac:dyDescent="0.25">
      <c r="U51649" s="9"/>
    </row>
    <row r="51650" spans="21:21" x14ac:dyDescent="0.25">
      <c r="U51650" s="9"/>
    </row>
    <row r="51651" spans="21:21" x14ac:dyDescent="0.25">
      <c r="U51651" s="9"/>
    </row>
    <row r="51652" spans="21:21" x14ac:dyDescent="0.25">
      <c r="U51652" s="9"/>
    </row>
    <row r="51653" spans="21:21" x14ac:dyDescent="0.25">
      <c r="U51653" s="9"/>
    </row>
    <row r="51654" spans="21:21" x14ac:dyDescent="0.25">
      <c r="U51654" s="9"/>
    </row>
    <row r="51655" spans="21:21" x14ac:dyDescent="0.25">
      <c r="U51655" s="9"/>
    </row>
    <row r="51656" spans="21:21" x14ac:dyDescent="0.25">
      <c r="U51656" s="9"/>
    </row>
    <row r="51657" spans="21:21" x14ac:dyDescent="0.25">
      <c r="U51657" s="9"/>
    </row>
    <row r="51658" spans="21:21" x14ac:dyDescent="0.25">
      <c r="U51658" s="9"/>
    </row>
    <row r="51659" spans="21:21" x14ac:dyDescent="0.25">
      <c r="U51659" s="9"/>
    </row>
    <row r="51660" spans="21:21" x14ac:dyDescent="0.25">
      <c r="U51660" s="9"/>
    </row>
    <row r="51661" spans="21:21" x14ac:dyDescent="0.25">
      <c r="U51661" s="9"/>
    </row>
    <row r="51662" spans="21:21" x14ac:dyDescent="0.25">
      <c r="U51662" s="9"/>
    </row>
    <row r="51663" spans="21:21" x14ac:dyDescent="0.25">
      <c r="U51663" s="9"/>
    </row>
    <row r="51664" spans="21:21" x14ac:dyDescent="0.25">
      <c r="U51664" s="9"/>
    </row>
    <row r="51665" spans="21:21" x14ac:dyDescent="0.25">
      <c r="U51665" s="9"/>
    </row>
    <row r="51666" spans="21:21" x14ac:dyDescent="0.25">
      <c r="U51666" s="9"/>
    </row>
    <row r="51667" spans="21:21" x14ac:dyDescent="0.25">
      <c r="U51667" s="9"/>
    </row>
    <row r="51668" spans="21:21" x14ac:dyDescent="0.25">
      <c r="U51668" s="9"/>
    </row>
    <row r="51669" spans="21:21" x14ac:dyDescent="0.25">
      <c r="U51669" s="9"/>
    </row>
    <row r="51670" spans="21:21" x14ac:dyDescent="0.25">
      <c r="U51670" s="9"/>
    </row>
    <row r="51671" spans="21:21" x14ac:dyDescent="0.25">
      <c r="U51671" s="9"/>
    </row>
    <row r="51672" spans="21:21" x14ac:dyDescent="0.25">
      <c r="U51672" s="9"/>
    </row>
    <row r="51673" spans="21:21" x14ac:dyDescent="0.25">
      <c r="U51673" s="9"/>
    </row>
    <row r="51674" spans="21:21" x14ac:dyDescent="0.25">
      <c r="U51674" s="9"/>
    </row>
    <row r="51675" spans="21:21" x14ac:dyDescent="0.25">
      <c r="U51675" s="9"/>
    </row>
    <row r="51676" spans="21:21" x14ac:dyDescent="0.25">
      <c r="U51676" s="9"/>
    </row>
    <row r="51677" spans="21:21" x14ac:dyDescent="0.25">
      <c r="U51677" s="9"/>
    </row>
    <row r="51678" spans="21:21" x14ac:dyDescent="0.25">
      <c r="U51678" s="9"/>
    </row>
    <row r="51679" spans="21:21" x14ac:dyDescent="0.25">
      <c r="U51679" s="9"/>
    </row>
    <row r="51680" spans="21:21" x14ac:dyDescent="0.25">
      <c r="U51680" s="9"/>
    </row>
    <row r="51681" spans="21:21" x14ac:dyDescent="0.25">
      <c r="U51681" s="9"/>
    </row>
    <row r="51682" spans="21:21" x14ac:dyDescent="0.25">
      <c r="U51682" s="9"/>
    </row>
    <row r="51683" spans="21:21" x14ac:dyDescent="0.25">
      <c r="U51683" s="9"/>
    </row>
    <row r="51684" spans="21:21" x14ac:dyDescent="0.25">
      <c r="U51684" s="9"/>
    </row>
    <row r="51685" spans="21:21" x14ac:dyDescent="0.25">
      <c r="U51685" s="9"/>
    </row>
    <row r="51686" spans="21:21" x14ac:dyDescent="0.25">
      <c r="U51686" s="9"/>
    </row>
    <row r="51687" spans="21:21" x14ac:dyDescent="0.25">
      <c r="U51687" s="9"/>
    </row>
    <row r="51688" spans="21:21" x14ac:dyDescent="0.25">
      <c r="U51688" s="9"/>
    </row>
    <row r="51689" spans="21:21" x14ac:dyDescent="0.25">
      <c r="U51689" s="9"/>
    </row>
    <row r="51690" spans="21:21" x14ac:dyDescent="0.25">
      <c r="U51690" s="9"/>
    </row>
    <row r="51691" spans="21:21" x14ac:dyDescent="0.25">
      <c r="U51691" s="9"/>
    </row>
    <row r="51692" spans="21:21" x14ac:dyDescent="0.25">
      <c r="U51692" s="9"/>
    </row>
    <row r="51693" spans="21:21" x14ac:dyDescent="0.25">
      <c r="U51693" s="9"/>
    </row>
    <row r="51694" spans="21:21" x14ac:dyDescent="0.25">
      <c r="U51694" s="9"/>
    </row>
    <row r="51695" spans="21:21" x14ac:dyDescent="0.25">
      <c r="U51695" s="9"/>
    </row>
    <row r="51696" spans="21:21" x14ac:dyDescent="0.25">
      <c r="U51696" s="9"/>
    </row>
    <row r="51697" spans="21:21" x14ac:dyDescent="0.25">
      <c r="U51697" s="9"/>
    </row>
    <row r="51698" spans="21:21" x14ac:dyDescent="0.25">
      <c r="U51698" s="9"/>
    </row>
    <row r="51699" spans="21:21" x14ac:dyDescent="0.25">
      <c r="U51699" s="9"/>
    </row>
    <row r="51700" spans="21:21" x14ac:dyDescent="0.25">
      <c r="U51700" s="9"/>
    </row>
    <row r="51701" spans="21:21" x14ac:dyDescent="0.25">
      <c r="U51701" s="9"/>
    </row>
    <row r="51702" spans="21:21" x14ac:dyDescent="0.25">
      <c r="U51702" s="9"/>
    </row>
    <row r="51703" spans="21:21" x14ac:dyDescent="0.25">
      <c r="U51703" s="9"/>
    </row>
    <row r="51704" spans="21:21" x14ac:dyDescent="0.25">
      <c r="U51704" s="9"/>
    </row>
    <row r="51705" spans="21:21" x14ac:dyDescent="0.25">
      <c r="U51705" s="9"/>
    </row>
    <row r="51706" spans="21:21" x14ac:dyDescent="0.25">
      <c r="U51706" s="9"/>
    </row>
    <row r="51707" spans="21:21" x14ac:dyDescent="0.25">
      <c r="U51707" s="9"/>
    </row>
    <row r="51708" spans="21:21" x14ac:dyDescent="0.25">
      <c r="U51708" s="9"/>
    </row>
    <row r="51709" spans="21:21" x14ac:dyDescent="0.25">
      <c r="U51709" s="9"/>
    </row>
    <row r="51710" spans="21:21" x14ac:dyDescent="0.25">
      <c r="U51710" s="9"/>
    </row>
    <row r="51711" spans="21:21" x14ac:dyDescent="0.25">
      <c r="U51711" s="9"/>
    </row>
    <row r="51712" spans="21:21" x14ac:dyDescent="0.25">
      <c r="U51712" s="9"/>
    </row>
    <row r="51713" spans="21:21" x14ac:dyDescent="0.25">
      <c r="U51713" s="9"/>
    </row>
    <row r="51714" spans="21:21" x14ac:dyDescent="0.25">
      <c r="U51714" s="9"/>
    </row>
    <row r="51715" spans="21:21" x14ac:dyDescent="0.25">
      <c r="U51715" s="9"/>
    </row>
    <row r="51716" spans="21:21" x14ac:dyDescent="0.25">
      <c r="U51716" s="9"/>
    </row>
    <row r="51717" spans="21:21" x14ac:dyDescent="0.25">
      <c r="U51717" s="9"/>
    </row>
    <row r="51718" spans="21:21" x14ac:dyDescent="0.25">
      <c r="U51718" s="9"/>
    </row>
    <row r="51719" spans="21:21" x14ac:dyDescent="0.25">
      <c r="U51719" s="9"/>
    </row>
    <row r="51720" spans="21:21" x14ac:dyDescent="0.25">
      <c r="U51720" s="9"/>
    </row>
    <row r="51721" spans="21:21" x14ac:dyDescent="0.25">
      <c r="U51721" s="9"/>
    </row>
    <row r="51722" spans="21:21" x14ac:dyDescent="0.25">
      <c r="U51722" s="9"/>
    </row>
    <row r="51723" spans="21:21" x14ac:dyDescent="0.25">
      <c r="U51723" s="9"/>
    </row>
    <row r="51724" spans="21:21" x14ac:dyDescent="0.25">
      <c r="U51724" s="9"/>
    </row>
    <row r="51725" spans="21:21" x14ac:dyDescent="0.25">
      <c r="U51725" s="9"/>
    </row>
    <row r="51726" spans="21:21" x14ac:dyDescent="0.25">
      <c r="U51726" s="9"/>
    </row>
    <row r="51727" spans="21:21" x14ac:dyDescent="0.25">
      <c r="U51727" s="9"/>
    </row>
    <row r="51728" spans="21:21" x14ac:dyDescent="0.25">
      <c r="U51728" s="9"/>
    </row>
    <row r="51729" spans="21:21" x14ac:dyDescent="0.25">
      <c r="U51729" s="9"/>
    </row>
    <row r="51730" spans="21:21" x14ac:dyDescent="0.25">
      <c r="U51730" s="9"/>
    </row>
    <row r="52067" spans="21:21" x14ac:dyDescent="0.25">
      <c r="U52067" s="9"/>
    </row>
    <row r="52086" spans="21:21" x14ac:dyDescent="0.25">
      <c r="U52086" s="9"/>
    </row>
    <row r="52087" spans="21:21" x14ac:dyDescent="0.25">
      <c r="U52087" s="9"/>
    </row>
    <row r="52088" spans="21:21" x14ac:dyDescent="0.25">
      <c r="U52088" s="9"/>
    </row>
    <row r="52089" spans="21:21" x14ac:dyDescent="0.25">
      <c r="U52089" s="9"/>
    </row>
    <row r="52090" spans="21:21" x14ac:dyDescent="0.25">
      <c r="U52090" s="9"/>
    </row>
    <row r="52091" spans="21:21" x14ac:dyDescent="0.25">
      <c r="U52091" s="9"/>
    </row>
    <row r="52092" spans="21:21" x14ac:dyDescent="0.25">
      <c r="U52092" s="9"/>
    </row>
    <row r="52093" spans="21:21" x14ac:dyDescent="0.25">
      <c r="U52093" s="9"/>
    </row>
    <row r="52094" spans="21:21" x14ac:dyDescent="0.25">
      <c r="U52094" s="9"/>
    </row>
    <row r="52095" spans="21:21" x14ac:dyDescent="0.25">
      <c r="U52095" s="9"/>
    </row>
    <row r="52096" spans="21:21" x14ac:dyDescent="0.25">
      <c r="U52096" s="9"/>
    </row>
    <row r="52097" spans="21:21" x14ac:dyDescent="0.25">
      <c r="U52097" s="9"/>
    </row>
    <row r="52098" spans="21:21" x14ac:dyDescent="0.25">
      <c r="U52098" s="9"/>
    </row>
    <row r="52099" spans="21:21" x14ac:dyDescent="0.25">
      <c r="U52099" s="9"/>
    </row>
    <row r="52100" spans="21:21" x14ac:dyDescent="0.25">
      <c r="U52100" s="9"/>
    </row>
    <row r="52101" spans="21:21" x14ac:dyDescent="0.25">
      <c r="U52101" s="9"/>
    </row>
    <row r="52102" spans="21:21" x14ac:dyDescent="0.25">
      <c r="U52102" s="9"/>
    </row>
    <row r="52221" spans="21:21" x14ac:dyDescent="0.25">
      <c r="U52221" s="9"/>
    </row>
    <row r="52222" spans="21:21" x14ac:dyDescent="0.25">
      <c r="U52222" s="9"/>
    </row>
    <row r="52223" spans="21:21" x14ac:dyDescent="0.25">
      <c r="U52223" s="9"/>
    </row>
    <row r="52224" spans="21:21" x14ac:dyDescent="0.25">
      <c r="U52224" s="9"/>
    </row>
    <row r="52279" spans="21:21" x14ac:dyDescent="0.25">
      <c r="U52279" s="9"/>
    </row>
    <row r="52280" spans="21:21" x14ac:dyDescent="0.25">
      <c r="U52280" s="9"/>
    </row>
    <row r="52281" spans="21:21" x14ac:dyDescent="0.25">
      <c r="U52281" s="9"/>
    </row>
    <row r="52282" spans="21:21" x14ac:dyDescent="0.25">
      <c r="U52282" s="9"/>
    </row>
    <row r="52494" spans="21:21" x14ac:dyDescent="0.25">
      <c r="U52494" s="9"/>
    </row>
    <row r="52495" spans="21:21" x14ac:dyDescent="0.25">
      <c r="U52495" s="9"/>
    </row>
    <row r="52496" spans="21:21" x14ac:dyDescent="0.25">
      <c r="U52496" s="9"/>
    </row>
    <row r="52497" spans="21:21" x14ac:dyDescent="0.25">
      <c r="U52497" s="9"/>
    </row>
    <row r="52498" spans="21:21" x14ac:dyDescent="0.25">
      <c r="U52498" s="9"/>
    </row>
    <row r="52499" spans="21:21" x14ac:dyDescent="0.25">
      <c r="U52499" s="9"/>
    </row>
    <row r="52500" spans="21:21" x14ac:dyDescent="0.25">
      <c r="U52500" s="9"/>
    </row>
    <row r="52501" spans="21:21" x14ac:dyDescent="0.25">
      <c r="U52501" s="9"/>
    </row>
    <row r="52502" spans="21:21" x14ac:dyDescent="0.25">
      <c r="U52502" s="9"/>
    </row>
    <row r="52503" spans="21:21" x14ac:dyDescent="0.25">
      <c r="U52503" s="9"/>
    </row>
    <row r="52504" spans="21:21" x14ac:dyDescent="0.25">
      <c r="U52504" s="9"/>
    </row>
    <row r="52505" spans="21:21" x14ac:dyDescent="0.25">
      <c r="U52505" s="9"/>
    </row>
    <row r="52506" spans="21:21" x14ac:dyDescent="0.25">
      <c r="U52506" s="9"/>
    </row>
    <row r="52507" spans="21:21" x14ac:dyDescent="0.25">
      <c r="U52507" s="9"/>
    </row>
    <row r="52508" spans="21:21" x14ac:dyDescent="0.25">
      <c r="U52508" s="9"/>
    </row>
    <row r="52509" spans="21:21" x14ac:dyDescent="0.25">
      <c r="U52509" s="9"/>
    </row>
    <row r="52510" spans="21:21" x14ac:dyDescent="0.25">
      <c r="U52510" s="9"/>
    </row>
    <row r="52511" spans="21:21" x14ac:dyDescent="0.25">
      <c r="U52511" s="9"/>
    </row>
    <row r="52512" spans="21:21" x14ac:dyDescent="0.25">
      <c r="U52512" s="9"/>
    </row>
    <row r="52513" spans="21:21" x14ac:dyDescent="0.25">
      <c r="U52513" s="9"/>
    </row>
    <row r="52514" spans="21:21" x14ac:dyDescent="0.25">
      <c r="U52514" s="9"/>
    </row>
    <row r="52515" spans="21:21" x14ac:dyDescent="0.25">
      <c r="U52515" s="9"/>
    </row>
    <row r="52516" spans="21:21" x14ac:dyDescent="0.25">
      <c r="U52516" s="9"/>
    </row>
    <row r="52517" spans="21:21" x14ac:dyDescent="0.25">
      <c r="U52517" s="9"/>
    </row>
    <row r="52518" spans="21:21" x14ac:dyDescent="0.25">
      <c r="U52518" s="9"/>
    </row>
    <row r="52519" spans="21:21" x14ac:dyDescent="0.25">
      <c r="U52519" s="9"/>
    </row>
    <row r="52520" spans="21:21" x14ac:dyDescent="0.25">
      <c r="U52520" s="9"/>
    </row>
    <row r="52521" spans="21:21" x14ac:dyDescent="0.25">
      <c r="U52521" s="9"/>
    </row>
    <row r="52522" spans="21:21" x14ac:dyDescent="0.25">
      <c r="U52522" s="9"/>
    </row>
    <row r="52523" spans="21:21" x14ac:dyDescent="0.25">
      <c r="U52523" s="9"/>
    </row>
    <row r="52524" spans="21:21" x14ac:dyDescent="0.25">
      <c r="U52524" s="9"/>
    </row>
    <row r="52525" spans="21:21" x14ac:dyDescent="0.25">
      <c r="U52525" s="9"/>
    </row>
    <row r="52526" spans="21:21" x14ac:dyDescent="0.25">
      <c r="U52526" s="9"/>
    </row>
    <row r="52527" spans="21:21" x14ac:dyDescent="0.25">
      <c r="U52527" s="9"/>
    </row>
    <row r="52528" spans="21:21" x14ac:dyDescent="0.25">
      <c r="U52528" s="9"/>
    </row>
    <row r="52640" spans="21:21" x14ac:dyDescent="0.25">
      <c r="U52640" s="9"/>
    </row>
    <row r="52641" spans="21:21" x14ac:dyDescent="0.25">
      <c r="U52641" s="9"/>
    </row>
    <row r="52642" spans="21:21" x14ac:dyDescent="0.25">
      <c r="U52642" s="9"/>
    </row>
    <row r="52643" spans="21:21" x14ac:dyDescent="0.25">
      <c r="U52643" s="9"/>
    </row>
    <row r="52644" spans="21:21" x14ac:dyDescent="0.25">
      <c r="U52644" s="9"/>
    </row>
    <row r="52645" spans="21:21" x14ac:dyDescent="0.25">
      <c r="U52645" s="9"/>
    </row>
    <row r="52646" spans="21:21" x14ac:dyDescent="0.25">
      <c r="U52646" s="9"/>
    </row>
    <row r="52647" spans="21:21" x14ac:dyDescent="0.25">
      <c r="U52647" s="9"/>
    </row>
    <row r="52648" spans="21:21" x14ac:dyDescent="0.25">
      <c r="U52648" s="9"/>
    </row>
    <row r="52649" spans="21:21" x14ac:dyDescent="0.25">
      <c r="U52649" s="9"/>
    </row>
    <row r="52650" spans="21:21" x14ac:dyDescent="0.25">
      <c r="U52650" s="9"/>
    </row>
    <row r="52651" spans="21:21" x14ac:dyDescent="0.25">
      <c r="U52651" s="9"/>
    </row>
    <row r="52652" spans="21:21" x14ac:dyDescent="0.25">
      <c r="U52652" s="9"/>
    </row>
    <row r="52653" spans="21:21" x14ac:dyDescent="0.25">
      <c r="U52653" s="9"/>
    </row>
    <row r="52654" spans="21:21" x14ac:dyDescent="0.25">
      <c r="U52654" s="9"/>
    </row>
    <row r="52655" spans="21:21" x14ac:dyDescent="0.25">
      <c r="U52655" s="9"/>
    </row>
    <row r="52656" spans="21:21" x14ac:dyDescent="0.25">
      <c r="U52656" s="9"/>
    </row>
    <row r="52657" spans="21:21" x14ac:dyDescent="0.25">
      <c r="U52657" s="9"/>
    </row>
    <row r="52658" spans="21:21" x14ac:dyDescent="0.25">
      <c r="U52658" s="9"/>
    </row>
    <row r="52659" spans="21:21" x14ac:dyDescent="0.25">
      <c r="U52659" s="9"/>
    </row>
    <row r="52660" spans="21:21" x14ac:dyDescent="0.25">
      <c r="U52660" s="9"/>
    </row>
    <row r="52661" spans="21:21" x14ac:dyDescent="0.25">
      <c r="U52661" s="9"/>
    </row>
    <row r="52757" spans="21:21" x14ac:dyDescent="0.25">
      <c r="U52757" s="9"/>
    </row>
    <row r="52758" spans="21:21" x14ac:dyDescent="0.25">
      <c r="U52758" s="9"/>
    </row>
    <row r="52891" spans="21:21" x14ac:dyDescent="0.25">
      <c r="U52891" s="9"/>
    </row>
    <row r="52939" spans="21:21" x14ac:dyDescent="0.25">
      <c r="U52939" s="9"/>
    </row>
    <row r="52941" spans="21:21" x14ac:dyDescent="0.25">
      <c r="U52941" s="9"/>
    </row>
    <row r="53574" spans="21:21" x14ac:dyDescent="0.25">
      <c r="U53574" s="9"/>
    </row>
    <row r="53575" spans="21:21" x14ac:dyDescent="0.25">
      <c r="U53575" s="9"/>
    </row>
    <row r="53576" spans="21:21" x14ac:dyDescent="0.25">
      <c r="U53576" s="9"/>
    </row>
    <row r="53577" spans="21:21" x14ac:dyDescent="0.25">
      <c r="U53577" s="9"/>
    </row>
    <row r="53578" spans="21:21" x14ac:dyDescent="0.25">
      <c r="U53578" s="9"/>
    </row>
    <row r="53737" spans="21:21" x14ac:dyDescent="0.25">
      <c r="U53737" s="9"/>
    </row>
    <row r="53738" spans="21:21" x14ac:dyDescent="0.25">
      <c r="U53738" s="9"/>
    </row>
    <row r="53739" spans="21:21" x14ac:dyDescent="0.25">
      <c r="U53739" s="9"/>
    </row>
    <row r="53740" spans="21:21" x14ac:dyDescent="0.25">
      <c r="U53740" s="9"/>
    </row>
    <row r="53741" spans="21:21" x14ac:dyDescent="0.25">
      <c r="U53741" s="9"/>
    </row>
    <row r="53742" spans="21:21" x14ac:dyDescent="0.25">
      <c r="U53742" s="9"/>
    </row>
    <row r="53743" spans="21:21" x14ac:dyDescent="0.25">
      <c r="U53743" s="9"/>
    </row>
    <row r="53744" spans="21:21" x14ac:dyDescent="0.25">
      <c r="U53744" s="9"/>
    </row>
    <row r="53745" spans="21:21" x14ac:dyDescent="0.25">
      <c r="U53745" s="9"/>
    </row>
    <row r="53746" spans="21:21" x14ac:dyDescent="0.25">
      <c r="U53746" s="9"/>
    </row>
    <row r="53747" spans="21:21" x14ac:dyDescent="0.25">
      <c r="U53747" s="9"/>
    </row>
    <row r="53748" spans="21:21" x14ac:dyDescent="0.25">
      <c r="U53748" s="9"/>
    </row>
    <row r="53749" spans="21:21" x14ac:dyDescent="0.25">
      <c r="U53749" s="9"/>
    </row>
    <row r="53750" spans="21:21" x14ac:dyDescent="0.25">
      <c r="U53750" s="9"/>
    </row>
    <row r="53751" spans="21:21" x14ac:dyDescent="0.25">
      <c r="U53751" s="9"/>
    </row>
    <row r="53752" spans="21:21" x14ac:dyDescent="0.25">
      <c r="U53752" s="9"/>
    </row>
    <row r="53753" spans="21:21" x14ac:dyDescent="0.25">
      <c r="U53753" s="9"/>
    </row>
    <row r="53754" spans="21:21" x14ac:dyDescent="0.25">
      <c r="U53754" s="9"/>
    </row>
    <row r="53755" spans="21:21" x14ac:dyDescent="0.25">
      <c r="U53755" s="9"/>
    </row>
    <row r="53756" spans="21:21" x14ac:dyDescent="0.25">
      <c r="U53756" s="9"/>
    </row>
    <row r="53757" spans="21:21" x14ac:dyDescent="0.25">
      <c r="U53757" s="9"/>
    </row>
    <row r="53758" spans="21:21" x14ac:dyDescent="0.25">
      <c r="U53758" s="9"/>
    </row>
    <row r="53759" spans="21:21" x14ac:dyDescent="0.25">
      <c r="U53759" s="9"/>
    </row>
    <row r="53760" spans="21:21" x14ac:dyDescent="0.25">
      <c r="U53760" s="9"/>
    </row>
    <row r="53761" spans="21:21" x14ac:dyDescent="0.25">
      <c r="U53761" s="9"/>
    </row>
    <row r="53762" spans="21:21" x14ac:dyDescent="0.25">
      <c r="U53762" s="9"/>
    </row>
    <row r="53763" spans="21:21" x14ac:dyDescent="0.25">
      <c r="U53763" s="9"/>
    </row>
    <row r="53764" spans="21:21" x14ac:dyDescent="0.25">
      <c r="U53764" s="9"/>
    </row>
    <row r="53765" spans="21:21" x14ac:dyDescent="0.25">
      <c r="U53765" s="9"/>
    </row>
    <row r="53766" spans="21:21" x14ac:dyDescent="0.25">
      <c r="U53766" s="9"/>
    </row>
    <row r="53767" spans="21:21" x14ac:dyDescent="0.25">
      <c r="U53767" s="9"/>
    </row>
    <row r="53768" spans="21:21" x14ac:dyDescent="0.25">
      <c r="U53768" s="9"/>
    </row>
    <row r="53769" spans="21:21" x14ac:dyDescent="0.25">
      <c r="U53769" s="9"/>
    </row>
    <row r="53770" spans="21:21" x14ac:dyDescent="0.25">
      <c r="U53770" s="9"/>
    </row>
    <row r="53771" spans="21:21" x14ac:dyDescent="0.25">
      <c r="U53771" s="9"/>
    </row>
    <row r="53772" spans="21:21" x14ac:dyDescent="0.25">
      <c r="U53772" s="9"/>
    </row>
    <row r="53773" spans="21:21" x14ac:dyDescent="0.25">
      <c r="U53773" s="9"/>
    </row>
    <row r="53774" spans="21:21" x14ac:dyDescent="0.25">
      <c r="U53774" s="9"/>
    </row>
    <row r="53775" spans="21:21" x14ac:dyDescent="0.25">
      <c r="U53775" s="9"/>
    </row>
    <row r="53776" spans="21:21" x14ac:dyDescent="0.25">
      <c r="U53776" s="9"/>
    </row>
    <row r="53777" spans="21:21" x14ac:dyDescent="0.25">
      <c r="U53777" s="9"/>
    </row>
    <row r="53778" spans="21:21" x14ac:dyDescent="0.25">
      <c r="U53778" s="9"/>
    </row>
    <row r="53779" spans="21:21" x14ac:dyDescent="0.25">
      <c r="U53779" s="9"/>
    </row>
    <row r="53780" spans="21:21" x14ac:dyDescent="0.25">
      <c r="U53780" s="9"/>
    </row>
    <row r="53781" spans="21:21" x14ac:dyDescent="0.25">
      <c r="U53781" s="9"/>
    </row>
    <row r="53782" spans="21:21" x14ac:dyDescent="0.25">
      <c r="U53782" s="9"/>
    </row>
    <row r="53783" spans="21:21" x14ac:dyDescent="0.25">
      <c r="U53783" s="9"/>
    </row>
    <row r="53784" spans="21:21" x14ac:dyDescent="0.25">
      <c r="U53784" s="9"/>
    </row>
    <row r="53785" spans="21:21" x14ac:dyDescent="0.25">
      <c r="U53785" s="9"/>
    </row>
    <row r="53786" spans="21:21" x14ac:dyDescent="0.25">
      <c r="U53786" s="9"/>
    </row>
    <row r="53787" spans="21:21" x14ac:dyDescent="0.25">
      <c r="U53787" s="9"/>
    </row>
    <row r="53788" spans="21:21" x14ac:dyDescent="0.25">
      <c r="U53788" s="9"/>
    </row>
    <row r="53789" spans="21:21" x14ac:dyDescent="0.25">
      <c r="U53789" s="9"/>
    </row>
    <row r="53790" spans="21:21" x14ac:dyDescent="0.25">
      <c r="U53790" s="9"/>
    </row>
    <row r="53791" spans="21:21" x14ac:dyDescent="0.25">
      <c r="U53791" s="9"/>
    </row>
    <row r="53792" spans="21:21" x14ac:dyDescent="0.25">
      <c r="U53792" s="9"/>
    </row>
    <row r="53793" spans="21:21" x14ac:dyDescent="0.25">
      <c r="U53793" s="9"/>
    </row>
    <row r="53794" spans="21:21" x14ac:dyDescent="0.25">
      <c r="U53794" s="9"/>
    </row>
    <row r="53795" spans="21:21" x14ac:dyDescent="0.25">
      <c r="U53795" s="9"/>
    </row>
    <row r="53796" spans="21:21" x14ac:dyDescent="0.25">
      <c r="U53796" s="9"/>
    </row>
    <row r="53797" spans="21:21" x14ac:dyDescent="0.25">
      <c r="U53797" s="9"/>
    </row>
    <row r="53798" spans="21:21" x14ac:dyDescent="0.25">
      <c r="U53798" s="9"/>
    </row>
    <row r="53799" spans="21:21" x14ac:dyDescent="0.25">
      <c r="U53799" s="9"/>
    </row>
    <row r="53800" spans="21:21" x14ac:dyDescent="0.25">
      <c r="U53800" s="9"/>
    </row>
    <row r="53801" spans="21:21" x14ac:dyDescent="0.25">
      <c r="U53801" s="9"/>
    </row>
    <row r="53802" spans="21:21" x14ac:dyDescent="0.25">
      <c r="U53802" s="9"/>
    </row>
    <row r="53803" spans="21:21" x14ac:dyDescent="0.25">
      <c r="U53803" s="9"/>
    </row>
    <row r="53804" spans="21:21" x14ac:dyDescent="0.25">
      <c r="U53804" s="9"/>
    </row>
    <row r="53805" spans="21:21" x14ac:dyDescent="0.25">
      <c r="U53805" s="9"/>
    </row>
    <row r="53806" spans="21:21" x14ac:dyDescent="0.25">
      <c r="U53806" s="9"/>
    </row>
    <row r="53807" spans="21:21" x14ac:dyDescent="0.25">
      <c r="U53807" s="9"/>
    </row>
    <row r="53808" spans="21:21" x14ac:dyDescent="0.25">
      <c r="U53808" s="9"/>
    </row>
    <row r="53809" spans="21:21" x14ac:dyDescent="0.25">
      <c r="U53809" s="9"/>
    </row>
    <row r="53810" spans="21:21" x14ac:dyDescent="0.25">
      <c r="U53810" s="9"/>
    </row>
    <row r="53811" spans="21:21" x14ac:dyDescent="0.25">
      <c r="U53811" s="9"/>
    </row>
    <row r="53812" spans="21:21" x14ac:dyDescent="0.25">
      <c r="U53812" s="9"/>
    </row>
    <row r="53813" spans="21:21" x14ac:dyDescent="0.25">
      <c r="U53813" s="9"/>
    </row>
    <row r="53814" spans="21:21" x14ac:dyDescent="0.25">
      <c r="U53814" s="9"/>
    </row>
    <row r="53815" spans="21:21" x14ac:dyDescent="0.25">
      <c r="U53815" s="9"/>
    </row>
    <row r="53816" spans="21:21" x14ac:dyDescent="0.25">
      <c r="U53816" s="9"/>
    </row>
    <row r="53817" spans="21:21" x14ac:dyDescent="0.25">
      <c r="U53817" s="9"/>
    </row>
    <row r="53818" spans="21:21" x14ac:dyDescent="0.25">
      <c r="U53818" s="9"/>
    </row>
    <row r="53819" spans="21:21" x14ac:dyDescent="0.25">
      <c r="U53819" s="9"/>
    </row>
    <row r="53820" spans="21:21" x14ac:dyDescent="0.25">
      <c r="U53820" s="9"/>
    </row>
    <row r="53821" spans="21:21" x14ac:dyDescent="0.25">
      <c r="U53821" s="9"/>
    </row>
    <row r="53822" spans="21:21" x14ac:dyDescent="0.25">
      <c r="U53822" s="9"/>
    </row>
    <row r="53823" spans="21:21" x14ac:dyDescent="0.25">
      <c r="U53823" s="9"/>
    </row>
    <row r="53824" spans="21:21" x14ac:dyDescent="0.25">
      <c r="U53824" s="9"/>
    </row>
    <row r="53825" spans="21:21" x14ac:dyDescent="0.25">
      <c r="U53825" s="9"/>
    </row>
    <row r="53826" spans="21:21" x14ac:dyDescent="0.25">
      <c r="U53826" s="9"/>
    </row>
    <row r="53827" spans="21:21" x14ac:dyDescent="0.25">
      <c r="U53827" s="9"/>
    </row>
    <row r="53828" spans="21:21" x14ac:dyDescent="0.25">
      <c r="U53828" s="9"/>
    </row>
    <row r="53829" spans="21:21" x14ac:dyDescent="0.25">
      <c r="U53829" s="9"/>
    </row>
    <row r="53830" spans="21:21" x14ac:dyDescent="0.25">
      <c r="U53830" s="9"/>
    </row>
    <row r="53831" spans="21:21" x14ac:dyDescent="0.25">
      <c r="U53831" s="9"/>
    </row>
    <row r="53832" spans="21:21" x14ac:dyDescent="0.25">
      <c r="U53832" s="9"/>
    </row>
    <row r="53833" spans="21:21" x14ac:dyDescent="0.25">
      <c r="U53833" s="9"/>
    </row>
    <row r="53834" spans="21:21" x14ac:dyDescent="0.25">
      <c r="U53834" s="9"/>
    </row>
    <row r="53835" spans="21:21" x14ac:dyDescent="0.25">
      <c r="U53835" s="9"/>
    </row>
    <row r="53836" spans="21:21" x14ac:dyDescent="0.25">
      <c r="U53836" s="9"/>
    </row>
    <row r="53837" spans="21:21" x14ac:dyDescent="0.25">
      <c r="U53837" s="9"/>
    </row>
    <row r="53838" spans="21:21" x14ac:dyDescent="0.25">
      <c r="U53838" s="9"/>
    </row>
    <row r="53839" spans="21:21" x14ac:dyDescent="0.25">
      <c r="U53839" s="9"/>
    </row>
    <row r="53840" spans="21:21" x14ac:dyDescent="0.25">
      <c r="U53840" s="9"/>
    </row>
    <row r="53841" spans="21:21" x14ac:dyDescent="0.25">
      <c r="U53841" s="9"/>
    </row>
    <row r="53842" spans="21:21" x14ac:dyDescent="0.25">
      <c r="U53842" s="9"/>
    </row>
    <row r="53843" spans="21:21" x14ac:dyDescent="0.25">
      <c r="U53843" s="9"/>
    </row>
    <row r="53844" spans="21:21" x14ac:dyDescent="0.25">
      <c r="U53844" s="9"/>
    </row>
    <row r="53845" spans="21:21" x14ac:dyDescent="0.25">
      <c r="U53845" s="9"/>
    </row>
    <row r="53846" spans="21:21" x14ac:dyDescent="0.25">
      <c r="U53846" s="9"/>
    </row>
    <row r="53847" spans="21:21" x14ac:dyDescent="0.25">
      <c r="U53847" s="9"/>
    </row>
    <row r="53848" spans="21:21" x14ac:dyDescent="0.25">
      <c r="U53848" s="9"/>
    </row>
    <row r="53849" spans="21:21" x14ac:dyDescent="0.25">
      <c r="U53849" s="9"/>
    </row>
    <row r="53850" spans="21:21" x14ac:dyDescent="0.25">
      <c r="U53850" s="9"/>
    </row>
    <row r="53851" spans="21:21" x14ac:dyDescent="0.25">
      <c r="U53851" s="9"/>
    </row>
    <row r="53852" spans="21:21" x14ac:dyDescent="0.25">
      <c r="U53852" s="9"/>
    </row>
    <row r="53853" spans="21:21" x14ac:dyDescent="0.25">
      <c r="U53853" s="9"/>
    </row>
    <row r="53854" spans="21:21" x14ac:dyDescent="0.25">
      <c r="U53854" s="9"/>
    </row>
    <row r="53855" spans="21:21" x14ac:dyDescent="0.25">
      <c r="U53855" s="9"/>
    </row>
    <row r="53856" spans="21:21" x14ac:dyDescent="0.25">
      <c r="U53856" s="9"/>
    </row>
    <row r="53857" spans="21:21" x14ac:dyDescent="0.25">
      <c r="U53857" s="9"/>
    </row>
    <row r="53858" spans="21:21" x14ac:dyDescent="0.25">
      <c r="U53858" s="9"/>
    </row>
    <row r="53859" spans="21:21" x14ac:dyDescent="0.25">
      <c r="U53859" s="9"/>
    </row>
    <row r="53860" spans="21:21" x14ac:dyDescent="0.25">
      <c r="U53860" s="9"/>
    </row>
    <row r="53861" spans="21:21" x14ac:dyDescent="0.25">
      <c r="U53861" s="9"/>
    </row>
    <row r="53862" spans="21:21" x14ac:dyDescent="0.25">
      <c r="U53862" s="9"/>
    </row>
    <row r="53863" spans="21:21" x14ac:dyDescent="0.25">
      <c r="U53863" s="9"/>
    </row>
    <row r="53864" spans="21:21" x14ac:dyDescent="0.25">
      <c r="U53864" s="9"/>
    </row>
    <row r="53865" spans="21:21" x14ac:dyDescent="0.25">
      <c r="U53865" s="9"/>
    </row>
    <row r="53866" spans="21:21" x14ac:dyDescent="0.25">
      <c r="U53866" s="9"/>
    </row>
    <row r="53867" spans="21:21" x14ac:dyDescent="0.25">
      <c r="U53867" s="9"/>
    </row>
    <row r="53868" spans="21:21" x14ac:dyDescent="0.25">
      <c r="U53868" s="9"/>
    </row>
    <row r="53869" spans="21:21" x14ac:dyDescent="0.25">
      <c r="U53869" s="9"/>
    </row>
    <row r="53870" spans="21:21" x14ac:dyDescent="0.25">
      <c r="U53870" s="9"/>
    </row>
    <row r="53871" spans="21:21" x14ac:dyDescent="0.25">
      <c r="U53871" s="9"/>
    </row>
    <row r="53872" spans="21:21" x14ac:dyDescent="0.25">
      <c r="U53872" s="9"/>
    </row>
    <row r="53873" spans="21:21" x14ac:dyDescent="0.25">
      <c r="U53873" s="9"/>
    </row>
    <row r="53874" spans="21:21" x14ac:dyDescent="0.25">
      <c r="U53874" s="9"/>
    </row>
    <row r="53875" spans="21:21" x14ac:dyDescent="0.25">
      <c r="U53875" s="9"/>
    </row>
    <row r="53876" spans="21:21" x14ac:dyDescent="0.25">
      <c r="U53876" s="9"/>
    </row>
    <row r="53877" spans="21:21" x14ac:dyDescent="0.25">
      <c r="U53877" s="9"/>
    </row>
    <row r="53878" spans="21:21" x14ac:dyDescent="0.25">
      <c r="U53878" s="9"/>
    </row>
    <row r="53879" spans="21:21" x14ac:dyDescent="0.25">
      <c r="U53879" s="9"/>
    </row>
    <row r="53880" spans="21:21" x14ac:dyDescent="0.25">
      <c r="U53880" s="9"/>
    </row>
    <row r="53881" spans="21:21" x14ac:dyDescent="0.25">
      <c r="U53881" s="9"/>
    </row>
    <row r="53882" spans="21:21" x14ac:dyDescent="0.25">
      <c r="U53882" s="9"/>
    </row>
    <row r="53883" spans="21:21" x14ac:dyDescent="0.25">
      <c r="U53883" s="9"/>
    </row>
    <row r="53884" spans="21:21" x14ac:dyDescent="0.25">
      <c r="U53884" s="9"/>
    </row>
    <row r="53885" spans="21:21" x14ac:dyDescent="0.25">
      <c r="U53885" s="9"/>
    </row>
    <row r="53886" spans="21:21" x14ac:dyDescent="0.25">
      <c r="U53886" s="9"/>
    </row>
    <row r="54197" spans="21:21" x14ac:dyDescent="0.25">
      <c r="U54197" s="9"/>
    </row>
    <row r="55107" spans="21:21" x14ac:dyDescent="0.25">
      <c r="U55107" s="9"/>
    </row>
    <row r="55108" spans="21:21" x14ac:dyDescent="0.25">
      <c r="U55108" s="9"/>
    </row>
    <row r="55109" spans="21:21" x14ac:dyDescent="0.25">
      <c r="U55109" s="9"/>
    </row>
    <row r="55110" spans="21:21" x14ac:dyDescent="0.25">
      <c r="U55110" s="9"/>
    </row>
    <row r="55251" spans="21:21" x14ac:dyDescent="0.25">
      <c r="U55251" s="9"/>
    </row>
    <row r="55399" spans="21:21" x14ac:dyDescent="0.25">
      <c r="U55399" s="9"/>
    </row>
    <row r="55435" spans="21:21" x14ac:dyDescent="0.25">
      <c r="U55435" s="9"/>
    </row>
    <row r="55628" spans="21:21" x14ac:dyDescent="0.25">
      <c r="U55628" s="9"/>
    </row>
    <row r="55629" spans="21:21" x14ac:dyDescent="0.25">
      <c r="U55629" s="9"/>
    </row>
    <row r="55630" spans="21:21" x14ac:dyDescent="0.25">
      <c r="U55630" s="9"/>
    </row>
    <row r="55631" spans="21:21" x14ac:dyDescent="0.25">
      <c r="U55631" s="9"/>
    </row>
    <row r="55632" spans="21:21" x14ac:dyDescent="0.25">
      <c r="U55632" s="9"/>
    </row>
    <row r="55633" spans="21:21" x14ac:dyDescent="0.25">
      <c r="U55633" s="9"/>
    </row>
    <row r="55634" spans="21:21" x14ac:dyDescent="0.25">
      <c r="U55634" s="9"/>
    </row>
    <row r="55635" spans="21:21" x14ac:dyDescent="0.25">
      <c r="U55635" s="9"/>
    </row>
    <row r="55636" spans="21:21" x14ac:dyDescent="0.25">
      <c r="U55636" s="9"/>
    </row>
    <row r="55637" spans="21:21" x14ac:dyDescent="0.25">
      <c r="U55637" s="9"/>
    </row>
    <row r="55638" spans="21:21" x14ac:dyDescent="0.25">
      <c r="U55638" s="9"/>
    </row>
    <row r="55639" spans="21:21" x14ac:dyDescent="0.25">
      <c r="U55639" s="9"/>
    </row>
    <row r="55640" spans="21:21" x14ac:dyDescent="0.25">
      <c r="U55640" s="9"/>
    </row>
    <row r="55641" spans="21:21" x14ac:dyDescent="0.25">
      <c r="U55641" s="9"/>
    </row>
    <row r="55642" spans="21:21" x14ac:dyDescent="0.25">
      <c r="U55642" s="9"/>
    </row>
    <row r="55643" spans="21:21" x14ac:dyDescent="0.25">
      <c r="U55643" s="9"/>
    </row>
    <row r="55855" spans="21:21" x14ac:dyDescent="0.25">
      <c r="U55855" s="9"/>
    </row>
    <row r="55968" spans="21:21" x14ac:dyDescent="0.25">
      <c r="U55968" s="9"/>
    </row>
    <row r="55973" spans="21:21" x14ac:dyDescent="0.25">
      <c r="U55973" s="9"/>
    </row>
    <row r="55974" spans="21:21" x14ac:dyDescent="0.25">
      <c r="U55974" s="9"/>
    </row>
    <row r="55975" spans="21:21" x14ac:dyDescent="0.25">
      <c r="U55975" s="9"/>
    </row>
    <row r="55976" spans="21:21" x14ac:dyDescent="0.25">
      <c r="U55976" s="9"/>
    </row>
    <row r="55977" spans="21:21" x14ac:dyDescent="0.25">
      <c r="U55977" s="9"/>
    </row>
    <row r="55978" spans="21:21" x14ac:dyDescent="0.25">
      <c r="U55978" s="9"/>
    </row>
    <row r="55979" spans="21:21" x14ac:dyDescent="0.25">
      <c r="U55979" s="9"/>
    </row>
    <row r="55980" spans="21:21" x14ac:dyDescent="0.25">
      <c r="U55980" s="9"/>
    </row>
    <row r="55981" spans="21:21" x14ac:dyDescent="0.25">
      <c r="U55981" s="9"/>
    </row>
    <row r="55982" spans="21:21" x14ac:dyDescent="0.25">
      <c r="U55982" s="9"/>
    </row>
    <row r="55983" spans="21:21" x14ac:dyDescent="0.25">
      <c r="U55983" s="9"/>
    </row>
    <row r="55984" spans="21:21" x14ac:dyDescent="0.25">
      <c r="U55984" s="9"/>
    </row>
    <row r="55985" spans="21:21" x14ac:dyDescent="0.25">
      <c r="U55985" s="9"/>
    </row>
    <row r="55986" spans="21:21" x14ac:dyDescent="0.25">
      <c r="U55986" s="9"/>
    </row>
    <row r="55987" spans="21:21" x14ac:dyDescent="0.25">
      <c r="U55987" s="9"/>
    </row>
    <row r="55988" spans="21:21" x14ac:dyDescent="0.25">
      <c r="U55988" s="9"/>
    </row>
    <row r="55989" spans="21:21" x14ac:dyDescent="0.25">
      <c r="U55989" s="9"/>
    </row>
    <row r="55990" spans="21:21" x14ac:dyDescent="0.25">
      <c r="U55990" s="9"/>
    </row>
    <row r="55991" spans="21:21" x14ac:dyDescent="0.25">
      <c r="U55991" s="9"/>
    </row>
    <row r="55992" spans="21:21" x14ac:dyDescent="0.25">
      <c r="U55992" s="9"/>
    </row>
    <row r="55993" spans="21:21" x14ac:dyDescent="0.25">
      <c r="U55993" s="9"/>
    </row>
    <row r="55994" spans="21:21" x14ac:dyDescent="0.25">
      <c r="U55994" s="9"/>
    </row>
    <row r="55995" spans="21:21" x14ac:dyDescent="0.25">
      <c r="U55995" s="9"/>
    </row>
    <row r="55996" spans="21:21" x14ac:dyDescent="0.25">
      <c r="U55996" s="9"/>
    </row>
    <row r="55997" spans="21:21" x14ac:dyDescent="0.25">
      <c r="U55997" s="9"/>
    </row>
    <row r="55998" spans="21:21" x14ac:dyDescent="0.25">
      <c r="U55998" s="9"/>
    </row>
    <row r="55999" spans="21:21" x14ac:dyDescent="0.25">
      <c r="U55999" s="9"/>
    </row>
    <row r="56000" spans="21:21" x14ac:dyDescent="0.25">
      <c r="U56000" s="9"/>
    </row>
    <row r="56001" spans="21:21" x14ac:dyDescent="0.25">
      <c r="U56001" s="9"/>
    </row>
    <row r="56002" spans="21:21" x14ac:dyDescent="0.25">
      <c r="U56002" s="9"/>
    </row>
    <row r="56003" spans="21:21" x14ac:dyDescent="0.25">
      <c r="U56003" s="9"/>
    </row>
    <row r="56004" spans="21:21" x14ac:dyDescent="0.25">
      <c r="U56004" s="9"/>
    </row>
    <row r="56005" spans="21:21" x14ac:dyDescent="0.25">
      <c r="U56005" s="9"/>
    </row>
    <row r="56006" spans="21:21" x14ac:dyDescent="0.25">
      <c r="U56006" s="9"/>
    </row>
    <row r="56007" spans="21:21" x14ac:dyDescent="0.25">
      <c r="U56007" s="9"/>
    </row>
    <row r="56008" spans="21:21" x14ac:dyDescent="0.25">
      <c r="U56008" s="9"/>
    </row>
    <row r="56009" spans="21:21" x14ac:dyDescent="0.25">
      <c r="U56009" s="9"/>
    </row>
    <row r="56010" spans="21:21" x14ac:dyDescent="0.25">
      <c r="U56010" s="9"/>
    </row>
    <row r="56011" spans="21:21" x14ac:dyDescent="0.25">
      <c r="U56011" s="9"/>
    </row>
    <row r="56012" spans="21:21" x14ac:dyDescent="0.25">
      <c r="U56012" s="9"/>
    </row>
    <row r="56103" spans="21:21" x14ac:dyDescent="0.25">
      <c r="U56103" s="9"/>
    </row>
    <row r="56104" spans="21:21" x14ac:dyDescent="0.25">
      <c r="U56104" s="9"/>
    </row>
    <row r="56105" spans="21:21" x14ac:dyDescent="0.25">
      <c r="U56105" s="9"/>
    </row>
    <row r="56106" spans="21:21" x14ac:dyDescent="0.25">
      <c r="U56106" s="9"/>
    </row>
    <row r="56107" spans="21:21" x14ac:dyDescent="0.25">
      <c r="U56107" s="9"/>
    </row>
    <row r="56108" spans="21:21" x14ac:dyDescent="0.25">
      <c r="U56108" s="9"/>
    </row>
    <row r="56109" spans="21:21" x14ac:dyDescent="0.25">
      <c r="U56109" s="9"/>
    </row>
    <row r="56110" spans="21:21" x14ac:dyDescent="0.25">
      <c r="U56110" s="9"/>
    </row>
    <row r="56111" spans="21:21" x14ac:dyDescent="0.25">
      <c r="U56111" s="9"/>
    </row>
    <row r="56112" spans="21:21" x14ac:dyDescent="0.25">
      <c r="U56112" s="9"/>
    </row>
    <row r="56113" spans="21:21" x14ac:dyDescent="0.25">
      <c r="U56113" s="9"/>
    </row>
    <row r="56114" spans="21:21" x14ac:dyDescent="0.25">
      <c r="U56114" s="9"/>
    </row>
    <row r="56115" spans="21:21" x14ac:dyDescent="0.25">
      <c r="U56115" s="9"/>
    </row>
    <row r="56116" spans="21:21" x14ac:dyDescent="0.25">
      <c r="U56116" s="9"/>
    </row>
    <row r="56117" spans="21:21" x14ac:dyDescent="0.25">
      <c r="U56117" s="9"/>
    </row>
    <row r="56118" spans="21:21" x14ac:dyDescent="0.25">
      <c r="U56118" s="9"/>
    </row>
    <row r="56119" spans="21:21" x14ac:dyDescent="0.25">
      <c r="U56119" s="9"/>
    </row>
    <row r="56120" spans="21:21" x14ac:dyDescent="0.25">
      <c r="U56120" s="9"/>
    </row>
    <row r="56121" spans="21:21" x14ac:dyDescent="0.25">
      <c r="U56121" s="9"/>
    </row>
    <row r="56122" spans="21:21" x14ac:dyDescent="0.25">
      <c r="U56122" s="9"/>
    </row>
    <row r="56123" spans="21:21" x14ac:dyDescent="0.25">
      <c r="U56123" s="9"/>
    </row>
    <row r="56239" spans="21:21" x14ac:dyDescent="0.25">
      <c r="U56239" s="9"/>
    </row>
    <row r="56240" spans="21:21" x14ac:dyDescent="0.25">
      <c r="U56240" s="9"/>
    </row>
    <row r="56241" spans="21:21" x14ac:dyDescent="0.25">
      <c r="U56241" s="9"/>
    </row>
    <row r="56242" spans="21:21" x14ac:dyDescent="0.25">
      <c r="U56242" s="9"/>
    </row>
    <row r="56510" spans="21:21" x14ac:dyDescent="0.25">
      <c r="U56510" s="9"/>
    </row>
    <row r="56511" spans="21:21" x14ac:dyDescent="0.25">
      <c r="U56511" s="9"/>
    </row>
    <row r="56512" spans="21:21" x14ac:dyDescent="0.25">
      <c r="U56512" s="9"/>
    </row>
    <row r="56513" spans="21:21" x14ac:dyDescent="0.25">
      <c r="U56513" s="9"/>
    </row>
    <row r="56514" spans="21:21" x14ac:dyDescent="0.25">
      <c r="U56514" s="9"/>
    </row>
    <row r="56515" spans="21:21" x14ac:dyDescent="0.25">
      <c r="U56515" s="9"/>
    </row>
    <row r="56516" spans="21:21" x14ac:dyDescent="0.25">
      <c r="U56516" s="9"/>
    </row>
    <row r="56517" spans="21:21" x14ac:dyDescent="0.25">
      <c r="U56517" s="9"/>
    </row>
    <row r="56518" spans="21:21" x14ac:dyDescent="0.25">
      <c r="U56518" s="9"/>
    </row>
    <row r="56519" spans="21:21" x14ac:dyDescent="0.25">
      <c r="U56519" s="9"/>
    </row>
    <row r="56520" spans="21:21" x14ac:dyDescent="0.25">
      <c r="U56520" s="9"/>
    </row>
    <row r="56521" spans="21:21" x14ac:dyDescent="0.25">
      <c r="U56521" s="9"/>
    </row>
    <row r="56522" spans="21:21" x14ac:dyDescent="0.25">
      <c r="U56522" s="9"/>
    </row>
    <row r="56523" spans="21:21" x14ac:dyDescent="0.25">
      <c r="U56523" s="9"/>
    </row>
    <row r="56524" spans="21:21" x14ac:dyDescent="0.25">
      <c r="U56524" s="9"/>
    </row>
    <row r="56525" spans="21:21" x14ac:dyDescent="0.25">
      <c r="U56525" s="9"/>
    </row>
    <row r="56526" spans="21:21" x14ac:dyDescent="0.25">
      <c r="U56526" s="9"/>
    </row>
    <row r="56527" spans="21:21" x14ac:dyDescent="0.25">
      <c r="U56527" s="9"/>
    </row>
    <row r="56528" spans="21:21" x14ac:dyDescent="0.25">
      <c r="U56528" s="9"/>
    </row>
    <row r="56529" spans="21:21" x14ac:dyDescent="0.25">
      <c r="U56529" s="9"/>
    </row>
    <row r="56530" spans="21:21" x14ac:dyDescent="0.25">
      <c r="U56530" s="9"/>
    </row>
    <row r="56531" spans="21:21" x14ac:dyDescent="0.25">
      <c r="U56531" s="9"/>
    </row>
    <row r="56532" spans="21:21" x14ac:dyDescent="0.25">
      <c r="U56532" s="9"/>
    </row>
    <row r="56533" spans="21:21" x14ac:dyDescent="0.25">
      <c r="U56533" s="9"/>
    </row>
    <row r="56534" spans="21:21" x14ac:dyDescent="0.25">
      <c r="U56534" s="9"/>
    </row>
    <row r="56535" spans="21:21" x14ac:dyDescent="0.25">
      <c r="U56535" s="9"/>
    </row>
    <row r="56536" spans="21:21" x14ac:dyDescent="0.25">
      <c r="U56536" s="9"/>
    </row>
    <row r="56537" spans="21:21" x14ac:dyDescent="0.25">
      <c r="U56537" s="9"/>
    </row>
    <row r="56646" spans="21:21" x14ac:dyDescent="0.25">
      <c r="U56646" s="9"/>
    </row>
    <row r="56647" spans="21:21" x14ac:dyDescent="0.25">
      <c r="U56647" s="9"/>
    </row>
    <row r="56648" spans="21:21" x14ac:dyDescent="0.25">
      <c r="U56648" s="9"/>
    </row>
    <row r="56649" spans="21:21" x14ac:dyDescent="0.25">
      <c r="U56649" s="9"/>
    </row>
    <row r="56650" spans="21:21" x14ac:dyDescent="0.25">
      <c r="U56650" s="9"/>
    </row>
    <row r="56651" spans="21:21" x14ac:dyDescent="0.25">
      <c r="U56651" s="9"/>
    </row>
    <row r="56652" spans="21:21" x14ac:dyDescent="0.25">
      <c r="U56652" s="9"/>
    </row>
    <row r="56653" spans="21:21" x14ac:dyDescent="0.25">
      <c r="U56653" s="9"/>
    </row>
    <row r="56654" spans="21:21" x14ac:dyDescent="0.25">
      <c r="U56654" s="9"/>
    </row>
    <row r="56655" spans="21:21" x14ac:dyDescent="0.25">
      <c r="U56655" s="9"/>
    </row>
    <row r="56656" spans="21:21" x14ac:dyDescent="0.25">
      <c r="U56656" s="9"/>
    </row>
    <row r="56657" spans="21:21" x14ac:dyDescent="0.25">
      <c r="U56657" s="9"/>
    </row>
    <row r="56658" spans="21:21" x14ac:dyDescent="0.25">
      <c r="U56658" s="9"/>
    </row>
    <row r="56659" spans="21:21" x14ac:dyDescent="0.25">
      <c r="U56659" s="9"/>
    </row>
    <row r="56660" spans="21:21" x14ac:dyDescent="0.25">
      <c r="U56660" s="9"/>
    </row>
    <row r="56661" spans="21:21" x14ac:dyDescent="0.25">
      <c r="U56661" s="9"/>
    </row>
    <row r="56662" spans="21:21" x14ac:dyDescent="0.25">
      <c r="U56662" s="9"/>
    </row>
    <row r="56663" spans="21:21" x14ac:dyDescent="0.25">
      <c r="U56663" s="9"/>
    </row>
    <row r="56664" spans="21:21" x14ac:dyDescent="0.25">
      <c r="U56664" s="9"/>
    </row>
    <row r="56665" spans="21:21" x14ac:dyDescent="0.25">
      <c r="U56665" s="9"/>
    </row>
    <row r="56666" spans="21:21" x14ac:dyDescent="0.25">
      <c r="U56666" s="9"/>
    </row>
    <row r="57524" spans="21:21" x14ac:dyDescent="0.25">
      <c r="U57524" s="9"/>
    </row>
    <row r="57661" spans="21:21" x14ac:dyDescent="0.25">
      <c r="U57661" s="9"/>
    </row>
    <row r="57662" spans="21:21" x14ac:dyDescent="0.25">
      <c r="U57662" s="9"/>
    </row>
    <row r="57663" spans="21:21" x14ac:dyDescent="0.25">
      <c r="U57663" s="9"/>
    </row>
    <row r="57664" spans="21:21" x14ac:dyDescent="0.25">
      <c r="U57664" s="9"/>
    </row>
    <row r="57665" spans="21:21" x14ac:dyDescent="0.25">
      <c r="U57665" s="9"/>
    </row>
    <row r="57666" spans="21:21" x14ac:dyDescent="0.25">
      <c r="U57666" s="9"/>
    </row>
    <row r="57667" spans="21:21" x14ac:dyDescent="0.25">
      <c r="U57667" s="9"/>
    </row>
    <row r="57668" spans="21:21" x14ac:dyDescent="0.25">
      <c r="U57668" s="9"/>
    </row>
    <row r="57669" spans="21:21" x14ac:dyDescent="0.25">
      <c r="U57669" s="9"/>
    </row>
    <row r="57670" spans="21:21" x14ac:dyDescent="0.25">
      <c r="U57670" s="9"/>
    </row>
    <row r="57671" spans="21:21" x14ac:dyDescent="0.25">
      <c r="U57671" s="9"/>
    </row>
    <row r="57672" spans="21:21" x14ac:dyDescent="0.25">
      <c r="U57672" s="9"/>
    </row>
    <row r="57673" spans="21:21" x14ac:dyDescent="0.25">
      <c r="U57673" s="9"/>
    </row>
    <row r="57674" spans="21:21" x14ac:dyDescent="0.25">
      <c r="U57674" s="9"/>
    </row>
    <row r="57675" spans="21:21" x14ac:dyDescent="0.25">
      <c r="U57675" s="9"/>
    </row>
    <row r="57676" spans="21:21" x14ac:dyDescent="0.25">
      <c r="U57676" s="9"/>
    </row>
    <row r="57677" spans="21:21" x14ac:dyDescent="0.25">
      <c r="U57677" s="9"/>
    </row>
    <row r="57678" spans="21:21" x14ac:dyDescent="0.25">
      <c r="U57678" s="9"/>
    </row>
    <row r="57679" spans="21:21" x14ac:dyDescent="0.25">
      <c r="U57679" s="9"/>
    </row>
    <row r="58318" spans="21:21" x14ac:dyDescent="0.25">
      <c r="U58318" s="9"/>
    </row>
    <row r="58428" spans="21:21" x14ac:dyDescent="0.25">
      <c r="U58428" s="9"/>
    </row>
    <row r="58429" spans="21:21" x14ac:dyDescent="0.25">
      <c r="U58429" s="9"/>
    </row>
    <row r="58430" spans="21:21" x14ac:dyDescent="0.25">
      <c r="U58430" s="9"/>
    </row>
    <row r="58436" spans="21:21" x14ac:dyDescent="0.25">
      <c r="U58436" s="9"/>
    </row>
    <row r="58437" spans="21:21" x14ac:dyDescent="0.25">
      <c r="U58437" s="9"/>
    </row>
    <row r="58438" spans="21:21" x14ac:dyDescent="0.25">
      <c r="U58438" s="9"/>
    </row>
    <row r="58439" spans="21:21" x14ac:dyDescent="0.25">
      <c r="U58439" s="9"/>
    </row>
    <row r="58440" spans="21:21" x14ac:dyDescent="0.25">
      <c r="U58440" s="9"/>
    </row>
    <row r="58441" spans="21:21" x14ac:dyDescent="0.25">
      <c r="U58441" s="9"/>
    </row>
    <row r="58442" spans="21:21" x14ac:dyDescent="0.25">
      <c r="U58442" s="9"/>
    </row>
    <row r="58443" spans="21:21" x14ac:dyDescent="0.25">
      <c r="U58443" s="9"/>
    </row>
    <row r="58444" spans="21:21" x14ac:dyDescent="0.25">
      <c r="U58444" s="9"/>
    </row>
    <row r="58445" spans="21:21" x14ac:dyDescent="0.25">
      <c r="U58445" s="9"/>
    </row>
    <row r="58446" spans="21:21" x14ac:dyDescent="0.25">
      <c r="U58446" s="9"/>
    </row>
    <row r="58447" spans="21:21" x14ac:dyDescent="0.25">
      <c r="U58447" s="9"/>
    </row>
    <row r="58448" spans="21:21" x14ac:dyDescent="0.25">
      <c r="U58448" s="9"/>
    </row>
    <row r="58449" spans="21:21" x14ac:dyDescent="0.25">
      <c r="U58449" s="9"/>
    </row>
    <row r="58450" spans="21:21" x14ac:dyDescent="0.25">
      <c r="U58450" s="9"/>
    </row>
    <row r="58451" spans="21:21" x14ac:dyDescent="0.25">
      <c r="U58451" s="9"/>
    </row>
    <row r="58452" spans="21:21" x14ac:dyDescent="0.25">
      <c r="U58452" s="9"/>
    </row>
    <row r="58453" spans="21:21" x14ac:dyDescent="0.25">
      <c r="U58453" s="9"/>
    </row>
    <row r="58454" spans="21:21" x14ac:dyDescent="0.25">
      <c r="U58454" s="9"/>
    </row>
    <row r="58455" spans="21:21" x14ac:dyDescent="0.25">
      <c r="U58455" s="9"/>
    </row>
    <row r="58456" spans="21:21" x14ac:dyDescent="0.25">
      <c r="U58456" s="9"/>
    </row>
    <row r="58457" spans="21:21" x14ac:dyDescent="0.25">
      <c r="U58457" s="9"/>
    </row>
    <row r="58458" spans="21:21" x14ac:dyDescent="0.25">
      <c r="U58458" s="9"/>
    </row>
    <row r="58459" spans="21:21" x14ac:dyDescent="0.25">
      <c r="U58459" s="9"/>
    </row>
    <row r="58460" spans="21:21" x14ac:dyDescent="0.25">
      <c r="U58460" s="9"/>
    </row>
    <row r="58461" spans="21:21" x14ac:dyDescent="0.25">
      <c r="U58461" s="9"/>
    </row>
    <row r="58462" spans="21:21" x14ac:dyDescent="0.25">
      <c r="U58462" s="9"/>
    </row>
    <row r="58463" spans="21:21" x14ac:dyDescent="0.25">
      <c r="U58463" s="9"/>
    </row>
    <row r="58464" spans="21:21" x14ac:dyDescent="0.25">
      <c r="U58464" s="9"/>
    </row>
    <row r="58465" spans="21:21" x14ac:dyDescent="0.25">
      <c r="U58465" s="9"/>
    </row>
    <row r="58466" spans="21:21" x14ac:dyDescent="0.25">
      <c r="U58466" s="9"/>
    </row>
    <row r="58467" spans="21:21" x14ac:dyDescent="0.25">
      <c r="U58467" s="9"/>
    </row>
    <row r="58468" spans="21:21" x14ac:dyDescent="0.25">
      <c r="U58468" s="9"/>
    </row>
    <row r="58469" spans="21:21" x14ac:dyDescent="0.25">
      <c r="U58469" s="9"/>
    </row>
    <row r="58470" spans="21:21" x14ac:dyDescent="0.25">
      <c r="U58470" s="9"/>
    </row>
    <row r="58471" spans="21:21" x14ac:dyDescent="0.25">
      <c r="U58471" s="9"/>
    </row>
    <row r="58472" spans="21:21" x14ac:dyDescent="0.25">
      <c r="U58472" s="9"/>
    </row>
    <row r="58473" spans="21:21" x14ac:dyDescent="0.25">
      <c r="U58473" s="9"/>
    </row>
    <row r="58474" spans="21:21" x14ac:dyDescent="0.25">
      <c r="U58474" s="9"/>
    </row>
    <row r="58475" spans="21:21" x14ac:dyDescent="0.25">
      <c r="U58475" s="9"/>
    </row>
    <row r="58476" spans="21:21" x14ac:dyDescent="0.25">
      <c r="U58476" s="9"/>
    </row>
    <row r="58477" spans="21:21" x14ac:dyDescent="0.25">
      <c r="U58477" s="9"/>
    </row>
    <row r="58478" spans="21:21" x14ac:dyDescent="0.25">
      <c r="U58478" s="9"/>
    </row>
    <row r="58479" spans="21:21" x14ac:dyDescent="0.25">
      <c r="U58479" s="9"/>
    </row>
    <row r="58480" spans="21:21" x14ac:dyDescent="0.25">
      <c r="U58480" s="9"/>
    </row>
    <row r="58481" spans="21:21" x14ac:dyDescent="0.25">
      <c r="U58481" s="9"/>
    </row>
    <row r="58482" spans="21:21" x14ac:dyDescent="0.25">
      <c r="U58482" s="9"/>
    </row>
    <row r="58483" spans="21:21" x14ac:dyDescent="0.25">
      <c r="U58483" s="9"/>
    </row>
    <row r="58484" spans="21:21" x14ac:dyDescent="0.25">
      <c r="U58484" s="9"/>
    </row>
    <row r="58485" spans="21:21" x14ac:dyDescent="0.25">
      <c r="U58485" s="9"/>
    </row>
    <row r="58486" spans="21:21" x14ac:dyDescent="0.25">
      <c r="U58486" s="9"/>
    </row>
    <row r="58487" spans="21:21" x14ac:dyDescent="0.25">
      <c r="U58487" s="9"/>
    </row>
    <row r="58488" spans="21:21" x14ac:dyDescent="0.25">
      <c r="U58488" s="9"/>
    </row>
    <row r="58489" spans="21:21" x14ac:dyDescent="0.25">
      <c r="U58489" s="9"/>
    </row>
    <row r="58490" spans="21:21" x14ac:dyDescent="0.25">
      <c r="U58490" s="9"/>
    </row>
    <row r="58491" spans="21:21" x14ac:dyDescent="0.25">
      <c r="U58491" s="9"/>
    </row>
    <row r="58492" spans="21:21" x14ac:dyDescent="0.25">
      <c r="U58492" s="9"/>
    </row>
    <row r="58493" spans="21:21" x14ac:dyDescent="0.25">
      <c r="U58493" s="9"/>
    </row>
    <row r="58494" spans="21:21" x14ac:dyDescent="0.25">
      <c r="U58494" s="9"/>
    </row>
    <row r="58495" spans="21:21" x14ac:dyDescent="0.25">
      <c r="U58495" s="9"/>
    </row>
    <row r="58496" spans="21:21" x14ac:dyDescent="0.25">
      <c r="U58496" s="9"/>
    </row>
    <row r="58497" spans="21:21" x14ac:dyDescent="0.25">
      <c r="U58497" s="9"/>
    </row>
    <row r="58498" spans="21:21" x14ac:dyDescent="0.25">
      <c r="U58498" s="9"/>
    </row>
    <row r="58499" spans="21:21" x14ac:dyDescent="0.25">
      <c r="U58499" s="9"/>
    </row>
    <row r="58500" spans="21:21" x14ac:dyDescent="0.25">
      <c r="U58500" s="9"/>
    </row>
    <row r="58501" spans="21:21" x14ac:dyDescent="0.25">
      <c r="U58501" s="9"/>
    </row>
    <row r="58502" spans="21:21" x14ac:dyDescent="0.25">
      <c r="U58502" s="9"/>
    </row>
    <row r="58503" spans="21:21" x14ac:dyDescent="0.25">
      <c r="U58503" s="9"/>
    </row>
    <row r="58504" spans="21:21" x14ac:dyDescent="0.25">
      <c r="U58504" s="9"/>
    </row>
    <row r="58506" spans="21:21" x14ac:dyDescent="0.25">
      <c r="U58506" s="9"/>
    </row>
    <row r="58927" spans="21:21" x14ac:dyDescent="0.25">
      <c r="U58927" s="9"/>
    </row>
    <row r="58996" spans="21:21" x14ac:dyDescent="0.25">
      <c r="U58996" s="9"/>
    </row>
    <row r="59014" spans="21:21" x14ac:dyDescent="0.25">
      <c r="U59014" s="9"/>
    </row>
    <row r="59015" spans="21:21" x14ac:dyDescent="0.25">
      <c r="U59015" s="9"/>
    </row>
    <row r="59016" spans="21:21" x14ac:dyDescent="0.25">
      <c r="U59016" s="9"/>
    </row>
    <row r="59017" spans="21:21" x14ac:dyDescent="0.25">
      <c r="U59017" s="9"/>
    </row>
    <row r="59018" spans="21:21" x14ac:dyDescent="0.25">
      <c r="U59018" s="9"/>
    </row>
    <row r="59461" spans="21:21" x14ac:dyDescent="0.25">
      <c r="U59461" s="9"/>
    </row>
    <row r="59462" spans="21:21" x14ac:dyDescent="0.25">
      <c r="U59462" s="9"/>
    </row>
    <row r="59463" spans="21:21" x14ac:dyDescent="0.25">
      <c r="U59463" s="9"/>
    </row>
    <row r="59464" spans="21:21" x14ac:dyDescent="0.25">
      <c r="U59464" s="9"/>
    </row>
    <row r="59465" spans="21:21" x14ac:dyDescent="0.25">
      <c r="U59465" s="9"/>
    </row>
    <row r="59466" spans="21:21" x14ac:dyDescent="0.25">
      <c r="U59466" s="9"/>
    </row>
    <row r="59467" spans="21:21" x14ac:dyDescent="0.25">
      <c r="U59467" s="9"/>
    </row>
    <row r="59468" spans="21:21" x14ac:dyDescent="0.25">
      <c r="U59468" s="9"/>
    </row>
    <row r="59469" spans="21:21" x14ac:dyDescent="0.25">
      <c r="U59469" s="9"/>
    </row>
    <row r="59470" spans="21:21" x14ac:dyDescent="0.25">
      <c r="U59470" s="9"/>
    </row>
    <row r="59471" spans="21:21" x14ac:dyDescent="0.25">
      <c r="U59471" s="9"/>
    </row>
    <row r="59472" spans="21:21" x14ac:dyDescent="0.25">
      <c r="U59472" s="9"/>
    </row>
    <row r="59473" spans="21:21" x14ac:dyDescent="0.25">
      <c r="U59473" s="9"/>
    </row>
    <row r="59474" spans="21:21" x14ac:dyDescent="0.25">
      <c r="U59474" s="9"/>
    </row>
    <row r="59475" spans="21:21" x14ac:dyDescent="0.25">
      <c r="U59475" s="9"/>
    </row>
    <row r="59922" spans="21:21" x14ac:dyDescent="0.25">
      <c r="U59922" s="9"/>
    </row>
    <row r="60066" spans="21:21" x14ac:dyDescent="0.25">
      <c r="U60066" s="9"/>
    </row>
    <row r="60376" spans="21:21" x14ac:dyDescent="0.25">
      <c r="U60376" s="9"/>
    </row>
    <row r="60377" spans="21:21" x14ac:dyDescent="0.25">
      <c r="U60377" s="9"/>
    </row>
    <row r="60378" spans="21:21" x14ac:dyDescent="0.25">
      <c r="U60378" s="9"/>
    </row>
    <row r="60379" spans="21:21" x14ac:dyDescent="0.25">
      <c r="U60379" s="9"/>
    </row>
    <row r="60380" spans="21:21" x14ac:dyDescent="0.25">
      <c r="U60380" s="9"/>
    </row>
    <row r="60381" spans="21:21" x14ac:dyDescent="0.25">
      <c r="U60381" s="9"/>
    </row>
    <row r="60382" spans="21:21" x14ac:dyDescent="0.25">
      <c r="U60382" s="9"/>
    </row>
    <row r="60383" spans="21:21" x14ac:dyDescent="0.25">
      <c r="U60383" s="9"/>
    </row>
    <row r="60384" spans="21:21" x14ac:dyDescent="0.25">
      <c r="U60384" s="9"/>
    </row>
    <row r="60385" spans="21:21" x14ac:dyDescent="0.25">
      <c r="U60385" s="9"/>
    </row>
    <row r="60386" spans="21:21" x14ac:dyDescent="0.25">
      <c r="U60386" s="9"/>
    </row>
    <row r="60387" spans="21:21" x14ac:dyDescent="0.25">
      <c r="U60387" s="9"/>
    </row>
    <row r="60388" spans="21:21" x14ac:dyDescent="0.25">
      <c r="U60388" s="9"/>
    </row>
    <row r="60389" spans="21:21" x14ac:dyDescent="0.25">
      <c r="U60389" s="9"/>
    </row>
    <row r="60390" spans="21:21" x14ac:dyDescent="0.25">
      <c r="U60390" s="9"/>
    </row>
    <row r="60391" spans="21:21" x14ac:dyDescent="0.25">
      <c r="U60391" s="9"/>
    </row>
    <row r="60392" spans="21:21" x14ac:dyDescent="0.25">
      <c r="U60392" s="9"/>
    </row>
    <row r="60393" spans="21:21" x14ac:dyDescent="0.25">
      <c r="U60393" s="9"/>
    </row>
    <row r="60394" spans="21:21" x14ac:dyDescent="0.25">
      <c r="U60394" s="9"/>
    </row>
    <row r="60395" spans="21:21" x14ac:dyDescent="0.25">
      <c r="U60395" s="9"/>
    </row>
    <row r="60396" spans="21:21" x14ac:dyDescent="0.25">
      <c r="U60396" s="9"/>
    </row>
    <row r="60897" spans="21:21" x14ac:dyDescent="0.25">
      <c r="U60897" s="9"/>
    </row>
    <row r="60898" spans="21:21" x14ac:dyDescent="0.25">
      <c r="U60898" s="9"/>
    </row>
    <row r="62662" spans="21:21" x14ac:dyDescent="0.25">
      <c r="U62662" s="9"/>
    </row>
    <row r="62663" spans="21:21" x14ac:dyDescent="0.25">
      <c r="U62663" s="9"/>
    </row>
    <row r="62664" spans="21:21" x14ac:dyDescent="0.25">
      <c r="U62664" s="9"/>
    </row>
    <row r="62665" spans="21:21" x14ac:dyDescent="0.25">
      <c r="U62665" s="9"/>
    </row>
    <row r="62666" spans="21:21" x14ac:dyDescent="0.25">
      <c r="U62666" s="9"/>
    </row>
    <row r="62667" spans="21:21" x14ac:dyDescent="0.25">
      <c r="U62667" s="9"/>
    </row>
    <row r="62668" spans="21:21" x14ac:dyDescent="0.25">
      <c r="U62668" s="9"/>
    </row>
    <row r="62669" spans="21:21" x14ac:dyDescent="0.25">
      <c r="U62669" s="9"/>
    </row>
    <row r="62670" spans="21:21" x14ac:dyDescent="0.25">
      <c r="U62670" s="9"/>
    </row>
    <row r="62671" spans="21:21" x14ac:dyDescent="0.25">
      <c r="U62671" s="9"/>
    </row>
    <row r="62672" spans="21:21" x14ac:dyDescent="0.25">
      <c r="U62672" s="9"/>
    </row>
    <row r="62673" spans="21:21" x14ac:dyDescent="0.25">
      <c r="U62673" s="9"/>
    </row>
    <row r="62674" spans="21:21" x14ac:dyDescent="0.25">
      <c r="U62674" s="9"/>
    </row>
    <row r="62675" spans="21:21" x14ac:dyDescent="0.25">
      <c r="U62675" s="9"/>
    </row>
    <row r="62676" spans="21:21" x14ac:dyDescent="0.25">
      <c r="U62676" s="9"/>
    </row>
    <row r="62677" spans="21:21" x14ac:dyDescent="0.25">
      <c r="U62677" s="9"/>
    </row>
    <row r="62678" spans="21:21" x14ac:dyDescent="0.25">
      <c r="U62678" s="9"/>
    </row>
    <row r="62679" spans="21:21" x14ac:dyDescent="0.25">
      <c r="U62679" s="9"/>
    </row>
    <row r="62680" spans="21:21" x14ac:dyDescent="0.25">
      <c r="U62680" s="9"/>
    </row>
    <row r="62681" spans="21:21" x14ac:dyDescent="0.25">
      <c r="U62681" s="9"/>
    </row>
    <row r="62682" spans="21:21" x14ac:dyDescent="0.25">
      <c r="U62682" s="9"/>
    </row>
    <row r="62683" spans="21:21" x14ac:dyDescent="0.25">
      <c r="U62683" s="9"/>
    </row>
    <row r="62684" spans="21:21" x14ac:dyDescent="0.25">
      <c r="U62684" s="9"/>
    </row>
    <row r="62685" spans="21:21" x14ac:dyDescent="0.25">
      <c r="U62685" s="9"/>
    </row>
    <row r="62686" spans="21:21" x14ac:dyDescent="0.25">
      <c r="U62686" s="9"/>
    </row>
    <row r="62687" spans="21:21" x14ac:dyDescent="0.25">
      <c r="U62687" s="9"/>
    </row>
    <row r="62688" spans="21:21" x14ac:dyDescent="0.25">
      <c r="U62688" s="9"/>
    </row>
    <row r="62689" spans="21:21" x14ac:dyDescent="0.25">
      <c r="U62689" s="9"/>
    </row>
    <row r="62690" spans="21:21" x14ac:dyDescent="0.25">
      <c r="U62690" s="9"/>
    </row>
    <row r="62691" spans="21:21" x14ac:dyDescent="0.25">
      <c r="U62691" s="9"/>
    </row>
    <row r="62692" spans="21:21" x14ac:dyDescent="0.25">
      <c r="U62692" s="9"/>
    </row>
    <row r="62693" spans="21:21" x14ac:dyDescent="0.25">
      <c r="U62693" s="9"/>
    </row>
    <row r="62694" spans="21:21" x14ac:dyDescent="0.25">
      <c r="U62694" s="9"/>
    </row>
    <row r="62695" spans="21:21" x14ac:dyDescent="0.25">
      <c r="U62695" s="9"/>
    </row>
    <row r="62696" spans="21:21" x14ac:dyDescent="0.25">
      <c r="U62696" s="9"/>
    </row>
    <row r="62697" spans="21:21" x14ac:dyDescent="0.25">
      <c r="U62697" s="9"/>
    </row>
    <row r="62698" spans="21:21" x14ac:dyDescent="0.25">
      <c r="U62698" s="9"/>
    </row>
    <row r="62699" spans="21:21" x14ac:dyDescent="0.25">
      <c r="U62699" s="9"/>
    </row>
    <row r="62905" spans="21:21" x14ac:dyDescent="0.25">
      <c r="U62905" s="9"/>
    </row>
    <row r="62906" spans="21:21" x14ac:dyDescent="0.25">
      <c r="U62906" s="9"/>
    </row>
    <row r="62907" spans="21:21" x14ac:dyDescent="0.25">
      <c r="U62907" s="9"/>
    </row>
    <row r="62908" spans="21:21" x14ac:dyDescent="0.25">
      <c r="U62908" s="9"/>
    </row>
    <row r="62909" spans="21:21" x14ac:dyDescent="0.25">
      <c r="U62909" s="9"/>
    </row>
    <row r="62910" spans="21:21" x14ac:dyDescent="0.25">
      <c r="U62910" s="9"/>
    </row>
    <row r="62911" spans="21:21" x14ac:dyDescent="0.25">
      <c r="U62911" s="9"/>
    </row>
    <row r="63115" spans="21:21" x14ac:dyDescent="0.25">
      <c r="U63115" s="9"/>
    </row>
    <row r="63143" spans="21:21" x14ac:dyDescent="0.25">
      <c r="U63143" s="9"/>
    </row>
    <row r="63144" spans="21:21" x14ac:dyDescent="0.25">
      <c r="U63144" s="9"/>
    </row>
    <row r="63145" spans="21:21" x14ac:dyDescent="0.25">
      <c r="U63145" s="9"/>
    </row>
    <row r="63146" spans="21:21" x14ac:dyDescent="0.25">
      <c r="U63146" s="9"/>
    </row>
    <row r="63147" spans="21:21" x14ac:dyDescent="0.25">
      <c r="U63147" s="9"/>
    </row>
    <row r="63148" spans="21:21" x14ac:dyDescent="0.25">
      <c r="U63148" s="9"/>
    </row>
    <row r="63149" spans="21:21" x14ac:dyDescent="0.25">
      <c r="U63149" s="9"/>
    </row>
    <row r="63150" spans="21:21" x14ac:dyDescent="0.25">
      <c r="U63150" s="9"/>
    </row>
    <row r="63151" spans="21:21" x14ac:dyDescent="0.25">
      <c r="U63151" s="9"/>
    </row>
    <row r="63152" spans="21:21" x14ac:dyDescent="0.25">
      <c r="U63152" s="9"/>
    </row>
    <row r="63153" spans="21:21" x14ac:dyDescent="0.25">
      <c r="U63153" s="9"/>
    </row>
    <row r="63154" spans="21:21" x14ac:dyDescent="0.25">
      <c r="U63154" s="9"/>
    </row>
    <row r="63155" spans="21:21" x14ac:dyDescent="0.25">
      <c r="U63155" s="9"/>
    </row>
    <row r="63156" spans="21:21" x14ac:dyDescent="0.25">
      <c r="U63156" s="9"/>
    </row>
    <row r="63157" spans="21:21" x14ac:dyDescent="0.25">
      <c r="U63157" s="9"/>
    </row>
    <row r="63158" spans="21:21" x14ac:dyDescent="0.25">
      <c r="U63158" s="9"/>
    </row>
    <row r="63159" spans="21:21" x14ac:dyDescent="0.25">
      <c r="U63159" s="9"/>
    </row>
    <row r="63160" spans="21:21" x14ac:dyDescent="0.25">
      <c r="U63160" s="9"/>
    </row>
    <row r="63161" spans="21:21" x14ac:dyDescent="0.25">
      <c r="U63161" s="9"/>
    </row>
    <row r="63162" spans="21:21" x14ac:dyDescent="0.25">
      <c r="U63162" s="9"/>
    </row>
    <row r="63163" spans="21:21" x14ac:dyDescent="0.25">
      <c r="U63163" s="9"/>
    </row>
    <row r="63164" spans="21:21" x14ac:dyDescent="0.25">
      <c r="U63164" s="9"/>
    </row>
    <row r="63165" spans="21:21" x14ac:dyDescent="0.25">
      <c r="U63165" s="9"/>
    </row>
    <row r="63166" spans="21:21" x14ac:dyDescent="0.25">
      <c r="U63166" s="9"/>
    </row>
    <row r="63167" spans="21:21" x14ac:dyDescent="0.25">
      <c r="U63167" s="9"/>
    </row>
    <row r="63168" spans="21:21" x14ac:dyDescent="0.25">
      <c r="U63168" s="9"/>
    </row>
    <row r="63169" spans="21:21" x14ac:dyDescent="0.25">
      <c r="U63169" s="9"/>
    </row>
    <row r="63170" spans="21:21" x14ac:dyDescent="0.25">
      <c r="U63170" s="9"/>
    </row>
    <row r="63171" spans="21:21" x14ac:dyDescent="0.25">
      <c r="U63171" s="9"/>
    </row>
    <row r="63172" spans="21:21" x14ac:dyDescent="0.25">
      <c r="U63172" s="9"/>
    </row>
    <row r="63173" spans="21:21" x14ac:dyDescent="0.25">
      <c r="U63173" s="9"/>
    </row>
    <row r="63811" spans="21:21" x14ac:dyDescent="0.25">
      <c r="U63811" s="9"/>
    </row>
    <row r="63812" spans="21:21" x14ac:dyDescent="0.25">
      <c r="U63812" s="9"/>
    </row>
    <row r="63813" spans="21:21" x14ac:dyDescent="0.25">
      <c r="U63813" s="9"/>
    </row>
    <row r="63814" spans="21:21" x14ac:dyDescent="0.25">
      <c r="U63814" s="9"/>
    </row>
    <row r="63815" spans="21:21" x14ac:dyDescent="0.25">
      <c r="U63815" s="9"/>
    </row>
    <row r="63816" spans="21:21" x14ac:dyDescent="0.25">
      <c r="U63816" s="9"/>
    </row>
    <row r="63817" spans="21:21" x14ac:dyDescent="0.25">
      <c r="U63817" s="9"/>
    </row>
    <row r="63818" spans="21:21" x14ac:dyDescent="0.25">
      <c r="U63818" s="9"/>
    </row>
    <row r="63819" spans="21:21" x14ac:dyDescent="0.25">
      <c r="U63819" s="9"/>
    </row>
    <row r="63820" spans="21:21" x14ac:dyDescent="0.25">
      <c r="U63820" s="9"/>
    </row>
    <row r="63821" spans="21:21" x14ac:dyDescent="0.25">
      <c r="U63821" s="9"/>
    </row>
    <row r="63822" spans="21:21" x14ac:dyDescent="0.25">
      <c r="U63822" s="9"/>
    </row>
    <row r="63823" spans="21:21" x14ac:dyDescent="0.25">
      <c r="U63823" s="9"/>
    </row>
    <row r="63824" spans="21:21" x14ac:dyDescent="0.25">
      <c r="U63824" s="9"/>
    </row>
    <row r="63847" spans="21:21" x14ac:dyDescent="0.25">
      <c r="U63847" s="9"/>
    </row>
    <row r="63848" spans="21:21" x14ac:dyDescent="0.25">
      <c r="U63848" s="9"/>
    </row>
    <row r="63849" spans="21:21" x14ac:dyDescent="0.25">
      <c r="U63849" s="9"/>
    </row>
    <row r="63850" spans="21:21" x14ac:dyDescent="0.25">
      <c r="U63850" s="9"/>
    </row>
    <row r="63851" spans="21:21" x14ac:dyDescent="0.25">
      <c r="U63851" s="9"/>
    </row>
    <row r="63852" spans="21:21" x14ac:dyDescent="0.25">
      <c r="U63852" s="9"/>
    </row>
    <row r="63853" spans="21:21" x14ac:dyDescent="0.25">
      <c r="U63853" s="9"/>
    </row>
    <row r="63854" spans="21:21" x14ac:dyDescent="0.25">
      <c r="U63854" s="9"/>
    </row>
    <row r="63855" spans="21:21" x14ac:dyDescent="0.25">
      <c r="U63855" s="9"/>
    </row>
    <row r="63856" spans="21:21" x14ac:dyDescent="0.25">
      <c r="U63856" s="9"/>
    </row>
    <row r="63857" spans="21:21" x14ac:dyDescent="0.25">
      <c r="U63857" s="9"/>
    </row>
    <row r="63858" spans="21:21" x14ac:dyDescent="0.25">
      <c r="U63858" s="9"/>
    </row>
    <row r="63859" spans="21:21" x14ac:dyDescent="0.25">
      <c r="U63859" s="9"/>
    </row>
    <row r="63860" spans="21:21" x14ac:dyDescent="0.25">
      <c r="U63860" s="9"/>
    </row>
    <row r="63861" spans="21:21" x14ac:dyDescent="0.25">
      <c r="U63861" s="9"/>
    </row>
    <row r="63862" spans="21:21" x14ac:dyDescent="0.25">
      <c r="U63862" s="9"/>
    </row>
    <row r="63863" spans="21:21" x14ac:dyDescent="0.25">
      <c r="U63863" s="9"/>
    </row>
    <row r="63864" spans="21:21" x14ac:dyDescent="0.25">
      <c r="U63864" s="9"/>
    </row>
    <row r="63865" spans="21:21" x14ac:dyDescent="0.25">
      <c r="U63865" s="9"/>
    </row>
    <row r="63866" spans="21:21" x14ac:dyDescent="0.25">
      <c r="U63866" s="9"/>
    </row>
    <row r="63867" spans="21:21" x14ac:dyDescent="0.25">
      <c r="U63867" s="9"/>
    </row>
    <row r="63868" spans="21:21" x14ac:dyDescent="0.25">
      <c r="U63868" s="9"/>
    </row>
    <row r="63869" spans="21:21" x14ac:dyDescent="0.25">
      <c r="U63869" s="9"/>
    </row>
    <row r="63870" spans="21:21" x14ac:dyDescent="0.25">
      <c r="U63870" s="9"/>
    </row>
    <row r="63871" spans="21:21" x14ac:dyDescent="0.25">
      <c r="U63871" s="9"/>
    </row>
    <row r="63872" spans="21:21" x14ac:dyDescent="0.25">
      <c r="U63872" s="9"/>
    </row>
    <row r="63873" spans="21:21" x14ac:dyDescent="0.25">
      <c r="U63873" s="9"/>
    </row>
    <row r="63874" spans="21:21" x14ac:dyDescent="0.25">
      <c r="U63874" s="9"/>
    </row>
    <row r="63875" spans="21:21" x14ac:dyDescent="0.25">
      <c r="U63875" s="9"/>
    </row>
    <row r="63876" spans="21:21" x14ac:dyDescent="0.25">
      <c r="U63876" s="9"/>
    </row>
    <row r="63877" spans="21:21" x14ac:dyDescent="0.25">
      <c r="U63877" s="9"/>
    </row>
    <row r="64230" spans="21:21" x14ac:dyDescent="0.25">
      <c r="U64230" s="9"/>
    </row>
    <row r="64340" spans="21:21" x14ac:dyDescent="0.25">
      <c r="U64340" s="9"/>
    </row>
    <row r="64341" spans="21:21" x14ac:dyDescent="0.25">
      <c r="U64341" s="9"/>
    </row>
    <row r="64342" spans="21:21" x14ac:dyDescent="0.25">
      <c r="U64342" s="9"/>
    </row>
    <row r="64343" spans="21:21" x14ac:dyDescent="0.25">
      <c r="U64343" s="9"/>
    </row>
    <row r="64344" spans="21:21" x14ac:dyDescent="0.25">
      <c r="U64344" s="9"/>
    </row>
    <row r="64345" spans="21:21" x14ac:dyDescent="0.25">
      <c r="U64345" s="9"/>
    </row>
    <row r="64618" spans="21:21" x14ac:dyDescent="0.25">
      <c r="U64618" s="9"/>
    </row>
    <row r="64619" spans="21:21" x14ac:dyDescent="0.25">
      <c r="U64619" s="9"/>
    </row>
    <row r="64620" spans="21:21" x14ac:dyDescent="0.25">
      <c r="U64620" s="9"/>
    </row>
    <row r="64621" spans="21:21" x14ac:dyDescent="0.25">
      <c r="U64621" s="9"/>
    </row>
    <row r="64622" spans="21:21" x14ac:dyDescent="0.25">
      <c r="U64622" s="9"/>
    </row>
    <row r="64623" spans="21:21" x14ac:dyDescent="0.25">
      <c r="U64623" s="9"/>
    </row>
    <row r="64624" spans="21:21" x14ac:dyDescent="0.25">
      <c r="U64624" s="9"/>
    </row>
    <row r="64625" spans="21:21" x14ac:dyDescent="0.25">
      <c r="U64625" s="9"/>
    </row>
    <row r="64626" spans="21:21" x14ac:dyDescent="0.25">
      <c r="U64626" s="9"/>
    </row>
    <row r="64627" spans="21:21" x14ac:dyDescent="0.25">
      <c r="U64627" s="9"/>
    </row>
    <row r="64628" spans="21:21" x14ac:dyDescent="0.25">
      <c r="U64628" s="9"/>
    </row>
    <row r="64629" spans="21:21" x14ac:dyDescent="0.25">
      <c r="U64629" s="9"/>
    </row>
    <row r="64630" spans="21:21" x14ac:dyDescent="0.25">
      <c r="U64630" s="9"/>
    </row>
    <row r="64631" spans="21:21" x14ac:dyDescent="0.25">
      <c r="U64631" s="9"/>
    </row>
    <row r="65461" spans="21:21" x14ac:dyDescent="0.25">
      <c r="U65461" s="9"/>
    </row>
    <row r="65898" spans="21:21" x14ac:dyDescent="0.25">
      <c r="U65898" s="9"/>
    </row>
    <row r="65899" spans="21:21" x14ac:dyDescent="0.25">
      <c r="U65899" s="9"/>
    </row>
    <row r="65900" spans="21:21" x14ac:dyDescent="0.25">
      <c r="U65900" s="9"/>
    </row>
    <row r="65901" spans="21:21" x14ac:dyDescent="0.25">
      <c r="U65901" s="9"/>
    </row>
    <row r="65902" spans="21:21" x14ac:dyDescent="0.25">
      <c r="U65902" s="9"/>
    </row>
    <row r="65903" spans="21:21" x14ac:dyDescent="0.25">
      <c r="U65903" s="9"/>
    </row>
    <row r="65904" spans="21:21" x14ac:dyDescent="0.25">
      <c r="U65904" s="9"/>
    </row>
    <row r="65905" spans="21:21" x14ac:dyDescent="0.25">
      <c r="U65905" s="9"/>
    </row>
    <row r="65906" spans="21:21" x14ac:dyDescent="0.25">
      <c r="U65906" s="9"/>
    </row>
    <row r="65907" spans="21:21" x14ac:dyDescent="0.25">
      <c r="U65907" s="9"/>
    </row>
    <row r="65908" spans="21:21" x14ac:dyDescent="0.25">
      <c r="U65908" s="9"/>
    </row>
    <row r="65909" spans="21:21" x14ac:dyDescent="0.25">
      <c r="U65909" s="9"/>
    </row>
    <row r="66064" spans="21:21" x14ac:dyDescent="0.25">
      <c r="U66064" s="9"/>
    </row>
    <row r="66929" spans="21:21" x14ac:dyDescent="0.25">
      <c r="U66929" s="9"/>
    </row>
    <row r="67684" spans="21:21" x14ac:dyDescent="0.25">
      <c r="U67684" s="9"/>
    </row>
    <row r="67685" spans="21:21" x14ac:dyDescent="0.25">
      <c r="U67685" s="9"/>
    </row>
    <row r="67686" spans="21:21" x14ac:dyDescent="0.25">
      <c r="U67686" s="9"/>
    </row>
    <row r="67687" spans="21:21" x14ac:dyDescent="0.25">
      <c r="U67687" s="9"/>
    </row>
    <row r="67688" spans="21:21" x14ac:dyDescent="0.25">
      <c r="U67688" s="9"/>
    </row>
    <row r="67689" spans="21:21" x14ac:dyDescent="0.25">
      <c r="U67689" s="9"/>
    </row>
    <row r="67690" spans="21:21" x14ac:dyDescent="0.25">
      <c r="U67690" s="9"/>
    </row>
    <row r="67691" spans="21:21" x14ac:dyDescent="0.25">
      <c r="U67691" s="9"/>
    </row>
    <row r="67692" spans="21:21" x14ac:dyDescent="0.25">
      <c r="U67692" s="9"/>
    </row>
    <row r="67693" spans="21:21" x14ac:dyDescent="0.25">
      <c r="U67693" s="9"/>
    </row>
    <row r="67694" spans="21:21" x14ac:dyDescent="0.25">
      <c r="U67694" s="9"/>
    </row>
    <row r="67695" spans="21:21" x14ac:dyDescent="0.25">
      <c r="U67695" s="9"/>
    </row>
    <row r="67696" spans="21:21" x14ac:dyDescent="0.25">
      <c r="U67696" s="9"/>
    </row>
    <row r="67697" spans="21:21" x14ac:dyDescent="0.25">
      <c r="U67697" s="9"/>
    </row>
    <row r="67698" spans="21:21" x14ac:dyDescent="0.25">
      <c r="U67698" s="9"/>
    </row>
    <row r="67699" spans="21:21" x14ac:dyDescent="0.25">
      <c r="U67699" s="9"/>
    </row>
    <row r="67700" spans="21:21" x14ac:dyDescent="0.25">
      <c r="U67700" s="9"/>
    </row>
    <row r="67701" spans="21:21" x14ac:dyDescent="0.25">
      <c r="U67701" s="9"/>
    </row>
    <row r="67702" spans="21:21" x14ac:dyDescent="0.25">
      <c r="U67702" s="9"/>
    </row>
    <row r="67703" spans="21:21" x14ac:dyDescent="0.25">
      <c r="U67703" s="9"/>
    </row>
    <row r="67704" spans="21:21" x14ac:dyDescent="0.25">
      <c r="U67704" s="9"/>
    </row>
    <row r="67705" spans="21:21" x14ac:dyDescent="0.25">
      <c r="U67705" s="9"/>
    </row>
    <row r="67706" spans="21:21" x14ac:dyDescent="0.25">
      <c r="U67706" s="9"/>
    </row>
    <row r="67707" spans="21:21" x14ac:dyDescent="0.25">
      <c r="U67707" s="9"/>
    </row>
    <row r="67708" spans="21:21" x14ac:dyDescent="0.25">
      <c r="U67708" s="9"/>
    </row>
    <row r="67709" spans="21:21" x14ac:dyDescent="0.25">
      <c r="U67709" s="9"/>
    </row>
    <row r="67710" spans="21:21" x14ac:dyDescent="0.25">
      <c r="U67710" s="9"/>
    </row>
    <row r="67711" spans="21:21" x14ac:dyDescent="0.25">
      <c r="U67711" s="9"/>
    </row>
    <row r="67712" spans="21:21" x14ac:dyDescent="0.25">
      <c r="U67712" s="9"/>
    </row>
    <row r="67713" spans="21:21" x14ac:dyDescent="0.25">
      <c r="U67713" s="9"/>
    </row>
    <row r="67714" spans="21:21" x14ac:dyDescent="0.25">
      <c r="U67714" s="9"/>
    </row>
    <row r="67715" spans="21:21" x14ac:dyDescent="0.25">
      <c r="U67715" s="9"/>
    </row>
    <row r="67716" spans="21:21" x14ac:dyDescent="0.25">
      <c r="U67716" s="9"/>
    </row>
    <row r="67717" spans="21:21" x14ac:dyDescent="0.25">
      <c r="U67717" s="9"/>
    </row>
    <row r="67718" spans="21:21" x14ac:dyDescent="0.25">
      <c r="U67718" s="9"/>
    </row>
    <row r="67719" spans="21:21" x14ac:dyDescent="0.25">
      <c r="U67719" s="9"/>
    </row>
    <row r="67720" spans="21:21" x14ac:dyDescent="0.25">
      <c r="U67720" s="9"/>
    </row>
    <row r="67721" spans="21:21" x14ac:dyDescent="0.25">
      <c r="U67721" s="9"/>
    </row>
    <row r="67722" spans="21:21" x14ac:dyDescent="0.25">
      <c r="U67722" s="9"/>
    </row>
    <row r="67723" spans="21:21" x14ac:dyDescent="0.25">
      <c r="U67723" s="9"/>
    </row>
    <row r="67724" spans="21:21" x14ac:dyDescent="0.25">
      <c r="U67724" s="9"/>
    </row>
    <row r="67725" spans="21:21" x14ac:dyDescent="0.25">
      <c r="U67725" s="9"/>
    </row>
    <row r="67726" spans="21:21" x14ac:dyDescent="0.25">
      <c r="U67726" s="9"/>
    </row>
    <row r="67727" spans="21:21" x14ac:dyDescent="0.25">
      <c r="U67727" s="9"/>
    </row>
    <row r="67728" spans="21:21" x14ac:dyDescent="0.25">
      <c r="U67728" s="9"/>
    </row>
    <row r="67729" spans="21:21" x14ac:dyDescent="0.25">
      <c r="U67729" s="9"/>
    </row>
    <row r="67730" spans="21:21" x14ac:dyDescent="0.25">
      <c r="U67730" s="9"/>
    </row>
    <row r="67797" spans="21:21" x14ac:dyDescent="0.25">
      <c r="U67797" s="9"/>
    </row>
    <row r="69121" spans="21:21" x14ac:dyDescent="0.25">
      <c r="U69121" s="9"/>
    </row>
    <row r="69199" spans="21:21" x14ac:dyDescent="0.25">
      <c r="U69199" s="9"/>
    </row>
    <row r="69200" spans="21:21" x14ac:dyDescent="0.25">
      <c r="U69200" s="9"/>
    </row>
    <row r="69201" spans="21:21" x14ac:dyDescent="0.25">
      <c r="U69201" s="9"/>
    </row>
    <row r="69202" spans="21:21" x14ac:dyDescent="0.25">
      <c r="U69202" s="9"/>
    </row>
    <row r="69203" spans="21:21" x14ac:dyDescent="0.25">
      <c r="U69203" s="9"/>
    </row>
    <row r="69204" spans="21:21" x14ac:dyDescent="0.25">
      <c r="U69204" s="9"/>
    </row>
    <row r="69205" spans="21:21" x14ac:dyDescent="0.25">
      <c r="U69205" s="9"/>
    </row>
    <row r="69206" spans="21:21" x14ac:dyDescent="0.25">
      <c r="U69206" s="9"/>
    </row>
    <row r="69207" spans="21:21" x14ac:dyDescent="0.25">
      <c r="U69207" s="9"/>
    </row>
    <row r="69208" spans="21:21" x14ac:dyDescent="0.25">
      <c r="U69208" s="9"/>
    </row>
    <row r="69209" spans="21:21" x14ac:dyDescent="0.25">
      <c r="U69209" s="9"/>
    </row>
    <row r="69210" spans="21:21" x14ac:dyDescent="0.25">
      <c r="U69210" s="9"/>
    </row>
    <row r="69211" spans="21:21" x14ac:dyDescent="0.25">
      <c r="U69211" s="9"/>
    </row>
    <row r="69212" spans="21:21" x14ac:dyDescent="0.25">
      <c r="U69212" s="9"/>
    </row>
    <row r="69213" spans="21:21" x14ac:dyDescent="0.25">
      <c r="U69213" s="9"/>
    </row>
    <row r="69214" spans="21:21" x14ac:dyDescent="0.25">
      <c r="U69214" s="9"/>
    </row>
    <row r="69215" spans="21:21" x14ac:dyDescent="0.25">
      <c r="U69215" s="9"/>
    </row>
    <row r="69216" spans="21:21" x14ac:dyDescent="0.25">
      <c r="U69216" s="9"/>
    </row>
    <row r="69217" spans="21:21" x14ac:dyDescent="0.25">
      <c r="U69217" s="9"/>
    </row>
    <row r="69218" spans="21:21" x14ac:dyDescent="0.25">
      <c r="U69218" s="9"/>
    </row>
    <row r="69219" spans="21:21" x14ac:dyDescent="0.25">
      <c r="U69219" s="9"/>
    </row>
    <row r="69220" spans="21:21" x14ac:dyDescent="0.25">
      <c r="U69220" s="9"/>
    </row>
    <row r="69221" spans="21:21" x14ac:dyDescent="0.25">
      <c r="U69221" s="9"/>
    </row>
    <row r="69222" spans="21:21" x14ac:dyDescent="0.25">
      <c r="U69222" s="9"/>
    </row>
    <row r="69223" spans="21:21" x14ac:dyDescent="0.25">
      <c r="U69223" s="9"/>
    </row>
    <row r="69224" spans="21:21" x14ac:dyDescent="0.25">
      <c r="U69224" s="9"/>
    </row>
    <row r="69415" spans="21:21" x14ac:dyDescent="0.25">
      <c r="U69415" s="9"/>
    </row>
    <row r="70481" spans="21:21" x14ac:dyDescent="0.25">
      <c r="U70481" s="9"/>
    </row>
    <row r="70482" spans="21:21" x14ac:dyDescent="0.25">
      <c r="U70482" s="9"/>
    </row>
    <row r="70483" spans="21:21" x14ac:dyDescent="0.25">
      <c r="U70483" s="9"/>
    </row>
    <row r="70484" spans="21:21" x14ac:dyDescent="0.25">
      <c r="U70484" s="9"/>
    </row>
    <row r="70897" spans="21:21" x14ac:dyDescent="0.25">
      <c r="U70897" s="9"/>
    </row>
    <row r="70898" spans="21:21" x14ac:dyDescent="0.25">
      <c r="U70898" s="9"/>
    </row>
    <row r="70899" spans="21:21" x14ac:dyDescent="0.25">
      <c r="U70899" s="9"/>
    </row>
    <row r="70900" spans="21:21" x14ac:dyDescent="0.25">
      <c r="U70900" s="9"/>
    </row>
    <row r="70901" spans="21:21" x14ac:dyDescent="0.25">
      <c r="U70901" s="9"/>
    </row>
    <row r="70902" spans="21:21" x14ac:dyDescent="0.25">
      <c r="U70902" s="9"/>
    </row>
    <row r="70903" spans="21:21" x14ac:dyDescent="0.25">
      <c r="U70903" s="9"/>
    </row>
    <row r="70904" spans="21:21" x14ac:dyDescent="0.25">
      <c r="U70904" s="9"/>
    </row>
    <row r="70905" spans="21:21" x14ac:dyDescent="0.25">
      <c r="U70905" s="9"/>
    </row>
    <row r="70906" spans="21:21" x14ac:dyDescent="0.25">
      <c r="U70906" s="9"/>
    </row>
    <row r="71139" spans="21:21" x14ac:dyDescent="0.25">
      <c r="U71139" s="9"/>
    </row>
    <row r="71140" spans="21:21" x14ac:dyDescent="0.25">
      <c r="U71140" s="9"/>
    </row>
    <row r="71141" spans="21:21" x14ac:dyDescent="0.25">
      <c r="U71141" s="9"/>
    </row>
    <row r="71142" spans="21:21" x14ac:dyDescent="0.25">
      <c r="U71142" s="9"/>
    </row>
    <row r="71143" spans="21:21" x14ac:dyDescent="0.25">
      <c r="U71143" s="9"/>
    </row>
    <row r="71144" spans="21:21" x14ac:dyDescent="0.25">
      <c r="U71144" s="9"/>
    </row>
    <row r="71145" spans="21:21" x14ac:dyDescent="0.25">
      <c r="U71145" s="9"/>
    </row>
    <row r="71146" spans="21:21" x14ac:dyDescent="0.25">
      <c r="U71146" s="9"/>
    </row>
    <row r="71147" spans="21:21" x14ac:dyDescent="0.25">
      <c r="U71147" s="9"/>
    </row>
    <row r="71148" spans="21:21" x14ac:dyDescent="0.25">
      <c r="U71148" s="9"/>
    </row>
    <row r="71149" spans="21:21" x14ac:dyDescent="0.25">
      <c r="U71149" s="9"/>
    </row>
    <row r="71150" spans="21:21" x14ac:dyDescent="0.25">
      <c r="U71150" s="9"/>
    </row>
    <row r="71151" spans="21:21" x14ac:dyDescent="0.25">
      <c r="U71151" s="9"/>
    </row>
    <row r="71152" spans="21:21" x14ac:dyDescent="0.25">
      <c r="U71152" s="9"/>
    </row>
    <row r="71153" spans="21:21" x14ac:dyDescent="0.25">
      <c r="U71153" s="9"/>
    </row>
    <row r="71154" spans="21:21" x14ac:dyDescent="0.25">
      <c r="U71154" s="9"/>
    </row>
    <row r="71170" spans="21:21" x14ac:dyDescent="0.25">
      <c r="U71170" s="9"/>
    </row>
    <row r="71171" spans="21:21" x14ac:dyDescent="0.25">
      <c r="U71171" s="9"/>
    </row>
    <row r="71172" spans="21:21" x14ac:dyDescent="0.25">
      <c r="U71172" s="9"/>
    </row>
    <row r="71173" spans="21:21" x14ac:dyDescent="0.25">
      <c r="U71173" s="9"/>
    </row>
    <row r="71174" spans="21:21" x14ac:dyDescent="0.25">
      <c r="U71174" s="9"/>
    </row>
    <row r="71175" spans="21:21" x14ac:dyDescent="0.25">
      <c r="U71175" s="9"/>
    </row>
    <row r="71176" spans="21:21" x14ac:dyDescent="0.25">
      <c r="U71176" s="9"/>
    </row>
    <row r="71177" spans="21:21" x14ac:dyDescent="0.25">
      <c r="U71177" s="9"/>
    </row>
    <row r="71178" spans="21:21" x14ac:dyDescent="0.25">
      <c r="U71178" s="9"/>
    </row>
    <row r="71179" spans="21:21" x14ac:dyDescent="0.25">
      <c r="U71179" s="9"/>
    </row>
    <row r="71180" spans="21:21" x14ac:dyDescent="0.25">
      <c r="U71180" s="9"/>
    </row>
    <row r="71236" spans="21:21" x14ac:dyDescent="0.25">
      <c r="U71236" s="9"/>
    </row>
    <row r="71237" spans="21:21" x14ac:dyDescent="0.25">
      <c r="U71237" s="9"/>
    </row>
    <row r="71238" spans="21:21" x14ac:dyDescent="0.25">
      <c r="U71238" s="9"/>
    </row>
    <row r="71239" spans="21:21" x14ac:dyDescent="0.25">
      <c r="U71239" s="9"/>
    </row>
    <row r="71240" spans="21:21" x14ac:dyDescent="0.25">
      <c r="U71240" s="9"/>
    </row>
    <row r="71241" spans="21:21" x14ac:dyDescent="0.25">
      <c r="U71241" s="9"/>
    </row>
    <row r="71242" spans="21:21" x14ac:dyDescent="0.25">
      <c r="U71242" s="9"/>
    </row>
    <row r="71243" spans="21:21" x14ac:dyDescent="0.25">
      <c r="U71243" s="9"/>
    </row>
    <row r="71244" spans="21:21" x14ac:dyDescent="0.25">
      <c r="U71244" s="9"/>
    </row>
    <row r="71245" spans="21:21" x14ac:dyDescent="0.25">
      <c r="U71245" s="9"/>
    </row>
    <row r="71246" spans="21:21" x14ac:dyDescent="0.25">
      <c r="U71246" s="9"/>
    </row>
    <row r="71247" spans="21:21" x14ac:dyDescent="0.25">
      <c r="U71247" s="9"/>
    </row>
    <row r="71248" spans="21:21" x14ac:dyDescent="0.25">
      <c r="U71248" s="9"/>
    </row>
    <row r="71249" spans="21:21" x14ac:dyDescent="0.25">
      <c r="U71249" s="9"/>
    </row>
    <row r="71250" spans="21:21" x14ac:dyDescent="0.25">
      <c r="U71250" s="9"/>
    </row>
    <row r="71251" spans="21:21" x14ac:dyDescent="0.25">
      <c r="U71251" s="9"/>
    </row>
    <row r="71252" spans="21:21" x14ac:dyDescent="0.25">
      <c r="U71252" s="9"/>
    </row>
    <row r="71253" spans="21:21" x14ac:dyDescent="0.25">
      <c r="U71253" s="9"/>
    </row>
    <row r="71254" spans="21:21" x14ac:dyDescent="0.25">
      <c r="U71254" s="9"/>
    </row>
    <row r="71255" spans="21:21" x14ac:dyDescent="0.25">
      <c r="U71255" s="9"/>
    </row>
    <row r="71256" spans="21:21" x14ac:dyDescent="0.25">
      <c r="U71256" s="9"/>
    </row>
    <row r="71257" spans="21:21" x14ac:dyDescent="0.25">
      <c r="U71257" s="9"/>
    </row>
    <row r="71258" spans="21:21" x14ac:dyDescent="0.25">
      <c r="U71258" s="9"/>
    </row>
    <row r="71259" spans="21:21" x14ac:dyDescent="0.25">
      <c r="U71259" s="9"/>
    </row>
    <row r="71260" spans="21:21" x14ac:dyDescent="0.25">
      <c r="U71260" s="9"/>
    </row>
    <row r="71261" spans="21:21" x14ac:dyDescent="0.25">
      <c r="U71261" s="9"/>
    </row>
    <row r="71262" spans="21:21" x14ac:dyDescent="0.25">
      <c r="U71262" s="9"/>
    </row>
    <row r="71263" spans="21:21" x14ac:dyDescent="0.25">
      <c r="U71263" s="9"/>
    </row>
    <row r="71264" spans="21:21" x14ac:dyDescent="0.25">
      <c r="U71264" s="9"/>
    </row>
    <row r="71265" spans="21:21" x14ac:dyDescent="0.25">
      <c r="U71265" s="9"/>
    </row>
    <row r="71266" spans="21:21" x14ac:dyDescent="0.25">
      <c r="U71266" s="9"/>
    </row>
    <row r="71267" spans="21:21" x14ac:dyDescent="0.25">
      <c r="U71267" s="9"/>
    </row>
    <row r="71268" spans="21:21" x14ac:dyDescent="0.25">
      <c r="U71268" s="9"/>
    </row>
    <row r="71741" spans="21:21" x14ac:dyDescent="0.25">
      <c r="U71741" s="9"/>
    </row>
    <row r="71742" spans="21:21" x14ac:dyDescent="0.25">
      <c r="U71742" s="9"/>
    </row>
    <row r="71743" spans="21:21" x14ac:dyDescent="0.25">
      <c r="U71743" s="9"/>
    </row>
    <row r="71744" spans="21:21" x14ac:dyDescent="0.25">
      <c r="U71744" s="9"/>
    </row>
    <row r="71745" spans="21:21" x14ac:dyDescent="0.25">
      <c r="U71745" s="9"/>
    </row>
    <row r="71746" spans="21:21" x14ac:dyDescent="0.25">
      <c r="U71746" s="9"/>
    </row>
    <row r="71747" spans="21:21" x14ac:dyDescent="0.25">
      <c r="U71747" s="9"/>
    </row>
    <row r="71748" spans="21:21" x14ac:dyDescent="0.25">
      <c r="U71748" s="9"/>
    </row>
    <row r="71749" spans="21:21" x14ac:dyDescent="0.25">
      <c r="U71749" s="9"/>
    </row>
    <row r="71750" spans="21:21" x14ac:dyDescent="0.25">
      <c r="U71750" s="9"/>
    </row>
    <row r="71989" spans="21:21" x14ac:dyDescent="0.25">
      <c r="U71989" s="9"/>
    </row>
    <row r="71990" spans="21:21" x14ac:dyDescent="0.25">
      <c r="U71990" s="9"/>
    </row>
    <row r="71991" spans="21:21" x14ac:dyDescent="0.25">
      <c r="U71991" s="9"/>
    </row>
    <row r="71992" spans="21:21" x14ac:dyDescent="0.25">
      <c r="U71992" s="9"/>
    </row>
    <row r="71993" spans="21:21" x14ac:dyDescent="0.25">
      <c r="U71993" s="9"/>
    </row>
    <row r="71994" spans="21:21" x14ac:dyDescent="0.25">
      <c r="U71994" s="9"/>
    </row>
    <row r="71995" spans="21:21" x14ac:dyDescent="0.25">
      <c r="U71995" s="9"/>
    </row>
    <row r="71996" spans="21:21" x14ac:dyDescent="0.25">
      <c r="U71996" s="9"/>
    </row>
    <row r="71997" spans="21:21" x14ac:dyDescent="0.25">
      <c r="U71997" s="9"/>
    </row>
    <row r="71998" spans="21:21" x14ac:dyDescent="0.25">
      <c r="U71998" s="9"/>
    </row>
    <row r="71999" spans="21:21" x14ac:dyDescent="0.25">
      <c r="U71999" s="9"/>
    </row>
    <row r="72119" spans="21:21" x14ac:dyDescent="0.25">
      <c r="U72119" s="9"/>
    </row>
    <row r="72331" spans="21:21" x14ac:dyDescent="0.25">
      <c r="U72331" s="9"/>
    </row>
    <row r="72573" spans="21:21" x14ac:dyDescent="0.25">
      <c r="U72573" s="9"/>
    </row>
    <row r="72574" spans="21:21" x14ac:dyDescent="0.25">
      <c r="U72574" s="9"/>
    </row>
    <row r="73014" spans="21:21" x14ac:dyDescent="0.25">
      <c r="U73014" s="9"/>
    </row>
    <row r="73015" spans="21:21" x14ac:dyDescent="0.25">
      <c r="U73015" s="9"/>
    </row>
    <row r="73016" spans="21:21" x14ac:dyDescent="0.25">
      <c r="U73016" s="9"/>
    </row>
    <row r="73017" spans="21:21" x14ac:dyDescent="0.25">
      <c r="U73017" s="9"/>
    </row>
    <row r="73018" spans="21:21" x14ac:dyDescent="0.25">
      <c r="U73018" s="9"/>
    </row>
    <row r="73019" spans="21:21" x14ac:dyDescent="0.25">
      <c r="U73019" s="9"/>
    </row>
    <row r="73020" spans="21:21" x14ac:dyDescent="0.25">
      <c r="U73020" s="9"/>
    </row>
    <row r="73021" spans="21:21" x14ac:dyDescent="0.25">
      <c r="U73021" s="9"/>
    </row>
    <row r="73022" spans="21:21" x14ac:dyDescent="0.25">
      <c r="U73022" s="9"/>
    </row>
    <row r="73023" spans="21:21" x14ac:dyDescent="0.25">
      <c r="U73023" s="9"/>
    </row>
    <row r="73024" spans="21:21" x14ac:dyDescent="0.25">
      <c r="U73024" s="9"/>
    </row>
    <row r="73025" spans="21:21" x14ac:dyDescent="0.25">
      <c r="U73025" s="9"/>
    </row>
    <row r="73026" spans="21:21" x14ac:dyDescent="0.25">
      <c r="U73026" s="9"/>
    </row>
    <row r="73027" spans="21:21" x14ac:dyDescent="0.25">
      <c r="U73027" s="9"/>
    </row>
    <row r="73028" spans="21:21" x14ac:dyDescent="0.25">
      <c r="U73028" s="9"/>
    </row>
    <row r="73029" spans="21:21" x14ac:dyDescent="0.25">
      <c r="U73029" s="9"/>
    </row>
    <row r="73030" spans="21:21" x14ac:dyDescent="0.25">
      <c r="U73030" s="9"/>
    </row>
    <row r="73031" spans="21:21" x14ac:dyDescent="0.25">
      <c r="U73031" s="9"/>
    </row>
    <row r="73032" spans="21:21" x14ac:dyDescent="0.25">
      <c r="U73032" s="9"/>
    </row>
    <row r="73033" spans="21:21" x14ac:dyDescent="0.25">
      <c r="U73033" s="9"/>
    </row>
    <row r="73034" spans="21:21" x14ac:dyDescent="0.25">
      <c r="U73034" s="9"/>
    </row>
    <row r="73533" spans="21:21" x14ac:dyDescent="0.25">
      <c r="U73533" s="9"/>
    </row>
    <row r="73818" spans="21:21" x14ac:dyDescent="0.25">
      <c r="U73818" s="9"/>
    </row>
    <row r="74434" spans="21:21" x14ac:dyDescent="0.25">
      <c r="U74434" s="9"/>
    </row>
    <row r="74435" spans="21:21" x14ac:dyDescent="0.25">
      <c r="U74435" s="9"/>
    </row>
    <row r="74436" spans="21:21" x14ac:dyDescent="0.25">
      <c r="U74436" s="9"/>
    </row>
    <row r="74437" spans="21:21" x14ac:dyDescent="0.25">
      <c r="U74437" s="9"/>
    </row>
    <row r="74438" spans="21:21" x14ac:dyDescent="0.25">
      <c r="U74438" s="9"/>
    </row>
    <row r="74439" spans="21:21" x14ac:dyDescent="0.25">
      <c r="U74439" s="9"/>
    </row>
    <row r="74440" spans="21:21" x14ac:dyDescent="0.25">
      <c r="U74440" s="9"/>
    </row>
    <row r="74441" spans="21:21" x14ac:dyDescent="0.25">
      <c r="U74441" s="9"/>
    </row>
    <row r="74442" spans="21:21" x14ac:dyDescent="0.25">
      <c r="U74442" s="9"/>
    </row>
    <row r="74443" spans="21:21" x14ac:dyDescent="0.25">
      <c r="U74443" s="9"/>
    </row>
    <row r="74953" spans="21:21" x14ac:dyDescent="0.25">
      <c r="U74953" s="9"/>
    </row>
    <row r="74954" spans="21:21" x14ac:dyDescent="0.25">
      <c r="U74954" s="9"/>
    </row>
    <row r="74955" spans="21:21" x14ac:dyDescent="0.25">
      <c r="U74955" s="9"/>
    </row>
    <row r="74956" spans="21:21" x14ac:dyDescent="0.25">
      <c r="U74956" s="9"/>
    </row>
    <row r="74957" spans="21:21" x14ac:dyDescent="0.25">
      <c r="U74957" s="9"/>
    </row>
    <row r="74958" spans="21:21" x14ac:dyDescent="0.25">
      <c r="U74958" s="9"/>
    </row>
    <row r="74959" spans="21:21" x14ac:dyDescent="0.25">
      <c r="U74959" s="9"/>
    </row>
    <row r="74960" spans="21:21" x14ac:dyDescent="0.25">
      <c r="U74960" s="9"/>
    </row>
    <row r="74961" spans="21:21" x14ac:dyDescent="0.25">
      <c r="U74961" s="9"/>
    </row>
    <row r="74962" spans="21:21" x14ac:dyDescent="0.25">
      <c r="U74962" s="9"/>
    </row>
    <row r="74963" spans="21:21" x14ac:dyDescent="0.25">
      <c r="U74963" s="9"/>
    </row>
    <row r="74964" spans="21:21" x14ac:dyDescent="0.25">
      <c r="U74964" s="9"/>
    </row>
    <row r="74965" spans="21:21" x14ac:dyDescent="0.25">
      <c r="U74965" s="9"/>
    </row>
    <row r="74966" spans="21:21" x14ac:dyDescent="0.25">
      <c r="U74966" s="9"/>
    </row>
    <row r="74967" spans="21:21" x14ac:dyDescent="0.25">
      <c r="U74967" s="9"/>
    </row>
    <row r="74968" spans="21:21" x14ac:dyDescent="0.25">
      <c r="U74968" s="9"/>
    </row>
    <row r="74969" spans="21:21" x14ac:dyDescent="0.25">
      <c r="U74969" s="9"/>
    </row>
    <row r="75144" spans="21:21" x14ac:dyDescent="0.25">
      <c r="U75144" s="9"/>
    </row>
    <row r="75219" spans="21:21" x14ac:dyDescent="0.25">
      <c r="U75219" s="9"/>
    </row>
    <row r="75317" spans="21:21" x14ac:dyDescent="0.25">
      <c r="U75317" s="9"/>
    </row>
    <row r="75711" spans="21:21" x14ac:dyDescent="0.25">
      <c r="U75711" s="9"/>
    </row>
    <row r="75712" spans="21:21" x14ac:dyDescent="0.25">
      <c r="U75712" s="9"/>
    </row>
    <row r="75713" spans="21:21" x14ac:dyDescent="0.25">
      <c r="U75713" s="9"/>
    </row>
    <row r="75714" spans="21:21" x14ac:dyDescent="0.25">
      <c r="U75714" s="9"/>
    </row>
    <row r="75764" spans="21:21" x14ac:dyDescent="0.25">
      <c r="U75764" s="9"/>
    </row>
    <row r="76205" spans="21:21" x14ac:dyDescent="0.25">
      <c r="U76205" s="9"/>
    </row>
    <row r="77594" spans="21:21" x14ac:dyDescent="0.25">
      <c r="U77594" s="9"/>
    </row>
    <row r="78244" spans="21:21" x14ac:dyDescent="0.25">
      <c r="U78244" s="9"/>
    </row>
    <row r="78245" spans="21:21" x14ac:dyDescent="0.25">
      <c r="U78245" s="9"/>
    </row>
    <row r="78246" spans="21:21" x14ac:dyDescent="0.25">
      <c r="U78246" s="9"/>
    </row>
    <row r="78247" spans="21:21" x14ac:dyDescent="0.25">
      <c r="U78247" s="9"/>
    </row>
    <row r="78248" spans="21:21" x14ac:dyDescent="0.25">
      <c r="U78248" s="9"/>
    </row>
    <row r="78249" spans="21:21" x14ac:dyDescent="0.25">
      <c r="U78249" s="9"/>
    </row>
    <row r="78250" spans="21:21" x14ac:dyDescent="0.25">
      <c r="U78250" s="9"/>
    </row>
    <row r="78251" spans="21:21" x14ac:dyDescent="0.25">
      <c r="U78251" s="9"/>
    </row>
    <row r="78252" spans="21:21" x14ac:dyDescent="0.25">
      <c r="U78252" s="9"/>
    </row>
    <row r="78253" spans="21:21" x14ac:dyDescent="0.25">
      <c r="U78253" s="9"/>
    </row>
    <row r="78254" spans="21:21" x14ac:dyDescent="0.25">
      <c r="U78254" s="9"/>
    </row>
    <row r="78255" spans="21:21" x14ac:dyDescent="0.25">
      <c r="U78255" s="9"/>
    </row>
    <row r="78256" spans="21:21" x14ac:dyDescent="0.25">
      <c r="U78256" s="9"/>
    </row>
    <row r="78257" spans="21:21" x14ac:dyDescent="0.25">
      <c r="U78257" s="9"/>
    </row>
    <row r="78258" spans="21:21" x14ac:dyDescent="0.25">
      <c r="U78258" s="9"/>
    </row>
    <row r="78259" spans="21:21" x14ac:dyDescent="0.25">
      <c r="U78259" s="9"/>
    </row>
    <row r="78260" spans="21:21" x14ac:dyDescent="0.25">
      <c r="U78260" s="9"/>
    </row>
    <row r="78261" spans="21:21" x14ac:dyDescent="0.25">
      <c r="U78261" s="9"/>
    </row>
    <row r="78262" spans="21:21" x14ac:dyDescent="0.25">
      <c r="U78262" s="9"/>
    </row>
    <row r="78263" spans="21:21" x14ac:dyDescent="0.25">
      <c r="U78263" s="9"/>
    </row>
    <row r="78264" spans="21:21" x14ac:dyDescent="0.25">
      <c r="U78264" s="9"/>
    </row>
    <row r="78265" spans="21:21" x14ac:dyDescent="0.25">
      <c r="U78265" s="9"/>
    </row>
    <row r="78266" spans="21:21" x14ac:dyDescent="0.25">
      <c r="U78266" s="9"/>
    </row>
    <row r="78267" spans="21:21" x14ac:dyDescent="0.25">
      <c r="U78267" s="9"/>
    </row>
    <row r="78268" spans="21:21" x14ac:dyDescent="0.25">
      <c r="U78268" s="9"/>
    </row>
    <row r="78269" spans="21:21" x14ac:dyDescent="0.25">
      <c r="U78269" s="9"/>
    </row>
    <row r="78270" spans="21:21" x14ac:dyDescent="0.25">
      <c r="U78270" s="9"/>
    </row>
    <row r="78271" spans="21:21" x14ac:dyDescent="0.25">
      <c r="U78271" s="9"/>
    </row>
    <row r="78272" spans="21:21" x14ac:dyDescent="0.25">
      <c r="U78272" s="9"/>
    </row>
    <row r="78273" spans="21:21" x14ac:dyDescent="0.25">
      <c r="U78273" s="9"/>
    </row>
    <row r="78274" spans="21:21" x14ac:dyDescent="0.25">
      <c r="U78274" s="9"/>
    </row>
    <row r="78275" spans="21:21" x14ac:dyDescent="0.25">
      <c r="U78275" s="9"/>
    </row>
    <row r="78276" spans="21:21" x14ac:dyDescent="0.25">
      <c r="U78276" s="9"/>
    </row>
    <row r="78277" spans="21:21" x14ac:dyDescent="0.25">
      <c r="U78277" s="9"/>
    </row>
    <row r="78278" spans="21:21" x14ac:dyDescent="0.25">
      <c r="U78278" s="9"/>
    </row>
    <row r="78279" spans="21:21" x14ac:dyDescent="0.25">
      <c r="U78279" s="9"/>
    </row>
    <row r="78280" spans="21:21" x14ac:dyDescent="0.25">
      <c r="U78280" s="9"/>
    </row>
    <row r="78281" spans="21:21" x14ac:dyDescent="0.25">
      <c r="U78281" s="9"/>
    </row>
    <row r="78282" spans="21:21" x14ac:dyDescent="0.25">
      <c r="U78282" s="9"/>
    </row>
    <row r="78283" spans="21:21" x14ac:dyDescent="0.25">
      <c r="U78283" s="9"/>
    </row>
    <row r="78284" spans="21:21" x14ac:dyDescent="0.25">
      <c r="U78284" s="9"/>
    </row>
    <row r="78285" spans="21:21" x14ac:dyDescent="0.25">
      <c r="U78285" s="9"/>
    </row>
    <row r="78286" spans="21:21" x14ac:dyDescent="0.25">
      <c r="U78286" s="9"/>
    </row>
    <row r="78287" spans="21:21" x14ac:dyDescent="0.25">
      <c r="U78287" s="9"/>
    </row>
    <row r="78288" spans="21:21" x14ac:dyDescent="0.25">
      <c r="U78288" s="9"/>
    </row>
    <row r="78289" spans="21:21" x14ac:dyDescent="0.25">
      <c r="U78289" s="9"/>
    </row>
    <row r="78290" spans="21:21" x14ac:dyDescent="0.25">
      <c r="U78290" s="9"/>
    </row>
    <row r="78291" spans="21:21" x14ac:dyDescent="0.25">
      <c r="U78291" s="9"/>
    </row>
    <row r="78292" spans="21:21" x14ac:dyDescent="0.25">
      <c r="U78292" s="9"/>
    </row>
    <row r="78293" spans="21:21" x14ac:dyDescent="0.25">
      <c r="U78293" s="9"/>
    </row>
    <row r="78294" spans="21:21" x14ac:dyDescent="0.25">
      <c r="U78294" s="9"/>
    </row>
    <row r="78295" spans="21:21" x14ac:dyDescent="0.25">
      <c r="U78295" s="9"/>
    </row>
    <row r="78296" spans="21:21" x14ac:dyDescent="0.25">
      <c r="U78296" s="9"/>
    </row>
    <row r="78297" spans="21:21" x14ac:dyDescent="0.25">
      <c r="U78297" s="9"/>
    </row>
    <row r="78298" spans="21:21" x14ac:dyDescent="0.25">
      <c r="U78298" s="9"/>
    </row>
    <row r="78299" spans="21:21" x14ac:dyDescent="0.25">
      <c r="U78299" s="9"/>
    </row>
    <row r="78300" spans="21:21" x14ac:dyDescent="0.25">
      <c r="U78300" s="9"/>
    </row>
    <row r="78301" spans="21:21" x14ac:dyDescent="0.25">
      <c r="U78301" s="9"/>
    </row>
    <row r="78302" spans="21:21" x14ac:dyDescent="0.25">
      <c r="U78302" s="9"/>
    </row>
    <row r="78303" spans="21:21" x14ac:dyDescent="0.25">
      <c r="U78303" s="9"/>
    </row>
    <row r="78304" spans="21:21" x14ac:dyDescent="0.25">
      <c r="U78304" s="9"/>
    </row>
    <row r="78305" spans="21:21" x14ac:dyDescent="0.25">
      <c r="U78305" s="9"/>
    </row>
    <row r="78306" spans="21:21" x14ac:dyDescent="0.25">
      <c r="U78306" s="9"/>
    </row>
    <row r="78307" spans="21:21" x14ac:dyDescent="0.25">
      <c r="U78307" s="9"/>
    </row>
    <row r="78308" spans="21:21" x14ac:dyDescent="0.25">
      <c r="U78308" s="9"/>
    </row>
    <row r="78309" spans="21:21" x14ac:dyDescent="0.25">
      <c r="U78309" s="9"/>
    </row>
    <row r="78310" spans="21:21" x14ac:dyDescent="0.25">
      <c r="U78310" s="9"/>
    </row>
    <row r="78311" spans="21:21" x14ac:dyDescent="0.25">
      <c r="U78311" s="9"/>
    </row>
    <row r="78312" spans="21:21" x14ac:dyDescent="0.25">
      <c r="U78312" s="9"/>
    </row>
    <row r="78313" spans="21:21" x14ac:dyDescent="0.25">
      <c r="U78313" s="9"/>
    </row>
    <row r="78314" spans="21:21" x14ac:dyDescent="0.25">
      <c r="U78314" s="9"/>
    </row>
    <row r="78315" spans="21:21" x14ac:dyDescent="0.25">
      <c r="U78315" s="9"/>
    </row>
    <row r="78316" spans="21:21" x14ac:dyDescent="0.25">
      <c r="U78316" s="9"/>
    </row>
    <row r="78317" spans="21:21" x14ac:dyDescent="0.25">
      <c r="U78317" s="9"/>
    </row>
    <row r="78318" spans="21:21" x14ac:dyDescent="0.25">
      <c r="U78318" s="9"/>
    </row>
    <row r="78319" spans="21:21" x14ac:dyDescent="0.25">
      <c r="U78319" s="9"/>
    </row>
    <row r="78320" spans="21:21" x14ac:dyDescent="0.25">
      <c r="U78320" s="9"/>
    </row>
    <row r="78321" spans="21:21" x14ac:dyDescent="0.25">
      <c r="U78321" s="9"/>
    </row>
    <row r="78322" spans="21:21" x14ac:dyDescent="0.25">
      <c r="U78322" s="9"/>
    </row>
    <row r="78323" spans="21:21" x14ac:dyDescent="0.25">
      <c r="U78323" s="9"/>
    </row>
    <row r="78324" spans="21:21" x14ac:dyDescent="0.25">
      <c r="U78324" s="9"/>
    </row>
    <row r="78325" spans="21:21" x14ac:dyDescent="0.25">
      <c r="U78325" s="9"/>
    </row>
    <row r="78326" spans="21:21" x14ac:dyDescent="0.25">
      <c r="U78326" s="9"/>
    </row>
    <row r="78327" spans="21:21" x14ac:dyDescent="0.25">
      <c r="U78327" s="9"/>
    </row>
    <row r="78328" spans="21:21" x14ac:dyDescent="0.25">
      <c r="U78328" s="9"/>
    </row>
    <row r="78329" spans="21:21" x14ac:dyDescent="0.25">
      <c r="U78329" s="9"/>
    </row>
    <row r="78330" spans="21:21" x14ac:dyDescent="0.25">
      <c r="U78330" s="9"/>
    </row>
    <row r="78331" spans="21:21" x14ac:dyDescent="0.25">
      <c r="U78331" s="9"/>
    </row>
    <row r="78332" spans="21:21" x14ac:dyDescent="0.25">
      <c r="U78332" s="9"/>
    </row>
    <row r="78333" spans="21:21" x14ac:dyDescent="0.25">
      <c r="U78333" s="9"/>
    </row>
    <row r="78605" spans="21:21" x14ac:dyDescent="0.25">
      <c r="U78605" s="9"/>
    </row>
    <row r="78606" spans="21:21" x14ac:dyDescent="0.25">
      <c r="U78606" s="9"/>
    </row>
    <row r="78607" spans="21:21" x14ac:dyDescent="0.25">
      <c r="U78607" s="9"/>
    </row>
    <row r="78608" spans="21:21" x14ac:dyDescent="0.25">
      <c r="U78608" s="9"/>
    </row>
    <row r="78609" spans="21:21" x14ac:dyDescent="0.25">
      <c r="U78609" s="9"/>
    </row>
    <row r="78610" spans="21:21" x14ac:dyDescent="0.25">
      <c r="U78610" s="9"/>
    </row>
    <row r="79672" spans="21:21" x14ac:dyDescent="0.25">
      <c r="U79672" s="9"/>
    </row>
    <row r="79673" spans="21:21" x14ac:dyDescent="0.25">
      <c r="U79673" s="9"/>
    </row>
    <row r="79687" spans="21:21" x14ac:dyDescent="0.25">
      <c r="U79687" s="9"/>
    </row>
    <row r="79979" spans="21:21" x14ac:dyDescent="0.25">
      <c r="U79979" s="9"/>
    </row>
    <row r="79980" spans="21:21" x14ac:dyDescent="0.25">
      <c r="U79980" s="9"/>
    </row>
    <row r="79981" spans="21:21" x14ac:dyDescent="0.25">
      <c r="U79981" s="9"/>
    </row>
    <row r="79982" spans="21:21" x14ac:dyDescent="0.25">
      <c r="U79982" s="9"/>
    </row>
    <row r="79983" spans="21:21" x14ac:dyDescent="0.25">
      <c r="U79983" s="9"/>
    </row>
    <row r="81265" spans="21:21" x14ac:dyDescent="0.25">
      <c r="U81265" s="9"/>
    </row>
    <row r="81266" spans="21:21" x14ac:dyDescent="0.25">
      <c r="U81266" s="9"/>
    </row>
    <row r="81267" spans="21:21" x14ac:dyDescent="0.25">
      <c r="U81267" s="9"/>
    </row>
    <row r="81268" spans="21:21" x14ac:dyDescent="0.25">
      <c r="U81268" s="9"/>
    </row>
    <row r="81269" spans="21:21" x14ac:dyDescent="0.25">
      <c r="U81269" s="9"/>
    </row>
    <row r="81745" spans="21:21" x14ac:dyDescent="0.25">
      <c r="U81745" s="9"/>
    </row>
    <row r="81746" spans="21:21" x14ac:dyDescent="0.25">
      <c r="U81746" s="9"/>
    </row>
    <row r="81747" spans="21:21" x14ac:dyDescent="0.25">
      <c r="U81747" s="9"/>
    </row>
    <row r="81748" spans="21:21" x14ac:dyDescent="0.25">
      <c r="U81748" s="9"/>
    </row>
    <row r="81853" spans="21:21" x14ac:dyDescent="0.25">
      <c r="U81853" s="9"/>
    </row>
    <row r="82060" spans="21:21" x14ac:dyDescent="0.25">
      <c r="U82060" s="9"/>
    </row>
    <row r="82227" spans="21:21" x14ac:dyDescent="0.25">
      <c r="U82227" s="9"/>
    </row>
    <row r="82228" spans="21:21" x14ac:dyDescent="0.25">
      <c r="U82228" s="9"/>
    </row>
    <row r="82229" spans="21:21" x14ac:dyDescent="0.25">
      <c r="U82229" s="9"/>
    </row>
    <row r="82230" spans="21:21" x14ac:dyDescent="0.25">
      <c r="U82230" s="9"/>
    </row>
    <row r="82231" spans="21:21" x14ac:dyDescent="0.25">
      <c r="U82231" s="9"/>
    </row>
    <row r="82232" spans="21:21" x14ac:dyDescent="0.25">
      <c r="U82232" s="9"/>
    </row>
    <row r="82233" spans="21:21" x14ac:dyDescent="0.25">
      <c r="U82233" s="9"/>
    </row>
    <row r="82234" spans="21:21" x14ac:dyDescent="0.25">
      <c r="U82234" s="9"/>
    </row>
    <row r="82235" spans="21:21" x14ac:dyDescent="0.25">
      <c r="U82235" s="9"/>
    </row>
    <row r="82236" spans="21:21" x14ac:dyDescent="0.25">
      <c r="U82236" s="9"/>
    </row>
    <row r="82237" spans="21:21" x14ac:dyDescent="0.25">
      <c r="U82237" s="9"/>
    </row>
    <row r="82238" spans="21:21" x14ac:dyDescent="0.25">
      <c r="U82238" s="9"/>
    </row>
    <row r="82239" spans="21:21" x14ac:dyDescent="0.25">
      <c r="U82239" s="9"/>
    </row>
    <row r="82240" spans="21:21" x14ac:dyDescent="0.25">
      <c r="U82240" s="9"/>
    </row>
    <row r="82241" spans="21:21" x14ac:dyDescent="0.25">
      <c r="U82241" s="9"/>
    </row>
    <row r="82242" spans="21:21" x14ac:dyDescent="0.25">
      <c r="U82242" s="9"/>
    </row>
    <row r="82243" spans="21:21" x14ac:dyDescent="0.25">
      <c r="U82243" s="9"/>
    </row>
    <row r="82244" spans="21:21" x14ac:dyDescent="0.25">
      <c r="U82244" s="9"/>
    </row>
    <row r="82714" spans="21:21" x14ac:dyDescent="0.25">
      <c r="U82714" s="9"/>
    </row>
    <row r="82715" spans="21:21" x14ac:dyDescent="0.25">
      <c r="U82715" s="9"/>
    </row>
    <row r="82716" spans="21:21" x14ac:dyDescent="0.25">
      <c r="U82716" s="9"/>
    </row>
    <row r="82717" spans="21:21" x14ac:dyDescent="0.25">
      <c r="U82717" s="9"/>
    </row>
    <row r="82718" spans="21:21" x14ac:dyDescent="0.25">
      <c r="U82718" s="9"/>
    </row>
    <row r="83375" spans="21:21" x14ac:dyDescent="0.25">
      <c r="U83375" s="9"/>
    </row>
    <row r="83376" spans="21:21" x14ac:dyDescent="0.25">
      <c r="U83376" s="9"/>
    </row>
    <row r="83377" spans="21:21" x14ac:dyDescent="0.25">
      <c r="U83377" s="9"/>
    </row>
    <row r="83378" spans="21:21" x14ac:dyDescent="0.25">
      <c r="U83378" s="9"/>
    </row>
    <row r="83379" spans="21:21" x14ac:dyDescent="0.25">
      <c r="U83379" s="9"/>
    </row>
    <row r="83380" spans="21:21" x14ac:dyDescent="0.25">
      <c r="U83380" s="9"/>
    </row>
    <row r="83381" spans="21:21" x14ac:dyDescent="0.25">
      <c r="U83381" s="9"/>
    </row>
    <row r="83706" spans="21:21" x14ac:dyDescent="0.25">
      <c r="U83706" s="9"/>
    </row>
    <row r="83707" spans="21:21" x14ac:dyDescent="0.25">
      <c r="U83707" s="9"/>
    </row>
    <row r="83708" spans="21:21" x14ac:dyDescent="0.25">
      <c r="U83708" s="9"/>
    </row>
    <row r="83709" spans="21:21" x14ac:dyDescent="0.25">
      <c r="U83709" s="9"/>
    </row>
    <row r="83710" spans="21:21" x14ac:dyDescent="0.25">
      <c r="U83710" s="9"/>
    </row>
    <row r="83711" spans="21:21" x14ac:dyDescent="0.25">
      <c r="U83711" s="9"/>
    </row>
    <row r="83712" spans="21:21" x14ac:dyDescent="0.25">
      <c r="U83712" s="9"/>
    </row>
    <row r="83713" spans="21:21" x14ac:dyDescent="0.25">
      <c r="U83713" s="9"/>
    </row>
    <row r="83714" spans="21:21" x14ac:dyDescent="0.25">
      <c r="U83714" s="9"/>
    </row>
    <row r="83715" spans="21:21" x14ac:dyDescent="0.25">
      <c r="U83715" s="9"/>
    </row>
    <row r="83716" spans="21:21" x14ac:dyDescent="0.25">
      <c r="U83716" s="9"/>
    </row>
    <row r="83717" spans="21:21" x14ac:dyDescent="0.25">
      <c r="U83717" s="9"/>
    </row>
    <row r="83718" spans="21:21" x14ac:dyDescent="0.25">
      <c r="U83718" s="9"/>
    </row>
    <row r="83719" spans="21:21" x14ac:dyDescent="0.25">
      <c r="U83719" s="9"/>
    </row>
    <row r="83720" spans="21:21" x14ac:dyDescent="0.25">
      <c r="U83720" s="9"/>
    </row>
    <row r="83721" spans="21:21" x14ac:dyDescent="0.25">
      <c r="U83721" s="9"/>
    </row>
    <row r="83722" spans="21:21" x14ac:dyDescent="0.25">
      <c r="U83722" s="9"/>
    </row>
    <row r="83723" spans="21:21" x14ac:dyDescent="0.25">
      <c r="U83723" s="9"/>
    </row>
    <row r="83724" spans="21:21" x14ac:dyDescent="0.25">
      <c r="U83724" s="9"/>
    </row>
    <row r="83725" spans="21:21" x14ac:dyDescent="0.25">
      <c r="U83725" s="9"/>
    </row>
    <row r="83726" spans="21:21" x14ac:dyDescent="0.25">
      <c r="U83726" s="9"/>
    </row>
    <row r="83727" spans="21:21" x14ac:dyDescent="0.25">
      <c r="U83727" s="9"/>
    </row>
    <row r="83728" spans="21:21" x14ac:dyDescent="0.25">
      <c r="U83728" s="9"/>
    </row>
    <row r="83729" spans="21:21" x14ac:dyDescent="0.25">
      <c r="U83729" s="9"/>
    </row>
    <row r="83730" spans="21:21" x14ac:dyDescent="0.25">
      <c r="U83730" s="9"/>
    </row>
    <row r="83731" spans="21:21" x14ac:dyDescent="0.25">
      <c r="U83731" s="9"/>
    </row>
    <row r="83732" spans="21:21" x14ac:dyDescent="0.25">
      <c r="U83732" s="9"/>
    </row>
    <row r="83733" spans="21:21" x14ac:dyDescent="0.25">
      <c r="U83733" s="9"/>
    </row>
    <row r="83734" spans="21:21" x14ac:dyDescent="0.25">
      <c r="U83734" s="9"/>
    </row>
    <row r="83735" spans="21:21" x14ac:dyDescent="0.25">
      <c r="U83735" s="9"/>
    </row>
    <row r="83736" spans="21:21" x14ac:dyDescent="0.25">
      <c r="U83736" s="9"/>
    </row>
    <row r="83737" spans="21:21" x14ac:dyDescent="0.25">
      <c r="U83737" s="9"/>
    </row>
    <row r="83738" spans="21:21" x14ac:dyDescent="0.25">
      <c r="U83738" s="9"/>
    </row>
    <row r="83739" spans="21:21" x14ac:dyDescent="0.25">
      <c r="U83739" s="9"/>
    </row>
    <row r="83740" spans="21:21" x14ac:dyDescent="0.25">
      <c r="U83740" s="9"/>
    </row>
    <row r="83741" spans="21:21" x14ac:dyDescent="0.25">
      <c r="U83741" s="9"/>
    </row>
    <row r="83742" spans="21:21" x14ac:dyDescent="0.25">
      <c r="U83742" s="9"/>
    </row>
    <row r="83743" spans="21:21" x14ac:dyDescent="0.25">
      <c r="U83743" s="9"/>
    </row>
    <row r="83744" spans="21:21" x14ac:dyDescent="0.25">
      <c r="U83744" s="9"/>
    </row>
    <row r="83745" spans="21:21" x14ac:dyDescent="0.25">
      <c r="U83745" s="9"/>
    </row>
    <row r="83746" spans="21:21" x14ac:dyDescent="0.25">
      <c r="U83746" s="9"/>
    </row>
    <row r="83747" spans="21:21" x14ac:dyDescent="0.25">
      <c r="U83747" s="9"/>
    </row>
    <row r="83782" spans="21:21" x14ac:dyDescent="0.25">
      <c r="U83782" s="9"/>
    </row>
    <row r="83783" spans="21:21" x14ac:dyDescent="0.25">
      <c r="U83783" s="9"/>
    </row>
    <row r="83784" spans="21:21" x14ac:dyDescent="0.25">
      <c r="U83784" s="9"/>
    </row>
    <row r="83785" spans="21:21" x14ac:dyDescent="0.25">
      <c r="U83785" s="9"/>
    </row>
    <row r="83786" spans="21:21" x14ac:dyDescent="0.25">
      <c r="U83786" s="9"/>
    </row>
    <row r="83787" spans="21:21" x14ac:dyDescent="0.25">
      <c r="U83787" s="9"/>
    </row>
    <row r="83788" spans="21:21" x14ac:dyDescent="0.25">
      <c r="U83788" s="9"/>
    </row>
    <row r="83789" spans="21:21" x14ac:dyDescent="0.25">
      <c r="U83789" s="9"/>
    </row>
    <row r="83790" spans="21:21" x14ac:dyDescent="0.25">
      <c r="U83790" s="9"/>
    </row>
    <row r="83791" spans="21:21" x14ac:dyDescent="0.25">
      <c r="U83791" s="9"/>
    </row>
    <row r="83792" spans="21:21" x14ac:dyDescent="0.25">
      <c r="U83792" s="9"/>
    </row>
    <row r="83793" spans="21:21" x14ac:dyDescent="0.25">
      <c r="U83793" s="9"/>
    </row>
    <row r="83794" spans="21:21" x14ac:dyDescent="0.25">
      <c r="U83794" s="9"/>
    </row>
    <row r="83795" spans="21:21" x14ac:dyDescent="0.25">
      <c r="U83795" s="9"/>
    </row>
    <row r="83796" spans="21:21" x14ac:dyDescent="0.25">
      <c r="U83796" s="9"/>
    </row>
    <row r="83797" spans="21:21" x14ac:dyDescent="0.25">
      <c r="U83797" s="9"/>
    </row>
    <row r="83798" spans="21:21" x14ac:dyDescent="0.25">
      <c r="U83798" s="9"/>
    </row>
    <row r="83799" spans="21:21" x14ac:dyDescent="0.25">
      <c r="U83799" s="9"/>
    </row>
    <row r="83800" spans="21:21" x14ac:dyDescent="0.25">
      <c r="U83800" s="9"/>
    </row>
    <row r="83801" spans="21:21" x14ac:dyDescent="0.25">
      <c r="U83801" s="9"/>
    </row>
    <row r="83802" spans="21:21" x14ac:dyDescent="0.25">
      <c r="U83802" s="9"/>
    </row>
    <row r="83803" spans="21:21" x14ac:dyDescent="0.25">
      <c r="U83803" s="9"/>
    </row>
    <row r="83804" spans="21:21" x14ac:dyDescent="0.25">
      <c r="U83804" s="9"/>
    </row>
    <row r="83805" spans="21:21" x14ac:dyDescent="0.25">
      <c r="U83805" s="9"/>
    </row>
    <row r="83806" spans="21:21" x14ac:dyDescent="0.25">
      <c r="U83806" s="9"/>
    </row>
    <row r="83807" spans="21:21" x14ac:dyDescent="0.25">
      <c r="U83807" s="9"/>
    </row>
    <row r="83808" spans="21:21" x14ac:dyDescent="0.25">
      <c r="U83808" s="9"/>
    </row>
    <row r="83809" spans="21:21" x14ac:dyDescent="0.25">
      <c r="U83809" s="9"/>
    </row>
    <row r="83810" spans="21:21" x14ac:dyDescent="0.25">
      <c r="U83810" s="9"/>
    </row>
    <row r="83811" spans="21:21" x14ac:dyDescent="0.25">
      <c r="U83811" s="9"/>
    </row>
    <row r="83812" spans="21:21" x14ac:dyDescent="0.25">
      <c r="U83812" s="9"/>
    </row>
    <row r="83813" spans="21:21" x14ac:dyDescent="0.25">
      <c r="U83813" s="9"/>
    </row>
    <row r="83814" spans="21:21" x14ac:dyDescent="0.25">
      <c r="U83814" s="9"/>
    </row>
    <row r="83815" spans="21:21" x14ac:dyDescent="0.25">
      <c r="U83815" s="9"/>
    </row>
    <row r="83816" spans="21:21" x14ac:dyDescent="0.25">
      <c r="U83816" s="9"/>
    </row>
    <row r="83817" spans="21:21" x14ac:dyDescent="0.25">
      <c r="U83817" s="9"/>
    </row>
    <row r="83818" spans="21:21" x14ac:dyDescent="0.25">
      <c r="U83818" s="9"/>
    </row>
    <row r="83819" spans="21:21" x14ac:dyDescent="0.25">
      <c r="U83819" s="9"/>
    </row>
    <row r="83820" spans="21:21" x14ac:dyDescent="0.25">
      <c r="U83820" s="9"/>
    </row>
    <row r="83821" spans="21:21" x14ac:dyDescent="0.25">
      <c r="U83821" s="9"/>
    </row>
    <row r="83822" spans="21:21" x14ac:dyDescent="0.25">
      <c r="U83822" s="9"/>
    </row>
    <row r="83823" spans="21:21" x14ac:dyDescent="0.25">
      <c r="U83823" s="9"/>
    </row>
    <row r="83824" spans="21:21" x14ac:dyDescent="0.25">
      <c r="U83824" s="9"/>
    </row>
    <row r="83825" spans="21:21" x14ac:dyDescent="0.25">
      <c r="U83825" s="9"/>
    </row>
    <row r="83826" spans="21:21" x14ac:dyDescent="0.25">
      <c r="U83826" s="9"/>
    </row>
    <row r="83827" spans="21:21" x14ac:dyDescent="0.25">
      <c r="U83827" s="9"/>
    </row>
    <row r="83828" spans="21:21" x14ac:dyDescent="0.25">
      <c r="U83828" s="9"/>
    </row>
    <row r="83829" spans="21:21" x14ac:dyDescent="0.25">
      <c r="U83829" s="9"/>
    </row>
    <row r="83830" spans="21:21" x14ac:dyDescent="0.25">
      <c r="U83830" s="9"/>
    </row>
    <row r="83831" spans="21:21" x14ac:dyDescent="0.25">
      <c r="U83831" s="9"/>
    </row>
    <row r="83832" spans="21:21" x14ac:dyDescent="0.25">
      <c r="U83832" s="9"/>
    </row>
    <row r="83955" spans="21:21" x14ac:dyDescent="0.25">
      <c r="U83955" s="9"/>
    </row>
    <row r="84385" spans="21:21" x14ac:dyDescent="0.25">
      <c r="U84385" s="9"/>
    </row>
    <row r="84386" spans="21:21" x14ac:dyDescent="0.25">
      <c r="U84386" s="9"/>
    </row>
    <row r="84387" spans="21:21" x14ac:dyDescent="0.25">
      <c r="U84387" s="9"/>
    </row>
    <row r="84388" spans="21:21" x14ac:dyDescent="0.25">
      <c r="U84388" s="9"/>
    </row>
    <row r="84389" spans="21:21" x14ac:dyDescent="0.25">
      <c r="U84389" s="9"/>
    </row>
    <row r="84390" spans="21:21" x14ac:dyDescent="0.25">
      <c r="U84390" s="9"/>
    </row>
    <row r="84391" spans="21:21" x14ac:dyDescent="0.25">
      <c r="U84391" s="9"/>
    </row>
    <row r="84392" spans="21:21" x14ac:dyDescent="0.25">
      <c r="U84392" s="9"/>
    </row>
    <row r="84393" spans="21:21" x14ac:dyDescent="0.25">
      <c r="U84393" s="9"/>
    </row>
    <row r="84394" spans="21:21" x14ac:dyDescent="0.25">
      <c r="U84394" s="9"/>
    </row>
    <row r="84395" spans="21:21" x14ac:dyDescent="0.25">
      <c r="U84395" s="9"/>
    </row>
    <row r="84396" spans="21:21" x14ac:dyDescent="0.25">
      <c r="U84396" s="9"/>
    </row>
    <row r="84397" spans="21:21" x14ac:dyDescent="0.25">
      <c r="U84397" s="9"/>
    </row>
    <row r="84398" spans="21:21" x14ac:dyDescent="0.25">
      <c r="U84398" s="9"/>
    </row>
    <row r="84399" spans="21:21" x14ac:dyDescent="0.25">
      <c r="U84399" s="9"/>
    </row>
    <row r="84400" spans="21:21" x14ac:dyDescent="0.25">
      <c r="U84400" s="9"/>
    </row>
    <row r="84401" spans="21:21" x14ac:dyDescent="0.25">
      <c r="U84401" s="9"/>
    </row>
    <row r="84402" spans="21:21" x14ac:dyDescent="0.25">
      <c r="U84402" s="9"/>
    </row>
    <row r="84403" spans="21:21" x14ac:dyDescent="0.25">
      <c r="U84403" s="9"/>
    </row>
    <row r="84404" spans="21:21" x14ac:dyDescent="0.25">
      <c r="U84404" s="9"/>
    </row>
    <row r="84405" spans="21:21" x14ac:dyDescent="0.25">
      <c r="U84405" s="9"/>
    </row>
    <row r="84406" spans="21:21" x14ac:dyDescent="0.25">
      <c r="U84406" s="9"/>
    </row>
    <row r="84407" spans="21:21" x14ac:dyDescent="0.25">
      <c r="U84407" s="9"/>
    </row>
    <row r="84408" spans="21:21" x14ac:dyDescent="0.25">
      <c r="U84408" s="9"/>
    </row>
    <row r="84409" spans="21:21" x14ac:dyDescent="0.25">
      <c r="U84409" s="9"/>
    </row>
    <row r="84410" spans="21:21" x14ac:dyDescent="0.25">
      <c r="U84410" s="9"/>
    </row>
    <row r="84411" spans="21:21" x14ac:dyDescent="0.25">
      <c r="U84411" s="9"/>
    </row>
    <row r="84412" spans="21:21" x14ac:dyDescent="0.25">
      <c r="U84412" s="9"/>
    </row>
    <row r="84413" spans="21:21" x14ac:dyDescent="0.25">
      <c r="U84413" s="9"/>
    </row>
    <row r="84414" spans="21:21" x14ac:dyDescent="0.25">
      <c r="U84414" s="9"/>
    </row>
    <row r="84415" spans="21:21" x14ac:dyDescent="0.25">
      <c r="U84415" s="9"/>
    </row>
    <row r="84416" spans="21:21" x14ac:dyDescent="0.25">
      <c r="U84416" s="9"/>
    </row>
    <row r="84417" spans="21:21" x14ac:dyDescent="0.25">
      <c r="U84417" s="9"/>
    </row>
    <row r="84418" spans="21:21" x14ac:dyDescent="0.25">
      <c r="U84418" s="9"/>
    </row>
    <row r="84419" spans="21:21" x14ac:dyDescent="0.25">
      <c r="U84419" s="9"/>
    </row>
    <row r="84420" spans="21:21" x14ac:dyDescent="0.25">
      <c r="U84420" s="9"/>
    </row>
    <row r="84421" spans="21:21" x14ac:dyDescent="0.25">
      <c r="U84421" s="9"/>
    </row>
    <row r="84422" spans="21:21" x14ac:dyDescent="0.25">
      <c r="U84422" s="9"/>
    </row>
    <row r="84423" spans="21:21" x14ac:dyDescent="0.25">
      <c r="U84423" s="9"/>
    </row>
    <row r="84635" spans="21:21" x14ac:dyDescent="0.25">
      <c r="U84635" s="9"/>
    </row>
    <row r="84794" spans="21:21" x14ac:dyDescent="0.25">
      <c r="U84794" s="9"/>
    </row>
    <row r="84795" spans="21:21" x14ac:dyDescent="0.25">
      <c r="U84795" s="9"/>
    </row>
    <row r="85220" spans="21:21" x14ac:dyDescent="0.25">
      <c r="U85220" s="9"/>
    </row>
    <row r="85611" spans="21:21" x14ac:dyDescent="0.25">
      <c r="U85611" s="9"/>
    </row>
    <row r="86019" spans="21:21" x14ac:dyDescent="0.25">
      <c r="U86019" s="9"/>
    </row>
    <row r="86020" spans="21:21" x14ac:dyDescent="0.25">
      <c r="U86020" s="9"/>
    </row>
    <row r="86021" spans="21:21" x14ac:dyDescent="0.25">
      <c r="U86021" s="9"/>
    </row>
    <row r="86022" spans="21:21" x14ac:dyDescent="0.25">
      <c r="U86022" s="9"/>
    </row>
    <row r="86077" spans="21:21" x14ac:dyDescent="0.25">
      <c r="U86077" s="9"/>
    </row>
    <row r="86459" spans="21:21" x14ac:dyDescent="0.25">
      <c r="U86459" s="9"/>
    </row>
    <row r="88002" spans="21:21" x14ac:dyDescent="0.25">
      <c r="U88002" s="9"/>
    </row>
    <row r="88550" spans="21:21" x14ac:dyDescent="0.25">
      <c r="U88550" s="9"/>
    </row>
    <row r="88551" spans="21:21" x14ac:dyDescent="0.25">
      <c r="U88551" s="9"/>
    </row>
    <row r="88552" spans="21:21" x14ac:dyDescent="0.25">
      <c r="U88552" s="9"/>
    </row>
    <row r="88553" spans="21:21" x14ac:dyDescent="0.25">
      <c r="U88553" s="9"/>
    </row>
    <row r="88554" spans="21:21" x14ac:dyDescent="0.25">
      <c r="U88554" s="9"/>
    </row>
    <row r="88555" spans="21:21" x14ac:dyDescent="0.25">
      <c r="U88555" s="9"/>
    </row>
    <row r="88556" spans="21:21" x14ac:dyDescent="0.25">
      <c r="U88556" s="9"/>
    </row>
    <row r="88557" spans="21:21" x14ac:dyDescent="0.25">
      <c r="U88557" s="9"/>
    </row>
    <row r="88558" spans="21:21" x14ac:dyDescent="0.25">
      <c r="U88558" s="9"/>
    </row>
    <row r="88561" spans="21:21" x14ac:dyDescent="0.25">
      <c r="U88561" s="9"/>
    </row>
    <row r="88935" spans="21:21" x14ac:dyDescent="0.25">
      <c r="U88935" s="9"/>
    </row>
    <row r="88940" spans="21:21" x14ac:dyDescent="0.25">
      <c r="U88940" s="9"/>
    </row>
    <row r="88941" spans="21:21" x14ac:dyDescent="0.25">
      <c r="U88941" s="9"/>
    </row>
    <row r="88942" spans="21:21" x14ac:dyDescent="0.25">
      <c r="U88942" s="9"/>
    </row>
    <row r="88943" spans="21:21" x14ac:dyDescent="0.25">
      <c r="U88943" s="9"/>
    </row>
    <row r="88944" spans="21:21" x14ac:dyDescent="0.25">
      <c r="U88944" s="9"/>
    </row>
    <row r="89870" spans="21:21" x14ac:dyDescent="0.25">
      <c r="U89870" s="9"/>
    </row>
    <row r="89871" spans="21:21" x14ac:dyDescent="0.25">
      <c r="U89871" s="9"/>
    </row>
    <row r="89872" spans="21:21" x14ac:dyDescent="0.25">
      <c r="U89872" s="9"/>
    </row>
    <row r="89873" spans="21:21" x14ac:dyDescent="0.25">
      <c r="U89873" s="9"/>
    </row>
    <row r="89874" spans="21:21" x14ac:dyDescent="0.25">
      <c r="U89874" s="9"/>
    </row>
    <row r="89875" spans="21:21" x14ac:dyDescent="0.25">
      <c r="U89875" s="9"/>
    </row>
    <row r="89876" spans="21:21" x14ac:dyDescent="0.25">
      <c r="U89876" s="9"/>
    </row>
    <row r="89877" spans="21:21" x14ac:dyDescent="0.25">
      <c r="U89877" s="9"/>
    </row>
    <row r="89878" spans="21:21" x14ac:dyDescent="0.25">
      <c r="U89878" s="9"/>
    </row>
    <row r="89879" spans="21:21" x14ac:dyDescent="0.25">
      <c r="U89879" s="9"/>
    </row>
    <row r="89880" spans="21:21" x14ac:dyDescent="0.25">
      <c r="U89880" s="9"/>
    </row>
    <row r="89881" spans="21:21" x14ac:dyDescent="0.25">
      <c r="U89881" s="9"/>
    </row>
    <row r="89882" spans="21:21" x14ac:dyDescent="0.25">
      <c r="U89882" s="9"/>
    </row>
    <row r="89883" spans="21:21" x14ac:dyDescent="0.25">
      <c r="U89883" s="9"/>
    </row>
    <row r="89884" spans="21:21" x14ac:dyDescent="0.25">
      <c r="U89884" s="9"/>
    </row>
    <row r="90365" spans="21:21" x14ac:dyDescent="0.25">
      <c r="U90365" s="9"/>
    </row>
    <row r="90413" spans="21:21" x14ac:dyDescent="0.25">
      <c r="U90413" s="9"/>
    </row>
    <row r="90414" spans="21:21" x14ac:dyDescent="0.25">
      <c r="U90414" s="9"/>
    </row>
    <row r="90440" spans="21:21" x14ac:dyDescent="0.25">
      <c r="U90440" s="9"/>
    </row>
    <row r="90460" spans="21:21" x14ac:dyDescent="0.25">
      <c r="U90460" s="9"/>
    </row>
    <row r="90789" spans="21:21" x14ac:dyDescent="0.25">
      <c r="U90789" s="9"/>
    </row>
    <row r="90790" spans="21:21" x14ac:dyDescent="0.25">
      <c r="U90790" s="9"/>
    </row>
    <row r="90844" spans="21:21" x14ac:dyDescent="0.25">
      <c r="U90844" s="9"/>
    </row>
    <row r="90845" spans="21:21" x14ac:dyDescent="0.25">
      <c r="U90845" s="9"/>
    </row>
    <row r="90846" spans="21:21" x14ac:dyDescent="0.25">
      <c r="U90846" s="9"/>
    </row>
    <row r="90847" spans="21:21" x14ac:dyDescent="0.25">
      <c r="U90847" s="9"/>
    </row>
    <row r="90848" spans="21:21" x14ac:dyDescent="0.25">
      <c r="U90848" s="9"/>
    </row>
    <row r="90895" spans="21:21" x14ac:dyDescent="0.25">
      <c r="U90895" s="9"/>
    </row>
    <row r="90897" spans="21:21" x14ac:dyDescent="0.25">
      <c r="U90897" s="9"/>
    </row>
    <row r="91242" spans="21:21" x14ac:dyDescent="0.25">
      <c r="U91242" s="9"/>
    </row>
    <row r="91243" spans="21:21" x14ac:dyDescent="0.25">
      <c r="U91243" s="9"/>
    </row>
    <row r="91244" spans="21:21" x14ac:dyDescent="0.25">
      <c r="U91244" s="9"/>
    </row>
    <row r="91245" spans="21:21" x14ac:dyDescent="0.25">
      <c r="U91245" s="9"/>
    </row>
    <row r="91349" spans="21:21" x14ac:dyDescent="0.25">
      <c r="U91349" s="9"/>
    </row>
    <row r="91350" spans="21:21" x14ac:dyDescent="0.25">
      <c r="U91350" s="9"/>
    </row>
    <row r="91351" spans="21:21" x14ac:dyDescent="0.25">
      <c r="U91351" s="9"/>
    </row>
    <row r="91352" spans="21:21" x14ac:dyDescent="0.25">
      <c r="U91352" s="9"/>
    </row>
    <row r="91353" spans="21:21" x14ac:dyDescent="0.25">
      <c r="U91353" s="9"/>
    </row>
    <row r="91354" spans="21:21" x14ac:dyDescent="0.25">
      <c r="U91354" s="9"/>
    </row>
    <row r="91355" spans="21:21" x14ac:dyDescent="0.25">
      <c r="U91355" s="9"/>
    </row>
    <row r="91566" spans="21:21" x14ac:dyDescent="0.25">
      <c r="U91566" s="9"/>
    </row>
    <row r="91760" spans="21:21" x14ac:dyDescent="0.25">
      <c r="U91760" s="9"/>
    </row>
    <row r="91761" spans="21:21" x14ac:dyDescent="0.25">
      <c r="U91761" s="9"/>
    </row>
    <row r="91774" spans="21:21" x14ac:dyDescent="0.25">
      <c r="U91774" s="9"/>
    </row>
    <row r="91776" spans="21:21" x14ac:dyDescent="0.25">
      <c r="U91776" s="9"/>
    </row>
    <row r="91919" spans="21:21" x14ac:dyDescent="0.25">
      <c r="U91919" s="9"/>
    </row>
    <row r="91920" spans="21:21" x14ac:dyDescent="0.25">
      <c r="U91920" s="9"/>
    </row>
    <row r="91921" spans="21:21" x14ac:dyDescent="0.25">
      <c r="U91921" s="9"/>
    </row>
    <row r="91922" spans="21:21" x14ac:dyDescent="0.25">
      <c r="U91922" s="9"/>
    </row>
    <row r="91923" spans="21:21" x14ac:dyDescent="0.25">
      <c r="U91923" s="9"/>
    </row>
    <row r="91924" spans="21:21" x14ac:dyDescent="0.25">
      <c r="U91924" s="9"/>
    </row>
    <row r="91925" spans="21:21" x14ac:dyDescent="0.25">
      <c r="U91925" s="9"/>
    </row>
    <row r="91926" spans="21:21" x14ac:dyDescent="0.25">
      <c r="U91926" s="9"/>
    </row>
    <row r="91927" spans="21:21" x14ac:dyDescent="0.25">
      <c r="U91927" s="9"/>
    </row>
    <row r="91928" spans="21:21" x14ac:dyDescent="0.25">
      <c r="U91928" s="9"/>
    </row>
    <row r="91929" spans="21:21" x14ac:dyDescent="0.25">
      <c r="U91929" s="9"/>
    </row>
    <row r="91930" spans="21:21" x14ac:dyDescent="0.25">
      <c r="U91930" s="9"/>
    </row>
    <row r="91931" spans="21:21" x14ac:dyDescent="0.25">
      <c r="U91931" s="9"/>
    </row>
    <row r="91932" spans="21:21" x14ac:dyDescent="0.25">
      <c r="U91932" s="9"/>
    </row>
    <row r="91933" spans="21:21" x14ac:dyDescent="0.25">
      <c r="U91933" s="9"/>
    </row>
    <row r="91934" spans="21:21" x14ac:dyDescent="0.25">
      <c r="U91934" s="9"/>
    </row>
    <row r="91935" spans="21:21" x14ac:dyDescent="0.25">
      <c r="U91935" s="9"/>
    </row>
    <row r="91936" spans="21:21" x14ac:dyDescent="0.25">
      <c r="U91936" s="9"/>
    </row>
    <row r="91937" spans="21:21" x14ac:dyDescent="0.25">
      <c r="U91937" s="9"/>
    </row>
    <row r="91938" spans="21:21" x14ac:dyDescent="0.25">
      <c r="U91938" s="9"/>
    </row>
    <row r="91939" spans="21:21" x14ac:dyDescent="0.25">
      <c r="U91939" s="9"/>
    </row>
    <row r="91940" spans="21:21" x14ac:dyDescent="0.25">
      <c r="U91940" s="9"/>
    </row>
    <row r="91941" spans="21:21" x14ac:dyDescent="0.25">
      <c r="U91941" s="9"/>
    </row>
    <row r="91942" spans="21:21" x14ac:dyDescent="0.25">
      <c r="U91942" s="9"/>
    </row>
    <row r="91943" spans="21:21" x14ac:dyDescent="0.25">
      <c r="U91943" s="9"/>
    </row>
    <row r="91944" spans="21:21" x14ac:dyDescent="0.25">
      <c r="U91944" s="9"/>
    </row>
    <row r="91945" spans="21:21" x14ac:dyDescent="0.25">
      <c r="U91945" s="9"/>
    </row>
    <row r="91946" spans="21:21" x14ac:dyDescent="0.25">
      <c r="U91946" s="9"/>
    </row>
    <row r="91947" spans="21:21" x14ac:dyDescent="0.25">
      <c r="U91947" s="9"/>
    </row>
    <row r="91948" spans="21:21" x14ac:dyDescent="0.25">
      <c r="U91948" s="9"/>
    </row>
    <row r="91949" spans="21:21" x14ac:dyDescent="0.25">
      <c r="U91949" s="9"/>
    </row>
    <row r="91950" spans="21:21" x14ac:dyDescent="0.25">
      <c r="U91950" s="9"/>
    </row>
    <row r="91951" spans="21:21" x14ac:dyDescent="0.25">
      <c r="U91951" s="9"/>
    </row>
    <row r="91952" spans="21:21" x14ac:dyDescent="0.25">
      <c r="U91952" s="9"/>
    </row>
    <row r="91953" spans="21:21" x14ac:dyDescent="0.25">
      <c r="U91953" s="9"/>
    </row>
    <row r="91954" spans="21:21" x14ac:dyDescent="0.25">
      <c r="U91954" s="9"/>
    </row>
    <row r="91955" spans="21:21" x14ac:dyDescent="0.25">
      <c r="U91955" s="9"/>
    </row>
    <row r="91956" spans="21:21" x14ac:dyDescent="0.25">
      <c r="U91956" s="9"/>
    </row>
    <row r="91957" spans="21:21" x14ac:dyDescent="0.25">
      <c r="U91957" s="9"/>
    </row>
    <row r="91958" spans="21:21" x14ac:dyDescent="0.25">
      <c r="U91958" s="9"/>
    </row>
    <row r="91959" spans="21:21" x14ac:dyDescent="0.25">
      <c r="U91959" s="9"/>
    </row>
    <row r="91960" spans="21:21" x14ac:dyDescent="0.25">
      <c r="U91960" s="9"/>
    </row>
    <row r="91961" spans="21:21" x14ac:dyDescent="0.25">
      <c r="U91961" s="9"/>
    </row>
    <row r="91962" spans="21:21" x14ac:dyDescent="0.25">
      <c r="U91962" s="9"/>
    </row>
    <row r="91963" spans="21:21" x14ac:dyDescent="0.25">
      <c r="U91963" s="9"/>
    </row>
    <row r="91964" spans="21:21" x14ac:dyDescent="0.25">
      <c r="U91964" s="9"/>
    </row>
    <row r="91965" spans="21:21" x14ac:dyDescent="0.25">
      <c r="U91965" s="9"/>
    </row>
    <row r="92065" spans="21:21" x14ac:dyDescent="0.25">
      <c r="U92065" s="9"/>
    </row>
    <row r="92505" spans="21:21" x14ac:dyDescent="0.25">
      <c r="U92505" s="9"/>
    </row>
    <row r="92607" spans="21:21" x14ac:dyDescent="0.25">
      <c r="U92607" s="9"/>
    </row>
    <row r="92608" spans="21:21" x14ac:dyDescent="0.25">
      <c r="U92608" s="9"/>
    </row>
    <row r="92609" spans="21:21" x14ac:dyDescent="0.25">
      <c r="U92609" s="9"/>
    </row>
    <row r="92610" spans="21:21" x14ac:dyDescent="0.25">
      <c r="U92610" s="9"/>
    </row>
    <row r="92611" spans="21:21" x14ac:dyDescent="0.25">
      <c r="U92611" s="9"/>
    </row>
    <row r="92612" spans="21:21" x14ac:dyDescent="0.25">
      <c r="U92612" s="9"/>
    </row>
    <row r="92793" spans="21:21" x14ac:dyDescent="0.25">
      <c r="U92793" s="9"/>
    </row>
    <row r="92837" spans="21:21" x14ac:dyDescent="0.25">
      <c r="U92837" s="9"/>
    </row>
    <row r="92925" spans="21:21" x14ac:dyDescent="0.25">
      <c r="U92925" s="9"/>
    </row>
    <row r="93032" spans="21:21" x14ac:dyDescent="0.25">
      <c r="U93032" s="9"/>
    </row>
    <row r="93215" spans="21:21" x14ac:dyDescent="0.25">
      <c r="U93215" s="9"/>
    </row>
    <row r="93334" spans="21:21" x14ac:dyDescent="0.25">
      <c r="U93334" s="9"/>
    </row>
    <row r="93351" spans="21:21" x14ac:dyDescent="0.25">
      <c r="U93351" s="9"/>
    </row>
    <row r="93352" spans="21:21" x14ac:dyDescent="0.25">
      <c r="U93352" s="9"/>
    </row>
    <row r="93387" spans="21:21" x14ac:dyDescent="0.25">
      <c r="U93387" s="9"/>
    </row>
    <row r="93489" spans="21:21" x14ac:dyDescent="0.25">
      <c r="U93489" s="9"/>
    </row>
    <row r="93766" spans="21:21" x14ac:dyDescent="0.25">
      <c r="U93766" s="9"/>
    </row>
    <row r="93831" spans="21:21" x14ac:dyDescent="0.25">
      <c r="U93831" s="9"/>
    </row>
    <row r="94039" spans="21:21" x14ac:dyDescent="0.25">
      <c r="U94039" s="9"/>
    </row>
    <row r="94040" spans="21:21" x14ac:dyDescent="0.25">
      <c r="U94040" s="9"/>
    </row>
    <row r="94041" spans="21:21" x14ac:dyDescent="0.25">
      <c r="U94041" s="9"/>
    </row>
    <row r="94042" spans="21:21" x14ac:dyDescent="0.25">
      <c r="U94042" s="9"/>
    </row>
    <row r="94043" spans="21:21" x14ac:dyDescent="0.25">
      <c r="U94043" s="9"/>
    </row>
    <row r="94044" spans="21:21" x14ac:dyDescent="0.25">
      <c r="U94044" s="9"/>
    </row>
    <row r="94045" spans="21:21" x14ac:dyDescent="0.25">
      <c r="U94045" s="9"/>
    </row>
    <row r="94046" spans="21:21" x14ac:dyDescent="0.25">
      <c r="U94046" s="9"/>
    </row>
    <row r="94047" spans="21:21" x14ac:dyDescent="0.25">
      <c r="U94047" s="9"/>
    </row>
    <row r="94048" spans="21:21" x14ac:dyDescent="0.25">
      <c r="U94048" s="9"/>
    </row>
    <row r="94049" spans="21:21" x14ac:dyDescent="0.25">
      <c r="U94049" s="9"/>
    </row>
    <row r="94380" spans="21:21" x14ac:dyDescent="0.25">
      <c r="U94380" s="9"/>
    </row>
    <row r="94381" spans="21:21" x14ac:dyDescent="0.25">
      <c r="U94381" s="9"/>
    </row>
    <row r="94664" spans="21:21" x14ac:dyDescent="0.25">
      <c r="U94664" s="9"/>
    </row>
    <row r="94753" spans="21:21" x14ac:dyDescent="0.25">
      <c r="U94753" s="9"/>
    </row>
    <row r="94754" spans="21:21" x14ac:dyDescent="0.25">
      <c r="U94754" s="9"/>
    </row>
    <row r="94755" spans="21:21" x14ac:dyDescent="0.25">
      <c r="U94755" s="9"/>
    </row>
    <row r="94756" spans="21:21" x14ac:dyDescent="0.25">
      <c r="U94756" s="9"/>
    </row>
    <row r="94757" spans="21:21" x14ac:dyDescent="0.25">
      <c r="U94757" s="9"/>
    </row>
    <row r="94758" spans="21:21" x14ac:dyDescent="0.25">
      <c r="U94758" s="9"/>
    </row>
    <row r="94759" spans="21:21" x14ac:dyDescent="0.25">
      <c r="U94759" s="9"/>
    </row>
    <row r="94760" spans="21:21" x14ac:dyDescent="0.25">
      <c r="U94760" s="9"/>
    </row>
    <row r="94761" spans="21:21" x14ac:dyDescent="0.25">
      <c r="U94761" s="9"/>
    </row>
    <row r="94762" spans="21:21" x14ac:dyDescent="0.25">
      <c r="U94762" s="9"/>
    </row>
    <row r="94763" spans="21:21" x14ac:dyDescent="0.25">
      <c r="U94763" s="9"/>
    </row>
    <row r="94764" spans="21:21" x14ac:dyDescent="0.25">
      <c r="U94764" s="9"/>
    </row>
    <row r="94765" spans="21:21" x14ac:dyDescent="0.25">
      <c r="U94765" s="9"/>
    </row>
    <row r="94766" spans="21:21" x14ac:dyDescent="0.25">
      <c r="U94766" s="9"/>
    </row>
    <row r="94767" spans="21:21" x14ac:dyDescent="0.25">
      <c r="U94767" s="9"/>
    </row>
    <row r="94768" spans="21:21" x14ac:dyDescent="0.25">
      <c r="U94768" s="9"/>
    </row>
    <row r="94769" spans="21:21" x14ac:dyDescent="0.25">
      <c r="U94769" s="9"/>
    </row>
    <row r="94770" spans="21:21" x14ac:dyDescent="0.25">
      <c r="U94770" s="9"/>
    </row>
    <row r="94771" spans="21:21" x14ac:dyDescent="0.25">
      <c r="U94771" s="9"/>
    </row>
    <row r="94772" spans="21:21" x14ac:dyDescent="0.25">
      <c r="U94772" s="9"/>
    </row>
    <row r="94773" spans="21:21" x14ac:dyDescent="0.25">
      <c r="U94773" s="9"/>
    </row>
    <row r="94774" spans="21:21" x14ac:dyDescent="0.25">
      <c r="U94774" s="9"/>
    </row>
    <row r="94775" spans="21:21" x14ac:dyDescent="0.25">
      <c r="U94775" s="9"/>
    </row>
    <row r="94776" spans="21:21" x14ac:dyDescent="0.25">
      <c r="U94776" s="9"/>
    </row>
    <row r="94777" spans="21:21" x14ac:dyDescent="0.25">
      <c r="U94777" s="9"/>
    </row>
    <row r="94778" spans="21:21" x14ac:dyDescent="0.25">
      <c r="U94778" s="9"/>
    </row>
    <row r="94779" spans="21:21" x14ac:dyDescent="0.25">
      <c r="U94779" s="9"/>
    </row>
    <row r="94780" spans="21:21" x14ac:dyDescent="0.25">
      <c r="U94780" s="9"/>
    </row>
    <row r="94781" spans="21:21" x14ac:dyDescent="0.25">
      <c r="U94781" s="9"/>
    </row>
    <row r="94782" spans="21:21" x14ac:dyDescent="0.25">
      <c r="U94782" s="9"/>
    </row>
    <row r="94783" spans="21:21" x14ac:dyDescent="0.25">
      <c r="U94783" s="9"/>
    </row>
    <row r="94784" spans="21:21" x14ac:dyDescent="0.25">
      <c r="U94784" s="9"/>
    </row>
    <row r="94785" spans="21:21" x14ac:dyDescent="0.25">
      <c r="U94785" s="9"/>
    </row>
    <row r="94786" spans="21:21" x14ac:dyDescent="0.25">
      <c r="U94786" s="9"/>
    </row>
    <row r="94787" spans="21:21" x14ac:dyDescent="0.25">
      <c r="U94787" s="9"/>
    </row>
    <row r="94788" spans="21:21" x14ac:dyDescent="0.25">
      <c r="U94788" s="9"/>
    </row>
    <row r="94789" spans="21:21" x14ac:dyDescent="0.25">
      <c r="U94789" s="9"/>
    </row>
    <row r="94790" spans="21:21" x14ac:dyDescent="0.25">
      <c r="U94790" s="9"/>
    </row>
    <row r="94791" spans="21:21" x14ac:dyDescent="0.25">
      <c r="U94791" s="9"/>
    </row>
    <row r="94792" spans="21:21" x14ac:dyDescent="0.25">
      <c r="U94792" s="9"/>
    </row>
    <row r="94793" spans="21:21" x14ac:dyDescent="0.25">
      <c r="U94793" s="9"/>
    </row>
    <row r="94794" spans="21:21" x14ac:dyDescent="0.25">
      <c r="U94794" s="9"/>
    </row>
    <row r="94795" spans="21:21" x14ac:dyDescent="0.25">
      <c r="U94795" s="9"/>
    </row>
    <row r="94796" spans="21:21" x14ac:dyDescent="0.25">
      <c r="U94796" s="9"/>
    </row>
    <row r="94797" spans="21:21" x14ac:dyDescent="0.25">
      <c r="U94797" s="9"/>
    </row>
    <row r="94798" spans="21:21" x14ac:dyDescent="0.25">
      <c r="U94798" s="9"/>
    </row>
    <row r="94799" spans="21:21" x14ac:dyDescent="0.25">
      <c r="U94799" s="9"/>
    </row>
    <row r="94800" spans="21:21" x14ac:dyDescent="0.25">
      <c r="U94800" s="9"/>
    </row>
    <row r="94801" spans="21:21" x14ac:dyDescent="0.25">
      <c r="U94801" s="9"/>
    </row>
    <row r="94802" spans="21:21" x14ac:dyDescent="0.25">
      <c r="U94802" s="9"/>
    </row>
    <row r="94803" spans="21:21" x14ac:dyDescent="0.25">
      <c r="U94803" s="9"/>
    </row>
    <row r="94804" spans="21:21" x14ac:dyDescent="0.25">
      <c r="U94804" s="9"/>
    </row>
    <row r="94805" spans="21:21" x14ac:dyDescent="0.25">
      <c r="U94805" s="9"/>
    </row>
    <row r="94806" spans="21:21" x14ac:dyDescent="0.25">
      <c r="U94806" s="9"/>
    </row>
    <row r="94807" spans="21:21" x14ac:dyDescent="0.25">
      <c r="U94807" s="9"/>
    </row>
    <row r="94808" spans="21:21" x14ac:dyDescent="0.25">
      <c r="U94808" s="9"/>
    </row>
    <row r="94809" spans="21:21" x14ac:dyDescent="0.25">
      <c r="U94809" s="9"/>
    </row>
    <row r="94810" spans="21:21" x14ac:dyDescent="0.25">
      <c r="U94810" s="9"/>
    </row>
    <row r="94811" spans="21:21" x14ac:dyDescent="0.25">
      <c r="U94811" s="9"/>
    </row>
    <row r="94812" spans="21:21" x14ac:dyDescent="0.25">
      <c r="U94812" s="9"/>
    </row>
    <row r="94813" spans="21:21" x14ac:dyDescent="0.25">
      <c r="U94813" s="9"/>
    </row>
    <row r="94814" spans="21:21" x14ac:dyDescent="0.25">
      <c r="U94814" s="9"/>
    </row>
    <row r="94815" spans="21:21" x14ac:dyDescent="0.25">
      <c r="U94815" s="9"/>
    </row>
    <row r="94816" spans="21:21" x14ac:dyDescent="0.25">
      <c r="U94816" s="9"/>
    </row>
    <row r="94817" spans="21:21" x14ac:dyDescent="0.25">
      <c r="U94817" s="9"/>
    </row>
    <row r="94818" spans="21:21" x14ac:dyDescent="0.25">
      <c r="U94818" s="9"/>
    </row>
    <row r="94819" spans="21:21" x14ac:dyDescent="0.25">
      <c r="U94819" s="9"/>
    </row>
    <row r="94820" spans="21:21" x14ac:dyDescent="0.25">
      <c r="U94820" s="9"/>
    </row>
    <row r="94821" spans="21:21" x14ac:dyDescent="0.25">
      <c r="U94821" s="9"/>
    </row>
    <row r="94822" spans="21:21" x14ac:dyDescent="0.25">
      <c r="U94822" s="9"/>
    </row>
    <row r="94823" spans="21:21" x14ac:dyDescent="0.25">
      <c r="U94823" s="9"/>
    </row>
    <row r="94824" spans="21:21" x14ac:dyDescent="0.25">
      <c r="U94824" s="9"/>
    </row>
    <row r="94825" spans="21:21" x14ac:dyDescent="0.25">
      <c r="U94825" s="9"/>
    </row>
    <row r="94826" spans="21:21" x14ac:dyDescent="0.25">
      <c r="U94826" s="9"/>
    </row>
    <row r="95074" spans="21:21" x14ac:dyDescent="0.25">
      <c r="U95074" s="9"/>
    </row>
    <row r="95424" spans="21:21" x14ac:dyDescent="0.25">
      <c r="U95424" s="9"/>
    </row>
    <row r="95667" spans="21:21" x14ac:dyDescent="0.25">
      <c r="U95667" s="9"/>
    </row>
    <row r="96494" spans="21:21" x14ac:dyDescent="0.25">
      <c r="U96494" s="9"/>
    </row>
    <row r="96755" spans="21:21" x14ac:dyDescent="0.25">
      <c r="U96755" s="9"/>
    </row>
    <row r="96878" spans="21:21" x14ac:dyDescent="0.25">
      <c r="U96878" s="9"/>
    </row>
    <row r="97347" spans="21:21" x14ac:dyDescent="0.25">
      <c r="U97347" s="9"/>
    </row>
    <row r="97576" spans="21:21" x14ac:dyDescent="0.25">
      <c r="U97576" s="9"/>
    </row>
    <row r="98059" spans="21:21" x14ac:dyDescent="0.25">
      <c r="U98059" s="9"/>
    </row>
    <row r="98586" spans="21:21" x14ac:dyDescent="0.25">
      <c r="U98586" s="9"/>
    </row>
    <row r="98587" spans="21:21" x14ac:dyDescent="0.25">
      <c r="U98587" s="9"/>
    </row>
    <row r="98588" spans="21:21" x14ac:dyDescent="0.25">
      <c r="U98588" s="9"/>
    </row>
    <row r="99285" spans="21:21" x14ac:dyDescent="0.25">
      <c r="U99285" s="9"/>
    </row>
    <row r="99346" spans="21:21" x14ac:dyDescent="0.25">
      <c r="U99346" s="9"/>
    </row>
    <row r="99585" spans="21:21" x14ac:dyDescent="0.25">
      <c r="U99585" s="9"/>
    </row>
    <row r="99759" spans="21:21" x14ac:dyDescent="0.25">
      <c r="U99759" s="9"/>
    </row>
    <row r="99796" spans="21:21" x14ac:dyDescent="0.25">
      <c r="U99796" s="9"/>
    </row>
    <row r="99797" spans="21:21" x14ac:dyDescent="0.25">
      <c r="U99797" s="9"/>
    </row>
    <row r="99798" spans="21:21" x14ac:dyDescent="0.25">
      <c r="U99798" s="9"/>
    </row>
    <row r="99799" spans="21:21" x14ac:dyDescent="0.25">
      <c r="U99799" s="9"/>
    </row>
    <row r="99800" spans="21:21" x14ac:dyDescent="0.25">
      <c r="U99800" s="9"/>
    </row>
    <row r="99801" spans="21:21" x14ac:dyDescent="0.25">
      <c r="U99801" s="9"/>
    </row>
    <row r="99802" spans="21:21" x14ac:dyDescent="0.25">
      <c r="U99802" s="9"/>
    </row>
    <row r="99803" spans="21:21" x14ac:dyDescent="0.25">
      <c r="U99803" s="9"/>
    </row>
    <row r="99804" spans="21:21" x14ac:dyDescent="0.25">
      <c r="U99804" s="9"/>
    </row>
    <row r="99805" spans="21:21" x14ac:dyDescent="0.25">
      <c r="U99805" s="9"/>
    </row>
    <row r="99806" spans="21:21" x14ac:dyDescent="0.25">
      <c r="U99806" s="9"/>
    </row>
    <row r="99807" spans="21:21" x14ac:dyDescent="0.25">
      <c r="U99807" s="9"/>
    </row>
    <row r="99808" spans="21:21" x14ac:dyDescent="0.25">
      <c r="U99808" s="9"/>
    </row>
    <row r="99809" spans="21:21" x14ac:dyDescent="0.25">
      <c r="U99809" s="9"/>
    </row>
    <row r="99810" spans="21:21" x14ac:dyDescent="0.25">
      <c r="U99810" s="9"/>
    </row>
    <row r="99811" spans="21:21" x14ac:dyDescent="0.25">
      <c r="U99811" s="9"/>
    </row>
    <row r="99812" spans="21:21" x14ac:dyDescent="0.25">
      <c r="U99812" s="9"/>
    </row>
    <row r="99813" spans="21:21" x14ac:dyDescent="0.25">
      <c r="U99813" s="9"/>
    </row>
    <row r="99814" spans="21:21" x14ac:dyDescent="0.25">
      <c r="U99814" s="9"/>
    </row>
    <row r="99815" spans="21:21" x14ac:dyDescent="0.25">
      <c r="U99815" s="9"/>
    </row>
    <row r="99816" spans="21:21" x14ac:dyDescent="0.25">
      <c r="U99816" s="9"/>
    </row>
    <row r="99817" spans="21:21" x14ac:dyDescent="0.25">
      <c r="U99817" s="9"/>
    </row>
    <row r="99818" spans="21:21" x14ac:dyDescent="0.25">
      <c r="U99818" s="9"/>
    </row>
    <row r="99819" spans="21:21" x14ac:dyDescent="0.25">
      <c r="U99819" s="9"/>
    </row>
    <row r="99820" spans="21:21" x14ac:dyDescent="0.25">
      <c r="U99820" s="9"/>
    </row>
    <row r="99821" spans="21:21" x14ac:dyDescent="0.25">
      <c r="U99821" s="9"/>
    </row>
    <row r="99822" spans="21:21" x14ac:dyDescent="0.25">
      <c r="U99822" s="9"/>
    </row>
    <row r="99823" spans="21:21" x14ac:dyDescent="0.25">
      <c r="U99823" s="9"/>
    </row>
    <row r="99824" spans="21:21" x14ac:dyDescent="0.25">
      <c r="U99824" s="9"/>
    </row>
    <row r="99825" spans="21:21" x14ac:dyDescent="0.25">
      <c r="U99825" s="9"/>
    </row>
    <row r="99826" spans="21:21" x14ac:dyDescent="0.25">
      <c r="U99826" s="9"/>
    </row>
    <row r="99827" spans="21:21" x14ac:dyDescent="0.25">
      <c r="U99827" s="9"/>
    </row>
    <row r="99828" spans="21:21" x14ac:dyDescent="0.25">
      <c r="U99828" s="9"/>
    </row>
    <row r="99829" spans="21:21" x14ac:dyDescent="0.25">
      <c r="U99829" s="9"/>
    </row>
    <row r="99830" spans="21:21" x14ac:dyDescent="0.25">
      <c r="U99830" s="9"/>
    </row>
    <row r="99831" spans="21:21" x14ac:dyDescent="0.25">
      <c r="U99831" s="9"/>
    </row>
    <row r="99835" spans="21:21" x14ac:dyDescent="0.25">
      <c r="U99835" s="9"/>
    </row>
    <row r="99836" spans="21:21" x14ac:dyDescent="0.25">
      <c r="U99836" s="9"/>
    </row>
    <row r="99837" spans="21:21" x14ac:dyDescent="0.25">
      <c r="U99837" s="9"/>
    </row>
    <row r="99838" spans="21:21" x14ac:dyDescent="0.25">
      <c r="U99838" s="9"/>
    </row>
    <row r="99839" spans="21:21" x14ac:dyDescent="0.25">
      <c r="U99839" s="9"/>
    </row>
    <row r="99840" spans="21:21" x14ac:dyDescent="0.25">
      <c r="U99840" s="9"/>
    </row>
    <row r="99841" spans="21:21" x14ac:dyDescent="0.25">
      <c r="U99841" s="9"/>
    </row>
    <row r="99842" spans="21:21" x14ac:dyDescent="0.25">
      <c r="U99842" s="9"/>
    </row>
    <row r="99843" spans="21:21" x14ac:dyDescent="0.25">
      <c r="U99843" s="9"/>
    </row>
    <row r="99844" spans="21:21" x14ac:dyDescent="0.25">
      <c r="U99844" s="9"/>
    </row>
    <row r="99845" spans="21:21" x14ac:dyDescent="0.25">
      <c r="U99845" s="9"/>
    </row>
    <row r="99846" spans="21:21" x14ac:dyDescent="0.25">
      <c r="U99846" s="9"/>
    </row>
    <row r="99847" spans="21:21" x14ac:dyDescent="0.25">
      <c r="U99847" s="9"/>
    </row>
    <row r="99848" spans="21:21" x14ac:dyDescent="0.25">
      <c r="U99848" s="9"/>
    </row>
    <row r="99849" spans="21:21" x14ac:dyDescent="0.25">
      <c r="U99849" s="9"/>
    </row>
    <row r="99850" spans="21:21" x14ac:dyDescent="0.25">
      <c r="U99850" s="9"/>
    </row>
    <row r="99851" spans="21:21" x14ac:dyDescent="0.25">
      <c r="U99851" s="9"/>
    </row>
    <row r="99852" spans="21:21" x14ac:dyDescent="0.25">
      <c r="U99852" s="9"/>
    </row>
    <row r="99853" spans="21:21" x14ac:dyDescent="0.25">
      <c r="U99853" s="9"/>
    </row>
    <row r="99854" spans="21:21" x14ac:dyDescent="0.25">
      <c r="U99854" s="9"/>
    </row>
    <row r="99855" spans="21:21" x14ac:dyDescent="0.25">
      <c r="U99855" s="9"/>
    </row>
    <row r="99856" spans="21:21" x14ac:dyDescent="0.25">
      <c r="U99856" s="9"/>
    </row>
    <row r="99857" spans="21:21" x14ac:dyDescent="0.25">
      <c r="U99857" s="9"/>
    </row>
    <row r="99858" spans="21:21" x14ac:dyDescent="0.25">
      <c r="U99858" s="9"/>
    </row>
    <row r="99859" spans="21:21" x14ac:dyDescent="0.25">
      <c r="U99859" s="9"/>
    </row>
    <row r="99860" spans="21:21" x14ac:dyDescent="0.25">
      <c r="U99860" s="9"/>
    </row>
    <row r="99861" spans="21:21" x14ac:dyDescent="0.25">
      <c r="U99861" s="9"/>
    </row>
    <row r="99862" spans="21:21" x14ac:dyDescent="0.25">
      <c r="U99862" s="9"/>
    </row>
    <row r="99863" spans="21:21" x14ac:dyDescent="0.25">
      <c r="U99863" s="9"/>
    </row>
    <row r="99864" spans="21:21" x14ac:dyDescent="0.25">
      <c r="U99864" s="9"/>
    </row>
    <row r="99865" spans="21:21" x14ac:dyDescent="0.25">
      <c r="U99865" s="9"/>
    </row>
    <row r="99866" spans="21:21" x14ac:dyDescent="0.25">
      <c r="U99866" s="9"/>
    </row>
    <row r="99867" spans="21:21" x14ac:dyDescent="0.25">
      <c r="U99867" s="9"/>
    </row>
    <row r="99868" spans="21:21" x14ac:dyDescent="0.25">
      <c r="U99868" s="9"/>
    </row>
    <row r="99869" spans="21:21" x14ac:dyDescent="0.25">
      <c r="U99869" s="9"/>
    </row>
    <row r="99870" spans="21:21" x14ac:dyDescent="0.25">
      <c r="U99870" s="9"/>
    </row>
    <row r="99871" spans="21:21" x14ac:dyDescent="0.25">
      <c r="U99871" s="9"/>
    </row>
    <row r="99872" spans="21:21" x14ac:dyDescent="0.25">
      <c r="U99872" s="9"/>
    </row>
    <row r="99873" spans="21:21" x14ac:dyDescent="0.25">
      <c r="U99873" s="9"/>
    </row>
    <row r="99874" spans="21:21" x14ac:dyDescent="0.25">
      <c r="U99874" s="9"/>
    </row>
    <row r="99875" spans="21:21" x14ac:dyDescent="0.25">
      <c r="U99875" s="9"/>
    </row>
    <row r="100022" spans="21:21" x14ac:dyDescent="0.25">
      <c r="U100022" s="9"/>
    </row>
    <row r="100023" spans="21:21" x14ac:dyDescent="0.25">
      <c r="U100023" s="9"/>
    </row>
    <row r="100024" spans="21:21" x14ac:dyDescent="0.25">
      <c r="U100024" s="9"/>
    </row>
    <row r="100025" spans="21:21" x14ac:dyDescent="0.25">
      <c r="U100025" s="9"/>
    </row>
    <row r="100026" spans="21:21" x14ac:dyDescent="0.25">
      <c r="U100026" s="9"/>
    </row>
    <row r="100027" spans="21:21" x14ac:dyDescent="0.25">
      <c r="U100027" s="9"/>
    </row>
    <row r="100028" spans="21:21" x14ac:dyDescent="0.25">
      <c r="U100028" s="9"/>
    </row>
    <row r="100029" spans="21:21" x14ac:dyDescent="0.25">
      <c r="U100029" s="9"/>
    </row>
    <row r="100030" spans="21:21" x14ac:dyDescent="0.25">
      <c r="U100030" s="9"/>
    </row>
    <row r="100031" spans="21:21" x14ac:dyDescent="0.25">
      <c r="U100031" s="9"/>
    </row>
    <row r="100032" spans="21:21" x14ac:dyDescent="0.25">
      <c r="U100032" s="9"/>
    </row>
    <row r="100033" spans="21:21" x14ac:dyDescent="0.25">
      <c r="U100033" s="9"/>
    </row>
    <row r="100034" spans="21:21" x14ac:dyDescent="0.25">
      <c r="U100034" s="9"/>
    </row>
    <row r="100035" spans="21:21" x14ac:dyDescent="0.25">
      <c r="U100035" s="9"/>
    </row>
    <row r="100036" spans="21:21" x14ac:dyDescent="0.25">
      <c r="U100036" s="9"/>
    </row>
    <row r="100037" spans="21:21" x14ac:dyDescent="0.25">
      <c r="U100037" s="9"/>
    </row>
    <row r="100038" spans="21:21" x14ac:dyDescent="0.25">
      <c r="U100038" s="9"/>
    </row>
    <row r="100039" spans="21:21" x14ac:dyDescent="0.25">
      <c r="U100039" s="9"/>
    </row>
    <row r="100040" spans="21:21" x14ac:dyDescent="0.25">
      <c r="U100040" s="9"/>
    </row>
    <row r="100041" spans="21:21" x14ac:dyDescent="0.25">
      <c r="U100041" s="9"/>
    </row>
    <row r="100042" spans="21:21" x14ac:dyDescent="0.25">
      <c r="U100042" s="9"/>
    </row>
    <row r="100043" spans="21:21" x14ac:dyDescent="0.25">
      <c r="U100043" s="9"/>
    </row>
    <row r="100044" spans="21:21" x14ac:dyDescent="0.25">
      <c r="U100044" s="9"/>
    </row>
    <row r="100045" spans="21:21" x14ac:dyDescent="0.25">
      <c r="U100045" s="9"/>
    </row>
    <row r="100046" spans="21:21" x14ac:dyDescent="0.25">
      <c r="U100046" s="9"/>
    </row>
    <row r="100047" spans="21:21" x14ac:dyDescent="0.25">
      <c r="U100047" s="9"/>
    </row>
    <row r="100048" spans="21:21" x14ac:dyDescent="0.25">
      <c r="U100048" s="9"/>
    </row>
    <row r="100049" spans="21:21" x14ac:dyDescent="0.25">
      <c r="U100049" s="9"/>
    </row>
    <row r="100050" spans="21:21" x14ac:dyDescent="0.25">
      <c r="U100050" s="9"/>
    </row>
    <row r="100051" spans="21:21" x14ac:dyDescent="0.25">
      <c r="U100051" s="9"/>
    </row>
    <row r="100052" spans="21:21" x14ac:dyDescent="0.25">
      <c r="U100052" s="9"/>
    </row>
    <row r="100053" spans="21:21" x14ac:dyDescent="0.25">
      <c r="U100053" s="9"/>
    </row>
    <row r="100054" spans="21:21" x14ac:dyDescent="0.25">
      <c r="U100054" s="9"/>
    </row>
    <row r="100055" spans="21:21" x14ac:dyDescent="0.25">
      <c r="U100055" s="9"/>
    </row>
    <row r="100056" spans="21:21" x14ac:dyDescent="0.25">
      <c r="U100056" s="9"/>
    </row>
    <row r="100057" spans="21:21" x14ac:dyDescent="0.25">
      <c r="U100057" s="9"/>
    </row>
    <row r="100058" spans="21:21" x14ac:dyDescent="0.25">
      <c r="U100058" s="9"/>
    </row>
    <row r="100059" spans="21:21" x14ac:dyDescent="0.25">
      <c r="U100059" s="9"/>
    </row>
    <row r="100060" spans="21:21" x14ac:dyDescent="0.25">
      <c r="U100060" s="9"/>
    </row>
    <row r="100061" spans="21:21" x14ac:dyDescent="0.25">
      <c r="U100061" s="9"/>
    </row>
    <row r="100062" spans="21:21" x14ac:dyDescent="0.25">
      <c r="U100062" s="9"/>
    </row>
    <row r="100063" spans="21:21" x14ac:dyDescent="0.25">
      <c r="U100063" s="9"/>
    </row>
    <row r="100064" spans="21:21" x14ac:dyDescent="0.25">
      <c r="U100064" s="9"/>
    </row>
    <row r="100065" spans="21:21" x14ac:dyDescent="0.25">
      <c r="U100065" s="9"/>
    </row>
    <row r="100066" spans="21:21" x14ac:dyDescent="0.25">
      <c r="U100066" s="9"/>
    </row>
    <row r="100067" spans="21:21" x14ac:dyDescent="0.25">
      <c r="U100067" s="9"/>
    </row>
    <row r="100068" spans="21:21" x14ac:dyDescent="0.25">
      <c r="U100068" s="9"/>
    </row>
    <row r="100069" spans="21:21" x14ac:dyDescent="0.25">
      <c r="U100069" s="9"/>
    </row>
    <row r="100070" spans="21:21" x14ac:dyDescent="0.25">
      <c r="U100070" s="9"/>
    </row>
    <row r="100071" spans="21:21" x14ac:dyDescent="0.25">
      <c r="U100071" s="9"/>
    </row>
    <row r="100072" spans="21:21" x14ac:dyDescent="0.25">
      <c r="U100072" s="9"/>
    </row>
    <row r="100073" spans="21:21" x14ac:dyDescent="0.25">
      <c r="U100073" s="9"/>
    </row>
    <row r="100074" spans="21:21" x14ac:dyDescent="0.25">
      <c r="U100074" s="9"/>
    </row>
    <row r="100075" spans="21:21" x14ac:dyDescent="0.25">
      <c r="U100075" s="9"/>
    </row>
    <row r="100076" spans="21:21" x14ac:dyDescent="0.25">
      <c r="U100076" s="9"/>
    </row>
    <row r="100077" spans="21:21" x14ac:dyDescent="0.25">
      <c r="U100077" s="9"/>
    </row>
    <row r="100078" spans="21:21" x14ac:dyDescent="0.25">
      <c r="U100078" s="9"/>
    </row>
    <row r="100079" spans="21:21" x14ac:dyDescent="0.25">
      <c r="U100079" s="9"/>
    </row>
    <row r="100080" spans="21:21" x14ac:dyDescent="0.25">
      <c r="U100080" s="9"/>
    </row>
    <row r="100081" spans="21:21" x14ac:dyDescent="0.25">
      <c r="U100081" s="9"/>
    </row>
    <row r="100082" spans="21:21" x14ac:dyDescent="0.25">
      <c r="U100082" s="9"/>
    </row>
    <row r="100083" spans="21:21" x14ac:dyDescent="0.25">
      <c r="U100083" s="9"/>
    </row>
    <row r="100084" spans="21:21" x14ac:dyDescent="0.25">
      <c r="U100084" s="9"/>
    </row>
    <row r="100085" spans="21:21" x14ac:dyDescent="0.25">
      <c r="U100085" s="9"/>
    </row>
    <row r="100086" spans="21:21" x14ac:dyDescent="0.25">
      <c r="U100086" s="9"/>
    </row>
    <row r="100087" spans="21:21" x14ac:dyDescent="0.25">
      <c r="U100087" s="9"/>
    </row>
    <row r="100088" spans="21:21" x14ac:dyDescent="0.25">
      <c r="U100088" s="9"/>
    </row>
    <row r="100089" spans="21:21" x14ac:dyDescent="0.25">
      <c r="U100089" s="9"/>
    </row>
    <row r="100090" spans="21:21" x14ac:dyDescent="0.25">
      <c r="U100090" s="9"/>
    </row>
    <row r="100091" spans="21:21" x14ac:dyDescent="0.25">
      <c r="U100091" s="9"/>
    </row>
    <row r="100092" spans="21:21" x14ac:dyDescent="0.25">
      <c r="U100092" s="9"/>
    </row>
    <row r="100093" spans="21:21" x14ac:dyDescent="0.25">
      <c r="U100093" s="9"/>
    </row>
    <row r="100094" spans="21:21" x14ac:dyDescent="0.25">
      <c r="U100094" s="9"/>
    </row>
    <row r="100095" spans="21:21" x14ac:dyDescent="0.25">
      <c r="U100095" s="9"/>
    </row>
    <row r="100096" spans="21:21" x14ac:dyDescent="0.25">
      <c r="U100096" s="9"/>
    </row>
    <row r="100097" spans="21:21" x14ac:dyDescent="0.25">
      <c r="U100097" s="9"/>
    </row>
    <row r="100098" spans="21:21" x14ac:dyDescent="0.25">
      <c r="U100098" s="9"/>
    </row>
    <row r="100099" spans="21:21" x14ac:dyDescent="0.25">
      <c r="U100099" s="9"/>
    </row>
    <row r="100100" spans="21:21" x14ac:dyDescent="0.25">
      <c r="U100100" s="9"/>
    </row>
    <row r="100250" spans="21:21" x14ac:dyDescent="0.25">
      <c r="U100250" s="9"/>
    </row>
    <row r="100543" spans="21:21" x14ac:dyDescent="0.25">
      <c r="U100543" s="9"/>
    </row>
    <row r="100544" spans="21:21" x14ac:dyDescent="0.25">
      <c r="U100544" s="9"/>
    </row>
    <row r="100545" spans="21:21" x14ac:dyDescent="0.25">
      <c r="U100545" s="9"/>
    </row>
    <row r="100546" spans="21:21" x14ac:dyDescent="0.25">
      <c r="U100546" s="9"/>
    </row>
    <row r="100547" spans="21:21" x14ac:dyDescent="0.25">
      <c r="U100547" s="9"/>
    </row>
    <row r="100548" spans="21:21" x14ac:dyDescent="0.25">
      <c r="U100548" s="9"/>
    </row>
    <row r="100549" spans="21:21" x14ac:dyDescent="0.25">
      <c r="U100549" s="9"/>
    </row>
    <row r="100550" spans="21:21" x14ac:dyDescent="0.25">
      <c r="U100550" s="9"/>
    </row>
    <row r="100551" spans="21:21" x14ac:dyDescent="0.25">
      <c r="U100551" s="9"/>
    </row>
    <row r="100552" spans="21:21" x14ac:dyDescent="0.25">
      <c r="U100552" s="9"/>
    </row>
    <row r="100553" spans="21:21" x14ac:dyDescent="0.25">
      <c r="U100553" s="9"/>
    </row>
    <row r="100554" spans="21:21" x14ac:dyDescent="0.25">
      <c r="U100554" s="9"/>
    </row>
    <row r="100555" spans="21:21" x14ac:dyDescent="0.25">
      <c r="U100555" s="9"/>
    </row>
    <row r="100556" spans="21:21" x14ac:dyDescent="0.25">
      <c r="U100556" s="9"/>
    </row>
    <row r="100557" spans="21:21" x14ac:dyDescent="0.25">
      <c r="U100557" s="9"/>
    </row>
    <row r="100558" spans="21:21" x14ac:dyDescent="0.25">
      <c r="U100558" s="9"/>
    </row>
    <row r="100559" spans="21:21" x14ac:dyDescent="0.25">
      <c r="U100559" s="9"/>
    </row>
    <row r="100593" spans="21:21" x14ac:dyDescent="0.25">
      <c r="U100593" s="9"/>
    </row>
    <row r="100594" spans="21:21" x14ac:dyDescent="0.25">
      <c r="U100594" s="9"/>
    </row>
    <row r="100595" spans="21:21" x14ac:dyDescent="0.25">
      <c r="U100595" s="9"/>
    </row>
    <row r="100596" spans="21:21" x14ac:dyDescent="0.25">
      <c r="U100596" s="9"/>
    </row>
    <row r="100597" spans="21:21" x14ac:dyDescent="0.25">
      <c r="U100597" s="9"/>
    </row>
    <row r="100598" spans="21:21" x14ac:dyDescent="0.25">
      <c r="U100598" s="9"/>
    </row>
    <row r="100599" spans="21:21" x14ac:dyDescent="0.25">
      <c r="U100599" s="9"/>
    </row>
    <row r="100600" spans="21:21" x14ac:dyDescent="0.25">
      <c r="U100600" s="9"/>
    </row>
    <row r="100601" spans="21:21" x14ac:dyDescent="0.25">
      <c r="U100601" s="9"/>
    </row>
    <row r="100602" spans="21:21" x14ac:dyDescent="0.25">
      <c r="U100602" s="9"/>
    </row>
    <row r="100603" spans="21:21" x14ac:dyDescent="0.25">
      <c r="U100603" s="9"/>
    </row>
    <row r="100604" spans="21:21" x14ac:dyDescent="0.25">
      <c r="U100604" s="9"/>
    </row>
    <row r="100605" spans="21:21" x14ac:dyDescent="0.25">
      <c r="U100605" s="9"/>
    </row>
    <row r="100606" spans="21:21" x14ac:dyDescent="0.25">
      <c r="U100606" s="9"/>
    </row>
    <row r="100607" spans="21:21" x14ac:dyDescent="0.25">
      <c r="U100607" s="9"/>
    </row>
    <row r="100608" spans="21:21" x14ac:dyDescent="0.25">
      <c r="U100608" s="9"/>
    </row>
    <row r="100609" spans="21:21" x14ac:dyDescent="0.25">
      <c r="U100609" s="9"/>
    </row>
    <row r="100610" spans="21:21" x14ac:dyDescent="0.25">
      <c r="U100610" s="9"/>
    </row>
    <row r="100611" spans="21:21" x14ac:dyDescent="0.25">
      <c r="U100611" s="9"/>
    </row>
    <row r="101334" spans="21:21" x14ac:dyDescent="0.25">
      <c r="U101334" s="9"/>
    </row>
    <row r="101419" spans="21:21" x14ac:dyDescent="0.25">
      <c r="U101419" s="9"/>
    </row>
    <row r="101420" spans="21:21" x14ac:dyDescent="0.25">
      <c r="U101420" s="9"/>
    </row>
    <row r="101421" spans="21:21" x14ac:dyDescent="0.25">
      <c r="U101421" s="9"/>
    </row>
    <row r="101422" spans="21:21" x14ac:dyDescent="0.25">
      <c r="U101422" s="9"/>
    </row>
    <row r="101423" spans="21:21" x14ac:dyDescent="0.25">
      <c r="U101423" s="9"/>
    </row>
    <row r="101424" spans="21:21" x14ac:dyDescent="0.25">
      <c r="U101424" s="9"/>
    </row>
    <row r="101425" spans="21:21" x14ac:dyDescent="0.25">
      <c r="U101425" s="9"/>
    </row>
    <row r="101426" spans="21:21" x14ac:dyDescent="0.25">
      <c r="U101426" s="9"/>
    </row>
    <row r="101427" spans="21:21" x14ac:dyDescent="0.25">
      <c r="U101427" s="9"/>
    </row>
    <row r="101428" spans="21:21" x14ac:dyDescent="0.25">
      <c r="U101428" s="9"/>
    </row>
    <row r="101429" spans="21:21" x14ac:dyDescent="0.25">
      <c r="U101429" s="9"/>
    </row>
    <row r="101430" spans="21:21" x14ac:dyDescent="0.25">
      <c r="U101430" s="9"/>
    </row>
    <row r="101509" spans="21:21" x14ac:dyDescent="0.25">
      <c r="U101509" s="9"/>
    </row>
    <row r="101510" spans="21:21" x14ac:dyDescent="0.25">
      <c r="U101510" s="9"/>
    </row>
    <row r="101511" spans="21:21" x14ac:dyDescent="0.25">
      <c r="U101511" s="9"/>
    </row>
    <row r="101512" spans="21:21" x14ac:dyDescent="0.25">
      <c r="U101512" s="9"/>
    </row>
    <row r="101513" spans="21:21" x14ac:dyDescent="0.25">
      <c r="U101513" s="9"/>
    </row>
    <row r="101753" spans="21:21" x14ac:dyDescent="0.25">
      <c r="U101753" s="9"/>
    </row>
    <row r="102530" spans="21:21" x14ac:dyDescent="0.25">
      <c r="U102530" s="9"/>
    </row>
    <row r="102531" spans="21:21" x14ac:dyDescent="0.25">
      <c r="U102531" s="9"/>
    </row>
    <row r="102532" spans="21:21" x14ac:dyDescent="0.25">
      <c r="U102532" s="9"/>
    </row>
    <row r="102533" spans="21:21" x14ac:dyDescent="0.25">
      <c r="U102533" s="9"/>
    </row>
    <row r="102534" spans="21:21" x14ac:dyDescent="0.25">
      <c r="U102534" s="9"/>
    </row>
    <row r="102535" spans="21:21" x14ac:dyDescent="0.25">
      <c r="U102535" s="9"/>
    </row>
    <row r="102536" spans="21:21" x14ac:dyDescent="0.25">
      <c r="U102536" s="9"/>
    </row>
    <row r="102537" spans="21:21" x14ac:dyDescent="0.25">
      <c r="U102537" s="9"/>
    </row>
    <row r="102538" spans="21:21" x14ac:dyDescent="0.25">
      <c r="U102538" s="9"/>
    </row>
    <row r="102539" spans="21:21" x14ac:dyDescent="0.25">
      <c r="U102539" s="9"/>
    </row>
    <row r="102540" spans="21:21" x14ac:dyDescent="0.25">
      <c r="U102540" s="9"/>
    </row>
    <row r="102541" spans="21:21" x14ac:dyDescent="0.25">
      <c r="U102541" s="9"/>
    </row>
    <row r="102542" spans="21:21" x14ac:dyDescent="0.25">
      <c r="U102542" s="9"/>
    </row>
    <row r="102543" spans="21:21" x14ac:dyDescent="0.25">
      <c r="U102543" s="9"/>
    </row>
    <row r="102544" spans="21:21" x14ac:dyDescent="0.25">
      <c r="U102544" s="9"/>
    </row>
    <row r="102545" spans="21:21" x14ac:dyDescent="0.25">
      <c r="U102545" s="9"/>
    </row>
    <row r="102546" spans="21:21" x14ac:dyDescent="0.25">
      <c r="U102546" s="9"/>
    </row>
    <row r="102547" spans="21:21" x14ac:dyDescent="0.25">
      <c r="U102547" s="9"/>
    </row>
    <row r="102548" spans="21:21" x14ac:dyDescent="0.25">
      <c r="U102548" s="9"/>
    </row>
    <row r="102549" spans="21:21" x14ac:dyDescent="0.25">
      <c r="U102549" s="9"/>
    </row>
    <row r="102550" spans="21:21" x14ac:dyDescent="0.25">
      <c r="U102550" s="9"/>
    </row>
    <row r="102551" spans="21:21" x14ac:dyDescent="0.25">
      <c r="U102551" s="9"/>
    </row>
    <row r="102720" spans="21:21" x14ac:dyDescent="0.25">
      <c r="U102720" s="9"/>
    </row>
    <row r="102721" spans="21:21" x14ac:dyDescent="0.25">
      <c r="U102721" s="9"/>
    </row>
    <row r="102732" spans="21:21" x14ac:dyDescent="0.25">
      <c r="U102732" s="9"/>
    </row>
    <row r="102733" spans="21:21" x14ac:dyDescent="0.25">
      <c r="U102733" s="9"/>
    </row>
    <row r="102734" spans="21:21" x14ac:dyDescent="0.25">
      <c r="U102734" s="9"/>
    </row>
    <row r="102735" spans="21:21" x14ac:dyDescent="0.25">
      <c r="U102735" s="9"/>
    </row>
    <row r="102736" spans="21:21" x14ac:dyDescent="0.25">
      <c r="U102736" s="9"/>
    </row>
    <row r="102737" spans="21:21" x14ac:dyDescent="0.25">
      <c r="U102737" s="9"/>
    </row>
    <row r="102738" spans="21:21" x14ac:dyDescent="0.25">
      <c r="U102738" s="9"/>
    </row>
    <row r="102739" spans="21:21" x14ac:dyDescent="0.25">
      <c r="U102739" s="9"/>
    </row>
    <row r="102740" spans="21:21" x14ac:dyDescent="0.25">
      <c r="U102740" s="9"/>
    </row>
    <row r="102741" spans="21:21" x14ac:dyDescent="0.25">
      <c r="U102741" s="9"/>
    </row>
    <row r="102742" spans="21:21" x14ac:dyDescent="0.25">
      <c r="U102742" s="9"/>
    </row>
    <row r="102743" spans="21:21" x14ac:dyDescent="0.25">
      <c r="U102743" s="9"/>
    </row>
    <row r="102744" spans="21:21" x14ac:dyDescent="0.25">
      <c r="U102744" s="9"/>
    </row>
    <row r="102745" spans="21:21" x14ac:dyDescent="0.25">
      <c r="U102745" s="9"/>
    </row>
    <row r="102746" spans="21:21" x14ac:dyDescent="0.25">
      <c r="U102746" s="9"/>
    </row>
    <row r="102747" spans="21:21" x14ac:dyDescent="0.25">
      <c r="U102747" s="9"/>
    </row>
    <row r="102748" spans="21:21" x14ac:dyDescent="0.25">
      <c r="U102748" s="9"/>
    </row>
    <row r="102749" spans="21:21" x14ac:dyDescent="0.25">
      <c r="U102749" s="9"/>
    </row>
    <row r="102750" spans="21:21" x14ac:dyDescent="0.25">
      <c r="U102750" s="9"/>
    </row>
    <row r="102751" spans="21:21" x14ac:dyDescent="0.25">
      <c r="U102751" s="9"/>
    </row>
    <row r="102752" spans="21:21" x14ac:dyDescent="0.25">
      <c r="U102752" s="9"/>
    </row>
    <row r="102753" spans="21:21" x14ac:dyDescent="0.25">
      <c r="U102753" s="9"/>
    </row>
    <row r="102956" spans="21:21" x14ac:dyDescent="0.25">
      <c r="U102956" s="9"/>
    </row>
    <row r="102957" spans="21:21" x14ac:dyDescent="0.25">
      <c r="U102957" s="9"/>
    </row>
    <row r="102958" spans="21:21" x14ac:dyDescent="0.25">
      <c r="U102958" s="9"/>
    </row>
    <row r="102959" spans="21:21" x14ac:dyDescent="0.25">
      <c r="U102959" s="9"/>
    </row>
    <row r="102960" spans="21:21" x14ac:dyDescent="0.25">
      <c r="U102960" s="9"/>
    </row>
    <row r="102961" spans="21:21" x14ac:dyDescent="0.25">
      <c r="U102961" s="9"/>
    </row>
    <row r="102962" spans="21:21" x14ac:dyDescent="0.25">
      <c r="U102962" s="9"/>
    </row>
    <row r="102963" spans="21:21" x14ac:dyDescent="0.25">
      <c r="U102963" s="9"/>
    </row>
    <row r="102964" spans="21:21" x14ac:dyDescent="0.25">
      <c r="U102964" s="9"/>
    </row>
    <row r="102965" spans="21:21" x14ac:dyDescent="0.25">
      <c r="U102965" s="9"/>
    </row>
    <row r="102966" spans="21:21" x14ac:dyDescent="0.25">
      <c r="U102966" s="9"/>
    </row>
    <row r="102967" spans="21:21" x14ac:dyDescent="0.25">
      <c r="U102967" s="9"/>
    </row>
    <row r="102968" spans="21:21" x14ac:dyDescent="0.25">
      <c r="U102968" s="9"/>
    </row>
    <row r="102969" spans="21:21" x14ac:dyDescent="0.25">
      <c r="U102969" s="9"/>
    </row>
    <row r="102970" spans="21:21" x14ac:dyDescent="0.25">
      <c r="U102970" s="9"/>
    </row>
    <row r="102971" spans="21:21" x14ac:dyDescent="0.25">
      <c r="U102971" s="9"/>
    </row>
    <row r="102972" spans="21:21" x14ac:dyDescent="0.25">
      <c r="U102972" s="9"/>
    </row>
    <row r="102973" spans="21:21" x14ac:dyDescent="0.25">
      <c r="U102973" s="9"/>
    </row>
    <row r="102974" spans="21:21" x14ac:dyDescent="0.25">
      <c r="U102974" s="9"/>
    </row>
    <row r="102975" spans="21:21" x14ac:dyDescent="0.25">
      <c r="U102975" s="9"/>
    </row>
    <row r="102976" spans="21:21" x14ac:dyDescent="0.25">
      <c r="U102976" s="9"/>
    </row>
    <row r="102977" spans="21:21" x14ac:dyDescent="0.25">
      <c r="U102977" s="9"/>
    </row>
    <row r="103247" spans="21:21" x14ac:dyDescent="0.25">
      <c r="U103247" s="9"/>
    </row>
    <row r="103248" spans="21:21" x14ac:dyDescent="0.25">
      <c r="U103248" s="9"/>
    </row>
    <row r="103249" spans="21:21" x14ac:dyDescent="0.25">
      <c r="U103249" s="9"/>
    </row>
    <row r="103250" spans="21:21" x14ac:dyDescent="0.25">
      <c r="U103250" s="9"/>
    </row>
    <row r="103251" spans="21:21" x14ac:dyDescent="0.25">
      <c r="U103251" s="9"/>
    </row>
    <row r="103252" spans="21:21" x14ac:dyDescent="0.25">
      <c r="U103252" s="9"/>
    </row>
    <row r="103253" spans="21:21" x14ac:dyDescent="0.25">
      <c r="U103253" s="9"/>
    </row>
    <row r="103254" spans="21:21" x14ac:dyDescent="0.25">
      <c r="U103254" s="9"/>
    </row>
    <row r="103255" spans="21:21" x14ac:dyDescent="0.25">
      <c r="U103255" s="9"/>
    </row>
    <row r="103256" spans="21:21" x14ac:dyDescent="0.25">
      <c r="U103256" s="9"/>
    </row>
    <row r="103271" spans="21:21" x14ac:dyDescent="0.25">
      <c r="U103271" s="9"/>
    </row>
    <row r="103394" spans="21:21" x14ac:dyDescent="0.25">
      <c r="U103394" s="9"/>
    </row>
    <row r="103395" spans="21:21" x14ac:dyDescent="0.25">
      <c r="U103395" s="9"/>
    </row>
    <row r="103396" spans="21:21" x14ac:dyDescent="0.25">
      <c r="U103396" s="9"/>
    </row>
    <row r="103397" spans="21:21" x14ac:dyDescent="0.25">
      <c r="U103397" s="9"/>
    </row>
    <row r="103398" spans="21:21" x14ac:dyDescent="0.25">
      <c r="U103398" s="9"/>
    </row>
    <row r="103399" spans="21:21" x14ac:dyDescent="0.25">
      <c r="U103399" s="9"/>
    </row>
    <row r="103400" spans="21:21" x14ac:dyDescent="0.25">
      <c r="U103400" s="9"/>
    </row>
    <row r="103401" spans="21:21" x14ac:dyDescent="0.25">
      <c r="U103401" s="9"/>
    </row>
    <row r="103402" spans="21:21" x14ac:dyDescent="0.25">
      <c r="U103402" s="9"/>
    </row>
    <row r="103403" spans="21:21" x14ac:dyDescent="0.25">
      <c r="U103403" s="9"/>
    </row>
    <row r="103404" spans="21:21" x14ac:dyDescent="0.25">
      <c r="U103404" s="9"/>
    </row>
    <row r="103405" spans="21:21" x14ac:dyDescent="0.25">
      <c r="U103405" s="9"/>
    </row>
    <row r="103406" spans="21:21" x14ac:dyDescent="0.25">
      <c r="U103406" s="9"/>
    </row>
    <row r="103407" spans="21:21" x14ac:dyDescent="0.25">
      <c r="U103407" s="9"/>
    </row>
    <row r="103408" spans="21:21" x14ac:dyDescent="0.25">
      <c r="U103408" s="9"/>
    </row>
    <row r="103409" spans="21:21" x14ac:dyDescent="0.25">
      <c r="U103409" s="9"/>
    </row>
    <row r="103410" spans="21:21" x14ac:dyDescent="0.25">
      <c r="U103410" s="9"/>
    </row>
    <row r="103411" spans="21:21" x14ac:dyDescent="0.25">
      <c r="U103411" s="9"/>
    </row>
    <row r="103412" spans="21:21" x14ac:dyDescent="0.25">
      <c r="U103412" s="9"/>
    </row>
    <row r="103413" spans="21:21" x14ac:dyDescent="0.25">
      <c r="U103413" s="9"/>
    </row>
    <row r="103414" spans="21:21" x14ac:dyDescent="0.25">
      <c r="U103414" s="9"/>
    </row>
    <row r="103415" spans="21:21" x14ac:dyDescent="0.25">
      <c r="U103415" s="9"/>
    </row>
    <row r="103416" spans="21:21" x14ac:dyDescent="0.25">
      <c r="U103416" s="9"/>
    </row>
    <row r="103417" spans="21:21" x14ac:dyDescent="0.25">
      <c r="U103417" s="9"/>
    </row>
    <row r="103418" spans="21:21" x14ac:dyDescent="0.25">
      <c r="U103418" s="9"/>
    </row>
    <row r="103419" spans="21:21" x14ac:dyDescent="0.25">
      <c r="U103419" s="9"/>
    </row>
    <row r="103420" spans="21:21" x14ac:dyDescent="0.25">
      <c r="U103420" s="9"/>
    </row>
    <row r="103558" spans="21:21" x14ac:dyDescent="0.25">
      <c r="U103558" s="9"/>
    </row>
    <row r="103619" spans="21:21" x14ac:dyDescent="0.25">
      <c r="U103619" s="9"/>
    </row>
    <row r="104182" spans="21:21" x14ac:dyDescent="0.25">
      <c r="U104182" s="9"/>
    </row>
    <row r="104183" spans="21:21" x14ac:dyDescent="0.25">
      <c r="U104183" s="9"/>
    </row>
    <row r="104184" spans="21:21" x14ac:dyDescent="0.25">
      <c r="U104184" s="9"/>
    </row>
    <row r="104185" spans="21:21" x14ac:dyDescent="0.25">
      <c r="U104185" s="9"/>
    </row>
    <row r="104186" spans="21:21" x14ac:dyDescent="0.25">
      <c r="U104186" s="9"/>
    </row>
    <row r="104187" spans="21:21" x14ac:dyDescent="0.25">
      <c r="U104187" s="9"/>
    </row>
    <row r="104188" spans="21:21" x14ac:dyDescent="0.25">
      <c r="U104188" s="9"/>
    </row>
    <row r="104189" spans="21:21" x14ac:dyDescent="0.25">
      <c r="U104189" s="9"/>
    </row>
    <row r="104190" spans="21:21" x14ac:dyDescent="0.25">
      <c r="U104190" s="9"/>
    </row>
    <row r="104191" spans="21:21" x14ac:dyDescent="0.25">
      <c r="U104191" s="9"/>
    </row>
    <row r="104192" spans="21:21" x14ac:dyDescent="0.25">
      <c r="U104192" s="9"/>
    </row>
    <row r="104193" spans="21:21" x14ac:dyDescent="0.25">
      <c r="U104193" s="9"/>
    </row>
    <row r="104194" spans="21:21" x14ac:dyDescent="0.25">
      <c r="U104194" s="9"/>
    </row>
    <row r="104195" spans="21:21" x14ac:dyDescent="0.25">
      <c r="U104195" s="9"/>
    </row>
    <row r="104196" spans="21:21" x14ac:dyDescent="0.25">
      <c r="U104196" s="9"/>
    </row>
    <row r="104197" spans="21:21" x14ac:dyDescent="0.25">
      <c r="U104197" s="9"/>
    </row>
    <row r="104198" spans="21:21" x14ac:dyDescent="0.25">
      <c r="U104198" s="9"/>
    </row>
    <row r="104199" spans="21:21" x14ac:dyDescent="0.25">
      <c r="U104199" s="9"/>
    </row>
    <row r="104200" spans="21:21" x14ac:dyDescent="0.25">
      <c r="U104200" s="9"/>
    </row>
    <row r="104201" spans="21:21" x14ac:dyDescent="0.25">
      <c r="U104201" s="9"/>
    </row>
    <row r="104272" spans="21:21" x14ac:dyDescent="0.25">
      <c r="U104272" s="9"/>
    </row>
    <row r="104639" spans="21:21" x14ac:dyDescent="0.25">
      <c r="U104639" s="9"/>
    </row>
    <row r="104793" spans="21:21" x14ac:dyDescent="0.25">
      <c r="U104793" s="9"/>
    </row>
    <row r="104794" spans="21:21" x14ac:dyDescent="0.25">
      <c r="U104794" s="9"/>
    </row>
    <row r="104795" spans="21:21" x14ac:dyDescent="0.25">
      <c r="U104795" s="9"/>
    </row>
    <row r="104796" spans="21:21" x14ac:dyDescent="0.25">
      <c r="U104796" s="9"/>
    </row>
    <row r="104797" spans="21:21" x14ac:dyDescent="0.25">
      <c r="U104797" s="9"/>
    </row>
    <row r="104798" spans="21:21" x14ac:dyDescent="0.25">
      <c r="U104798" s="9"/>
    </row>
    <row r="104799" spans="21:21" x14ac:dyDescent="0.25">
      <c r="U104799" s="9"/>
    </row>
    <row r="104801" spans="21:21" x14ac:dyDescent="0.25">
      <c r="U104801" s="9"/>
    </row>
    <row r="105034" spans="21:21" x14ac:dyDescent="0.25">
      <c r="U105034" s="9"/>
    </row>
    <row r="105045" spans="21:21" x14ac:dyDescent="0.25">
      <c r="U105045" s="9"/>
    </row>
    <row r="105127" spans="21:21" x14ac:dyDescent="0.25">
      <c r="U105127" s="9"/>
    </row>
    <row r="105128" spans="21:21" x14ac:dyDescent="0.25">
      <c r="U105128" s="9"/>
    </row>
    <row r="105129" spans="21:21" x14ac:dyDescent="0.25">
      <c r="U105129" s="9"/>
    </row>
    <row r="105130" spans="21:21" x14ac:dyDescent="0.25">
      <c r="U105130" s="9"/>
    </row>
    <row r="105131" spans="21:21" x14ac:dyDescent="0.25">
      <c r="U105131" s="9"/>
    </row>
    <row r="105132" spans="21:21" x14ac:dyDescent="0.25">
      <c r="U105132" s="9"/>
    </row>
    <row r="105133" spans="21:21" x14ac:dyDescent="0.25">
      <c r="U105133" s="9"/>
    </row>
    <row r="105134" spans="21:21" x14ac:dyDescent="0.25">
      <c r="U105134" s="9"/>
    </row>
    <row r="105135" spans="21:21" x14ac:dyDescent="0.25">
      <c r="U105135" s="9"/>
    </row>
    <row r="105136" spans="21:21" x14ac:dyDescent="0.25">
      <c r="U105136" s="9"/>
    </row>
    <row r="105137" spans="21:21" x14ac:dyDescent="0.25">
      <c r="U105137" s="9"/>
    </row>
    <row r="105138" spans="21:21" x14ac:dyDescent="0.25">
      <c r="U105138" s="9"/>
    </row>
    <row r="105139" spans="21:21" x14ac:dyDescent="0.25">
      <c r="U105139" s="9"/>
    </row>
    <row r="105140" spans="21:21" x14ac:dyDescent="0.25">
      <c r="U105140" s="9"/>
    </row>
    <row r="105141" spans="21:21" x14ac:dyDescent="0.25">
      <c r="U105141" s="9"/>
    </row>
    <row r="105142" spans="21:21" x14ac:dyDescent="0.25">
      <c r="U105142" s="9"/>
    </row>
    <row r="105143" spans="21:21" x14ac:dyDescent="0.25">
      <c r="U105143" s="9"/>
    </row>
    <row r="105144" spans="21:21" x14ac:dyDescent="0.25">
      <c r="U105144" s="9"/>
    </row>
    <row r="105145" spans="21:21" x14ac:dyDescent="0.25">
      <c r="U105145" s="9"/>
    </row>
    <row r="105146" spans="21:21" x14ac:dyDescent="0.25">
      <c r="U105146" s="9"/>
    </row>
    <row r="105147" spans="21:21" x14ac:dyDescent="0.25">
      <c r="U105147" s="9"/>
    </row>
    <row r="105158" spans="21:21" x14ac:dyDescent="0.25">
      <c r="U105158" s="9"/>
    </row>
    <row r="105395" spans="21:21" x14ac:dyDescent="0.25">
      <c r="U105395" s="9"/>
    </row>
    <row r="105397" spans="21:21" x14ac:dyDescent="0.25">
      <c r="U105397" s="9"/>
    </row>
    <row r="105398" spans="21:21" x14ac:dyDescent="0.25">
      <c r="U105398" s="9"/>
    </row>
    <row r="105399" spans="21:21" x14ac:dyDescent="0.25">
      <c r="U105399" s="9"/>
    </row>
    <row r="105400" spans="21:21" x14ac:dyDescent="0.25">
      <c r="U105400" s="9"/>
    </row>
    <row r="105401" spans="21:21" x14ac:dyDescent="0.25">
      <c r="U105401" s="9"/>
    </row>
    <row r="105402" spans="21:21" x14ac:dyDescent="0.25">
      <c r="U105402" s="9"/>
    </row>
    <row r="105403" spans="21:21" x14ac:dyDescent="0.25">
      <c r="U105403" s="9"/>
    </row>
    <row r="105404" spans="21:21" x14ac:dyDescent="0.25">
      <c r="U105404" s="9"/>
    </row>
    <row r="105405" spans="21:21" x14ac:dyDescent="0.25">
      <c r="U105405" s="9"/>
    </row>
    <row r="105406" spans="21:21" x14ac:dyDescent="0.25">
      <c r="U105406" s="9"/>
    </row>
    <row r="105407" spans="21:21" x14ac:dyDescent="0.25">
      <c r="U105407" s="9"/>
    </row>
    <row r="105408" spans="21:21" x14ac:dyDescent="0.25">
      <c r="U105408" s="9"/>
    </row>
    <row r="105409" spans="21:21" x14ac:dyDescent="0.25">
      <c r="U105409" s="9"/>
    </row>
    <row r="105410" spans="21:21" x14ac:dyDescent="0.25">
      <c r="U105410" s="9"/>
    </row>
    <row r="105411" spans="21:21" x14ac:dyDescent="0.25">
      <c r="U105411" s="9"/>
    </row>
    <row r="105412" spans="21:21" x14ac:dyDescent="0.25">
      <c r="U105412" s="9"/>
    </row>
    <row r="105413" spans="21:21" x14ac:dyDescent="0.25">
      <c r="U105413" s="9"/>
    </row>
    <row r="105414" spans="21:21" x14ac:dyDescent="0.25">
      <c r="U105414" s="9"/>
    </row>
    <row r="105415" spans="21:21" x14ac:dyDescent="0.25">
      <c r="U105415" s="9"/>
    </row>
    <row r="105416" spans="21:21" x14ac:dyDescent="0.25">
      <c r="U105416" s="9"/>
    </row>
    <row r="105417" spans="21:21" x14ac:dyDescent="0.25">
      <c r="U105417" s="9"/>
    </row>
    <row r="105418" spans="21:21" x14ac:dyDescent="0.25">
      <c r="U105418" s="9"/>
    </row>
    <row r="105419" spans="21:21" x14ac:dyDescent="0.25">
      <c r="U105419" s="9"/>
    </row>
    <row r="105420" spans="21:21" x14ac:dyDescent="0.25">
      <c r="U105420" s="9"/>
    </row>
    <row r="105421" spans="21:21" x14ac:dyDescent="0.25">
      <c r="U105421" s="9"/>
    </row>
    <row r="105422" spans="21:21" x14ac:dyDescent="0.25">
      <c r="U105422" s="9"/>
    </row>
    <row r="106051" spans="21:21" x14ac:dyDescent="0.25">
      <c r="U106051" s="9"/>
    </row>
    <row r="106052" spans="21:21" x14ac:dyDescent="0.25">
      <c r="U106052" s="9"/>
    </row>
    <row r="106053" spans="21:21" x14ac:dyDescent="0.25">
      <c r="U106053" s="9"/>
    </row>
    <row r="106256" spans="21:21" x14ac:dyDescent="0.25">
      <c r="U106256" s="9"/>
    </row>
    <row r="106652" spans="21:21" x14ac:dyDescent="0.25">
      <c r="U106652" s="9"/>
    </row>
    <row r="106698" spans="21:21" x14ac:dyDescent="0.25">
      <c r="U106698" s="9"/>
    </row>
    <row r="106699" spans="21:21" x14ac:dyDescent="0.25">
      <c r="U106699" s="9"/>
    </row>
    <row r="106700" spans="21:21" x14ac:dyDescent="0.25">
      <c r="U106700" s="9"/>
    </row>
    <row r="106701" spans="21:21" x14ac:dyDescent="0.25">
      <c r="U106701" s="9"/>
    </row>
    <row r="106971" spans="21:21" x14ac:dyDescent="0.25">
      <c r="U106971" s="9"/>
    </row>
    <row r="108084" spans="21:21" x14ac:dyDescent="0.25">
      <c r="U108084" s="9"/>
    </row>
    <row r="108454" spans="21:21" x14ac:dyDescent="0.25">
      <c r="U108454" s="9"/>
    </row>
    <row r="108946" spans="21:21" x14ac:dyDescent="0.25">
      <c r="U108946" s="9"/>
    </row>
    <row r="109216" spans="21:21" x14ac:dyDescent="0.25">
      <c r="U109216" s="9"/>
    </row>
    <row r="110268" spans="21:21" x14ac:dyDescent="0.25">
      <c r="U110268" s="9"/>
    </row>
    <row r="110556" spans="21:21" x14ac:dyDescent="0.25">
      <c r="U110556" s="9"/>
    </row>
    <row r="110614" spans="21:21" x14ac:dyDescent="0.25">
      <c r="U110614" s="9"/>
    </row>
    <row r="110754" spans="21:21" x14ac:dyDescent="0.25">
      <c r="U110754" s="9"/>
    </row>
    <row r="110895" spans="21:21" x14ac:dyDescent="0.25">
      <c r="U110895" s="9"/>
    </row>
    <row r="110914" spans="21:21" x14ac:dyDescent="0.25">
      <c r="U110914" s="9"/>
    </row>
    <row r="110915" spans="21:21" x14ac:dyDescent="0.25">
      <c r="U110915" s="9"/>
    </row>
    <row r="110916" spans="21:21" x14ac:dyDescent="0.25">
      <c r="U110916" s="9"/>
    </row>
    <row r="110917" spans="21:21" x14ac:dyDescent="0.25">
      <c r="U110917" s="9"/>
    </row>
    <row r="111266" spans="21:21" x14ac:dyDescent="0.25">
      <c r="U111266" s="9"/>
    </row>
    <row r="111479" spans="21:21" x14ac:dyDescent="0.25">
      <c r="U111479" s="9"/>
    </row>
    <row r="111480" spans="21:21" x14ac:dyDescent="0.25">
      <c r="U111480" s="9"/>
    </row>
    <row r="111481" spans="21:21" x14ac:dyDescent="0.25">
      <c r="U111481" s="9"/>
    </row>
    <row r="111482" spans="21:21" x14ac:dyDescent="0.25">
      <c r="U111482" s="9"/>
    </row>
    <row r="111483" spans="21:21" x14ac:dyDescent="0.25">
      <c r="U111483" s="9"/>
    </row>
    <row r="111484" spans="21:21" x14ac:dyDescent="0.25">
      <c r="U111484" s="9"/>
    </row>
    <row r="111485" spans="21:21" x14ac:dyDescent="0.25">
      <c r="U111485" s="9"/>
    </row>
    <row r="111486" spans="21:21" x14ac:dyDescent="0.25">
      <c r="U111486" s="9"/>
    </row>
    <row r="111487" spans="21:21" x14ac:dyDescent="0.25">
      <c r="U111487" s="9"/>
    </row>
    <row r="111488" spans="21:21" x14ac:dyDescent="0.25">
      <c r="U111488" s="9"/>
    </row>
    <row r="111489" spans="21:21" x14ac:dyDescent="0.25">
      <c r="U111489" s="9"/>
    </row>
    <row r="111490" spans="21:21" x14ac:dyDescent="0.25">
      <c r="U111490" s="9"/>
    </row>
    <row r="111755" spans="21:21" x14ac:dyDescent="0.25">
      <c r="U111755" s="9"/>
    </row>
    <row r="111836" spans="21:21" x14ac:dyDescent="0.25">
      <c r="U111836" s="9"/>
    </row>
    <row r="111837" spans="21:21" x14ac:dyDescent="0.25">
      <c r="U111837" s="9"/>
    </row>
    <row r="111838" spans="21:21" x14ac:dyDescent="0.25">
      <c r="U111838" s="9"/>
    </row>
    <row r="111839" spans="21:21" x14ac:dyDescent="0.25">
      <c r="U111839" s="9"/>
    </row>
    <row r="111840" spans="21:21" x14ac:dyDescent="0.25">
      <c r="U111840" s="9"/>
    </row>
    <row r="111841" spans="21:21" x14ac:dyDescent="0.25">
      <c r="U111841" s="9"/>
    </row>
    <row r="111842" spans="21:21" x14ac:dyDescent="0.25">
      <c r="U111842" s="9"/>
    </row>
    <row r="111843" spans="21:21" x14ac:dyDescent="0.25">
      <c r="U111843" s="9"/>
    </row>
    <row r="111844" spans="21:21" x14ac:dyDescent="0.25">
      <c r="U111844" s="9"/>
    </row>
    <row r="111845" spans="21:21" x14ac:dyDescent="0.25">
      <c r="U111845" s="9"/>
    </row>
    <row r="111846" spans="21:21" x14ac:dyDescent="0.25">
      <c r="U111846" s="9"/>
    </row>
    <row r="111847" spans="21:21" x14ac:dyDescent="0.25">
      <c r="U111847" s="9"/>
    </row>
    <row r="112138" spans="21:21" x14ac:dyDescent="0.25">
      <c r="U112138" s="9"/>
    </row>
    <row r="112139" spans="21:21" x14ac:dyDescent="0.25">
      <c r="U112139" s="9"/>
    </row>
    <row r="112225" spans="21:21" x14ac:dyDescent="0.25">
      <c r="U112225" s="9"/>
    </row>
    <row r="112240" spans="21:21" x14ac:dyDescent="0.25">
      <c r="U112240" s="9"/>
    </row>
    <row r="112565" spans="21:21" x14ac:dyDescent="0.25">
      <c r="U112565" s="9"/>
    </row>
    <row r="112878" spans="21:21" x14ac:dyDescent="0.25">
      <c r="U112878" s="9"/>
    </row>
    <row r="112961" spans="21:21" x14ac:dyDescent="0.25">
      <c r="U112961" s="9"/>
    </row>
    <row r="112982" spans="21:21" x14ac:dyDescent="0.25">
      <c r="U112982" s="9"/>
    </row>
    <row r="113001" spans="21:21" x14ac:dyDescent="0.25">
      <c r="U113001" s="9"/>
    </row>
    <row r="113002" spans="21:21" x14ac:dyDescent="0.25">
      <c r="U113002" s="9"/>
    </row>
    <row r="113550" spans="21:21" x14ac:dyDescent="0.25">
      <c r="U113550" s="9"/>
    </row>
    <row r="113629" spans="21:21" x14ac:dyDescent="0.25">
      <c r="U113629" s="9"/>
    </row>
    <row r="113630" spans="21:21" x14ac:dyDescent="0.25">
      <c r="U113630" s="9"/>
    </row>
    <row r="113631" spans="21:21" x14ac:dyDescent="0.25">
      <c r="U113631" s="9"/>
    </row>
    <row r="113632" spans="21:21" x14ac:dyDescent="0.25">
      <c r="U113632" s="9"/>
    </row>
    <row r="113633" spans="21:21" x14ac:dyDescent="0.25">
      <c r="U113633" s="9"/>
    </row>
    <row r="113634" spans="21:21" x14ac:dyDescent="0.25">
      <c r="U113634" s="9"/>
    </row>
    <row r="113635" spans="21:21" x14ac:dyDescent="0.25">
      <c r="U113635" s="9"/>
    </row>
    <row r="113636" spans="21:21" x14ac:dyDescent="0.25">
      <c r="U113636" s="9"/>
    </row>
    <row r="113637" spans="21:21" x14ac:dyDescent="0.25">
      <c r="U113637" s="9"/>
    </row>
    <row r="113638" spans="21:21" x14ac:dyDescent="0.25">
      <c r="U113638" s="9"/>
    </row>
    <row r="113639" spans="21:21" x14ac:dyDescent="0.25">
      <c r="U113639" s="9"/>
    </row>
    <row r="113640" spans="21:21" x14ac:dyDescent="0.25">
      <c r="U113640" s="9"/>
    </row>
    <row r="113641" spans="21:21" x14ac:dyDescent="0.25">
      <c r="U113641" s="9"/>
    </row>
    <row r="113642" spans="21:21" x14ac:dyDescent="0.25">
      <c r="U113642" s="9"/>
    </row>
    <row r="113643" spans="21:21" x14ac:dyDescent="0.25">
      <c r="U113643" s="9"/>
    </row>
    <row r="113644" spans="21:21" x14ac:dyDescent="0.25">
      <c r="U113644" s="9"/>
    </row>
    <row r="113645" spans="21:21" x14ac:dyDescent="0.25">
      <c r="U113645" s="9"/>
    </row>
    <row r="113646" spans="21:21" x14ac:dyDescent="0.25">
      <c r="U113646" s="9"/>
    </row>
    <row r="113647" spans="21:21" x14ac:dyDescent="0.25">
      <c r="U113647" s="9"/>
    </row>
    <row r="113648" spans="21:21" x14ac:dyDescent="0.25">
      <c r="U113648" s="9"/>
    </row>
    <row r="113649" spans="21:21" x14ac:dyDescent="0.25">
      <c r="U113649" s="9"/>
    </row>
    <row r="113650" spans="21:21" x14ac:dyDescent="0.25">
      <c r="U113650" s="9"/>
    </row>
    <row r="113651" spans="21:21" x14ac:dyDescent="0.25">
      <c r="U113651" s="9"/>
    </row>
    <row r="113652" spans="21:21" x14ac:dyDescent="0.25">
      <c r="U113652" s="9"/>
    </row>
    <row r="113653" spans="21:21" x14ac:dyDescent="0.25">
      <c r="U113653" s="9"/>
    </row>
    <row r="113654" spans="21:21" x14ac:dyDescent="0.25">
      <c r="U113654" s="9"/>
    </row>
    <row r="113655" spans="21:21" x14ac:dyDescent="0.25">
      <c r="U113655" s="9"/>
    </row>
    <row r="113656" spans="21:21" x14ac:dyDescent="0.25">
      <c r="U113656" s="9"/>
    </row>
    <row r="113657" spans="21:21" x14ac:dyDescent="0.25">
      <c r="U113657" s="9"/>
    </row>
    <row r="113743" spans="21:21" x14ac:dyDescent="0.25">
      <c r="U113743" s="9"/>
    </row>
    <row r="113873" spans="21:21" x14ac:dyDescent="0.25">
      <c r="U113873" s="9"/>
    </row>
    <row r="113874" spans="21:21" x14ac:dyDescent="0.25">
      <c r="U113874" s="9"/>
    </row>
    <row r="113875" spans="21:21" x14ac:dyDescent="0.25">
      <c r="U113875" s="9"/>
    </row>
    <row r="113876" spans="21:21" x14ac:dyDescent="0.25">
      <c r="U113876" s="9"/>
    </row>
    <row r="113877" spans="21:21" x14ac:dyDescent="0.25">
      <c r="U113877" s="9"/>
    </row>
    <row r="114004" spans="21:21" x14ac:dyDescent="0.25">
      <c r="U114004" s="9"/>
    </row>
    <row r="114005" spans="21:21" x14ac:dyDescent="0.25">
      <c r="U114005" s="9"/>
    </row>
    <row r="114006" spans="21:21" x14ac:dyDescent="0.25">
      <c r="U114006" s="9"/>
    </row>
    <row r="114007" spans="21:21" x14ac:dyDescent="0.25">
      <c r="U114007" s="9"/>
    </row>
    <row r="114008" spans="21:21" x14ac:dyDescent="0.25">
      <c r="U114008" s="9"/>
    </row>
    <row r="114009" spans="21:21" x14ac:dyDescent="0.25">
      <c r="U114009" s="9"/>
    </row>
    <row r="114010" spans="21:21" x14ac:dyDescent="0.25">
      <c r="U114010" s="9"/>
    </row>
    <row r="114011" spans="21:21" x14ac:dyDescent="0.25">
      <c r="U114011" s="9"/>
    </row>
    <row r="114201" spans="21:21" x14ac:dyDescent="0.25">
      <c r="U114201" s="9"/>
    </row>
    <row r="114202" spans="21:21" x14ac:dyDescent="0.25">
      <c r="U114202" s="9"/>
    </row>
    <row r="114203" spans="21:21" x14ac:dyDescent="0.25">
      <c r="U114203" s="9"/>
    </row>
    <row r="114204" spans="21:21" x14ac:dyDescent="0.25">
      <c r="U114204" s="9"/>
    </row>
    <row r="114348" spans="21:21" x14ac:dyDescent="0.25">
      <c r="U114348" s="9"/>
    </row>
    <row r="114495" spans="21:21" x14ac:dyDescent="0.25">
      <c r="U114495" s="9"/>
    </row>
    <row r="114656" spans="21:21" x14ac:dyDescent="0.25">
      <c r="U114656" s="9"/>
    </row>
    <row r="114657" spans="21:21" x14ac:dyDescent="0.25">
      <c r="U114657" s="9"/>
    </row>
    <row r="115126" spans="21:21" x14ac:dyDescent="0.25">
      <c r="U115126" s="9"/>
    </row>
    <row r="115127" spans="21:21" x14ac:dyDescent="0.25">
      <c r="U115127" s="9"/>
    </row>
    <row r="115128" spans="21:21" x14ac:dyDescent="0.25">
      <c r="U115128" s="9"/>
    </row>
    <row r="115129" spans="21:21" x14ac:dyDescent="0.25">
      <c r="U115129" s="9"/>
    </row>
    <row r="115130" spans="21:21" x14ac:dyDescent="0.25">
      <c r="U115130" s="9"/>
    </row>
    <row r="115131" spans="21:21" x14ac:dyDescent="0.25">
      <c r="U115131" s="9"/>
    </row>
    <row r="115132" spans="21:21" x14ac:dyDescent="0.25">
      <c r="U115132" s="9"/>
    </row>
    <row r="115149" spans="21:21" x14ac:dyDescent="0.25">
      <c r="U115149" s="9"/>
    </row>
    <row r="115384" spans="21:21" x14ac:dyDescent="0.25">
      <c r="U115384" s="9"/>
    </row>
    <row r="115764" spans="21:21" x14ac:dyDescent="0.25">
      <c r="U115764" s="9"/>
    </row>
    <row r="116125" spans="17:17" x14ac:dyDescent="0.25">
      <c r="Q116125" s="7"/>
    </row>
    <row r="116225" spans="17:17" x14ac:dyDescent="0.25">
      <c r="Q116225" s="7"/>
    </row>
    <row r="116297" spans="21:21" x14ac:dyDescent="0.25">
      <c r="U116297" s="9"/>
    </row>
    <row r="116298" spans="21:21" x14ac:dyDescent="0.25">
      <c r="U116298" s="9"/>
    </row>
    <row r="116299" spans="21:21" x14ac:dyDescent="0.25">
      <c r="U116299" s="9"/>
    </row>
    <row r="116300" spans="21:21" x14ac:dyDescent="0.25">
      <c r="U116300" s="9"/>
    </row>
    <row r="116301" spans="21:21" x14ac:dyDescent="0.25">
      <c r="U116301" s="9"/>
    </row>
    <row r="116302" spans="21:21" x14ac:dyDescent="0.25">
      <c r="U116302" s="9"/>
    </row>
    <row r="116303" spans="21:21" x14ac:dyDescent="0.25">
      <c r="U116303" s="9"/>
    </row>
    <row r="116304" spans="21:21" x14ac:dyDescent="0.25">
      <c r="U116304" s="9"/>
    </row>
    <row r="116305" spans="21:21" x14ac:dyDescent="0.25">
      <c r="U116305" s="9"/>
    </row>
    <row r="116306" spans="21:21" x14ac:dyDescent="0.25">
      <c r="U116306" s="9"/>
    </row>
    <row r="116307" spans="21:21" x14ac:dyDescent="0.25">
      <c r="U116307" s="9"/>
    </row>
    <row r="116308" spans="21:21" x14ac:dyDescent="0.25">
      <c r="U116308" s="9"/>
    </row>
    <row r="116309" spans="21:21" x14ac:dyDescent="0.25">
      <c r="U116309" s="9"/>
    </row>
    <row r="116310" spans="21:21" x14ac:dyDescent="0.25">
      <c r="U116310" s="9"/>
    </row>
    <row r="116311" spans="21:21" x14ac:dyDescent="0.25">
      <c r="U116311" s="9"/>
    </row>
    <row r="116312" spans="21:21" x14ac:dyDescent="0.25">
      <c r="U116312" s="9"/>
    </row>
    <row r="116313" spans="21:21" x14ac:dyDescent="0.25">
      <c r="U116313" s="9"/>
    </row>
    <row r="116314" spans="21:21" x14ac:dyDescent="0.25">
      <c r="U116314" s="9"/>
    </row>
    <row r="116315" spans="21:21" x14ac:dyDescent="0.25">
      <c r="U116315" s="9"/>
    </row>
    <row r="116316" spans="21:21" x14ac:dyDescent="0.25">
      <c r="U116316" s="9"/>
    </row>
    <row r="116317" spans="21:21" x14ac:dyDescent="0.25">
      <c r="U116317" s="9"/>
    </row>
    <row r="116318" spans="21:21" x14ac:dyDescent="0.25">
      <c r="U116318" s="9"/>
    </row>
    <row r="116319" spans="21:21" x14ac:dyDescent="0.25">
      <c r="U116319" s="9"/>
    </row>
    <row r="116320" spans="21:21" x14ac:dyDescent="0.25">
      <c r="U116320" s="9"/>
    </row>
    <row r="116321" spans="21:21" x14ac:dyDescent="0.25">
      <c r="U116321" s="9"/>
    </row>
    <row r="116322" spans="21:21" x14ac:dyDescent="0.25">
      <c r="U116322" s="9"/>
    </row>
    <row r="116323" spans="21:21" x14ac:dyDescent="0.25">
      <c r="U116323" s="9"/>
    </row>
    <row r="116324" spans="21:21" x14ac:dyDescent="0.25">
      <c r="U116324" s="9"/>
    </row>
    <row r="116325" spans="21:21" x14ac:dyDescent="0.25">
      <c r="U116325" s="9"/>
    </row>
    <row r="116326" spans="21:21" x14ac:dyDescent="0.25">
      <c r="U116326" s="9"/>
    </row>
    <row r="116327" spans="21:21" x14ac:dyDescent="0.25">
      <c r="U116327" s="9"/>
    </row>
    <row r="116328" spans="21:21" x14ac:dyDescent="0.25">
      <c r="U116328" s="9"/>
    </row>
    <row r="116329" spans="21:21" x14ac:dyDescent="0.25">
      <c r="U116329" s="9"/>
    </row>
    <row r="116330" spans="21:21" x14ac:dyDescent="0.25">
      <c r="U116330" s="9"/>
    </row>
    <row r="116331" spans="21:21" x14ac:dyDescent="0.25">
      <c r="U116331" s="9"/>
    </row>
    <row r="116332" spans="21:21" x14ac:dyDescent="0.25">
      <c r="U116332" s="9"/>
    </row>
    <row r="116333" spans="21:21" x14ac:dyDescent="0.25">
      <c r="U116333" s="9"/>
    </row>
    <row r="116334" spans="21:21" x14ac:dyDescent="0.25">
      <c r="U116334" s="9"/>
    </row>
    <row r="116335" spans="21:21" x14ac:dyDescent="0.25">
      <c r="U116335" s="9"/>
    </row>
    <row r="116336" spans="21:21" x14ac:dyDescent="0.25">
      <c r="U116336" s="9"/>
    </row>
    <row r="116337" spans="21:21" x14ac:dyDescent="0.25">
      <c r="U116337" s="9"/>
    </row>
    <row r="116338" spans="21:21" x14ac:dyDescent="0.25">
      <c r="U116338" s="9"/>
    </row>
    <row r="116339" spans="21:21" x14ac:dyDescent="0.25">
      <c r="U116339" s="9"/>
    </row>
    <row r="116340" spans="21:21" x14ac:dyDescent="0.25">
      <c r="U116340" s="9"/>
    </row>
    <row r="116341" spans="21:21" x14ac:dyDescent="0.25">
      <c r="U116341" s="9"/>
    </row>
    <row r="116342" spans="21:21" x14ac:dyDescent="0.25">
      <c r="U116342" s="9"/>
    </row>
    <row r="116343" spans="21:21" x14ac:dyDescent="0.25">
      <c r="U116343" s="9"/>
    </row>
    <row r="116344" spans="21:21" x14ac:dyDescent="0.25">
      <c r="U116344" s="9"/>
    </row>
    <row r="116345" spans="21:21" x14ac:dyDescent="0.25">
      <c r="U116345" s="9"/>
    </row>
    <row r="116346" spans="21:21" x14ac:dyDescent="0.25">
      <c r="U116346" s="9"/>
    </row>
    <row r="116347" spans="21:21" x14ac:dyDescent="0.25">
      <c r="U116347" s="9"/>
    </row>
    <row r="116348" spans="21:21" x14ac:dyDescent="0.25">
      <c r="U116348" s="9"/>
    </row>
    <row r="116349" spans="21:21" x14ac:dyDescent="0.25">
      <c r="U116349" s="9"/>
    </row>
    <row r="116350" spans="21:21" x14ac:dyDescent="0.25">
      <c r="U116350" s="9"/>
    </row>
    <row r="116351" spans="21:21" x14ac:dyDescent="0.25">
      <c r="U116351" s="9"/>
    </row>
    <row r="116352" spans="21:21" x14ac:dyDescent="0.25">
      <c r="U116352" s="9"/>
    </row>
    <row r="116353" spans="17:21" x14ac:dyDescent="0.25">
      <c r="U116353" s="9"/>
    </row>
    <row r="116354" spans="17:21" x14ac:dyDescent="0.25">
      <c r="U116354" s="9"/>
    </row>
    <row r="116355" spans="17:21" x14ac:dyDescent="0.25">
      <c r="U116355" s="9"/>
    </row>
    <row r="116356" spans="17:21" x14ac:dyDescent="0.25">
      <c r="Q116356" s="7"/>
      <c r="U116356" s="9"/>
    </row>
    <row r="116357" spans="17:21" x14ac:dyDescent="0.25">
      <c r="U116357" s="9"/>
    </row>
    <row r="116358" spans="17:21" x14ac:dyDescent="0.25">
      <c r="U116358" s="9"/>
    </row>
    <row r="116414" spans="17:17" x14ac:dyDescent="0.25">
      <c r="Q116414" s="7"/>
    </row>
    <row r="116422" spans="17:17" x14ac:dyDescent="0.25">
      <c r="Q116422" s="7"/>
    </row>
    <row r="116467" spans="17:21" x14ac:dyDescent="0.25">
      <c r="Q116467" s="7"/>
      <c r="U116467" s="9"/>
    </row>
    <row r="116527" spans="21:21" x14ac:dyDescent="0.25">
      <c r="U116527" s="9"/>
    </row>
    <row r="116528" spans="21:21" x14ac:dyDescent="0.25">
      <c r="U116528" s="9"/>
    </row>
    <row r="116529" spans="21:21" x14ac:dyDescent="0.25">
      <c r="U116529" s="9"/>
    </row>
    <row r="116530" spans="21:21" x14ac:dyDescent="0.25">
      <c r="U116530" s="9"/>
    </row>
    <row r="116695" spans="17:21" x14ac:dyDescent="0.25">
      <c r="Q116695" s="7"/>
      <c r="U116695" s="9"/>
    </row>
    <row r="116770" spans="21:21" x14ac:dyDescent="0.25">
      <c r="U116770" s="9"/>
    </row>
    <row r="116771" spans="21:21" x14ac:dyDescent="0.25">
      <c r="U116771" s="9"/>
    </row>
    <row r="116772" spans="21:21" x14ac:dyDescent="0.25">
      <c r="U116772" s="9"/>
    </row>
    <row r="116773" spans="21:21" x14ac:dyDescent="0.25">
      <c r="U116773" s="9"/>
    </row>
    <row r="116774" spans="21:21" x14ac:dyDescent="0.25">
      <c r="U116774" s="9"/>
    </row>
    <row r="116775" spans="21:21" x14ac:dyDescent="0.25">
      <c r="U116775" s="9"/>
    </row>
    <row r="116776" spans="21:21" x14ac:dyDescent="0.25">
      <c r="U116776" s="9"/>
    </row>
    <row r="116777" spans="21:21" x14ac:dyDescent="0.25">
      <c r="U116777" s="9"/>
    </row>
    <row r="116778" spans="21:21" x14ac:dyDescent="0.25">
      <c r="U116778" s="9"/>
    </row>
    <row r="116779" spans="21:21" x14ac:dyDescent="0.25">
      <c r="U116779" s="9"/>
    </row>
    <row r="116780" spans="21:21" x14ac:dyDescent="0.25">
      <c r="U116780" s="9"/>
    </row>
    <row r="116781" spans="21:21" x14ac:dyDescent="0.25">
      <c r="U116781" s="9"/>
    </row>
    <row r="116782" spans="21:21" x14ac:dyDescent="0.25">
      <c r="U116782" s="9"/>
    </row>
    <row r="116783" spans="21:21" x14ac:dyDescent="0.25">
      <c r="U116783" s="9"/>
    </row>
    <row r="116784" spans="21:21" x14ac:dyDescent="0.25">
      <c r="U116784" s="9"/>
    </row>
    <row r="116785" spans="21:21" x14ac:dyDescent="0.25">
      <c r="U116785" s="9"/>
    </row>
    <row r="116786" spans="21:21" x14ac:dyDescent="0.25">
      <c r="U116786" s="9"/>
    </row>
    <row r="116787" spans="21:21" x14ac:dyDescent="0.25">
      <c r="U116787" s="9"/>
    </row>
    <row r="116788" spans="21:21" x14ac:dyDescent="0.25">
      <c r="U116788" s="9"/>
    </row>
    <row r="116789" spans="21:21" x14ac:dyDescent="0.25">
      <c r="U116789" s="9"/>
    </row>
    <row r="116790" spans="21:21" x14ac:dyDescent="0.25">
      <c r="U116790" s="9"/>
    </row>
    <row r="116791" spans="21:21" x14ac:dyDescent="0.25">
      <c r="U116791" s="9"/>
    </row>
    <row r="116792" spans="21:21" x14ac:dyDescent="0.25">
      <c r="U116792" s="9"/>
    </row>
    <row r="116793" spans="21:21" x14ac:dyDescent="0.25">
      <c r="U116793" s="9"/>
    </row>
    <row r="116794" spans="21:21" x14ac:dyDescent="0.25">
      <c r="U116794" s="9"/>
    </row>
    <row r="116795" spans="21:21" x14ac:dyDescent="0.25">
      <c r="U116795" s="9"/>
    </row>
    <row r="116796" spans="21:21" x14ac:dyDescent="0.25">
      <c r="U116796" s="9"/>
    </row>
    <row r="116797" spans="21:21" x14ac:dyDescent="0.25">
      <c r="U116797" s="9"/>
    </row>
    <row r="116819" spans="17:21" x14ac:dyDescent="0.25">
      <c r="Q116819" s="7"/>
      <c r="U116819" s="9"/>
    </row>
    <row r="116885" spans="17:21" x14ac:dyDescent="0.25">
      <c r="Q116885" s="7"/>
      <c r="U116885" s="9"/>
    </row>
    <row r="116886" spans="17:21" x14ac:dyDescent="0.25">
      <c r="Q116886" s="7"/>
      <c r="U116886" s="9"/>
    </row>
    <row r="117119" spans="17:17" x14ac:dyDescent="0.25">
      <c r="Q117119" s="7"/>
    </row>
    <row r="117120" spans="17:17" x14ac:dyDescent="0.25">
      <c r="Q117120" s="7"/>
    </row>
    <row r="117153" spans="17:21" x14ac:dyDescent="0.25">
      <c r="Q117153" s="7"/>
      <c r="U117153" s="9"/>
    </row>
    <row r="117176" spans="17:21" x14ac:dyDescent="0.25">
      <c r="Q117176" s="7"/>
      <c r="U117176" s="9"/>
    </row>
    <row r="117177" spans="17:21" x14ac:dyDescent="0.25">
      <c r="Q117177" s="7"/>
      <c r="U117177" s="9"/>
    </row>
    <row r="117178" spans="17:21" x14ac:dyDescent="0.25">
      <c r="Q117178" s="7"/>
      <c r="U117178" s="9"/>
    </row>
    <row r="117179" spans="17:21" x14ac:dyDescent="0.25">
      <c r="Q117179" s="7"/>
      <c r="U117179" s="9"/>
    </row>
    <row r="117180" spans="17:21" x14ac:dyDescent="0.25">
      <c r="Q117180" s="7"/>
      <c r="U117180" s="9"/>
    </row>
    <row r="117181" spans="17:21" x14ac:dyDescent="0.25">
      <c r="Q117181" s="7"/>
      <c r="U117181" s="9"/>
    </row>
    <row r="117228" spans="17:21" x14ac:dyDescent="0.25">
      <c r="Q117228" s="7"/>
      <c r="U117228" s="9"/>
    </row>
    <row r="117339" spans="17:17" x14ac:dyDescent="0.25">
      <c r="Q117339" s="7"/>
    </row>
    <row r="117344" spans="17:17" x14ac:dyDescent="0.25">
      <c r="Q117344" s="7"/>
    </row>
    <row r="117345" spans="17:21" x14ac:dyDescent="0.25">
      <c r="Q117345" s="7"/>
      <c r="U117345" s="9"/>
    </row>
    <row r="117348" spans="17:21" x14ac:dyDescent="0.25">
      <c r="Q117348" s="7"/>
    </row>
    <row r="117349" spans="17:21" x14ac:dyDescent="0.25">
      <c r="Q117349" s="7"/>
    </row>
    <row r="117350" spans="17:21" x14ac:dyDescent="0.25">
      <c r="Q117350" s="7"/>
    </row>
    <row r="117412" spans="17:17" x14ac:dyDescent="0.25">
      <c r="Q117412" s="7"/>
    </row>
    <row r="117499" spans="17:17" x14ac:dyDescent="0.25">
      <c r="Q117499" s="7"/>
    </row>
    <row r="117603" spans="17:17" x14ac:dyDescent="0.25">
      <c r="Q117603" s="7"/>
    </row>
    <row r="117611" spans="17:17" x14ac:dyDescent="0.25">
      <c r="Q117611" s="7"/>
    </row>
    <row r="117613" spans="17:17" x14ac:dyDescent="0.25">
      <c r="Q117613" s="7"/>
    </row>
    <row r="117615" spans="17:17" x14ac:dyDescent="0.25">
      <c r="Q117615" s="7"/>
    </row>
    <row r="117623" spans="17:17" x14ac:dyDescent="0.25">
      <c r="Q117623" s="7"/>
    </row>
    <row r="117624" spans="17:17" x14ac:dyDescent="0.25">
      <c r="Q117624" s="7"/>
    </row>
    <row r="117625" spans="17:17" x14ac:dyDescent="0.25">
      <c r="Q117625" s="7"/>
    </row>
    <row r="117659" spans="17:21" x14ac:dyDescent="0.25">
      <c r="U117659" s="9"/>
    </row>
    <row r="117660" spans="17:21" x14ac:dyDescent="0.25">
      <c r="Q117660" s="7"/>
      <c r="U117660" s="9"/>
    </row>
    <row r="117661" spans="17:21" x14ac:dyDescent="0.25">
      <c r="Q117661" s="7"/>
      <c r="U117661" s="9"/>
    </row>
    <row r="117667" spans="17:17" x14ac:dyDescent="0.25">
      <c r="Q117667" s="7"/>
    </row>
    <row r="117777" spans="17:21" x14ac:dyDescent="0.25">
      <c r="Q117777" s="7"/>
    </row>
    <row r="117778" spans="17:21" x14ac:dyDescent="0.25">
      <c r="Q117778" s="7"/>
    </row>
    <row r="117779" spans="17:21" x14ac:dyDescent="0.25">
      <c r="Q117779" s="7"/>
    </row>
    <row r="117781" spans="17:21" x14ac:dyDescent="0.25">
      <c r="Q117781" s="7"/>
      <c r="U117781" s="9"/>
    </row>
    <row r="117891" spans="17:21" x14ac:dyDescent="0.25">
      <c r="Q117891" s="7"/>
      <c r="U117891" s="9"/>
    </row>
    <row r="118034" spans="17:21" x14ac:dyDescent="0.25">
      <c r="Q118034" s="7"/>
    </row>
    <row r="118036" spans="17:21" x14ac:dyDescent="0.25">
      <c r="Q118036" s="7"/>
      <c r="U118036" s="9"/>
    </row>
    <row r="118050" spans="17:21" x14ac:dyDescent="0.25">
      <c r="Q118050" s="7"/>
      <c r="U118050" s="9"/>
    </row>
    <row r="118116" spans="17:17" x14ac:dyDescent="0.25">
      <c r="Q118116" s="7"/>
    </row>
    <row r="118134" spans="17:17" x14ac:dyDescent="0.25">
      <c r="Q118134" s="7"/>
    </row>
  </sheetData>
  <autoFilter ref="A1:AN118297" xr:uid="{0E2B1072-E069-47DF-9B1A-7A35B5634FC6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E104A-9F6E-42BE-A5F8-E255C483E601}">
  <dimension ref="A1:AJ53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5.7109375" bestFit="1" customWidth="1"/>
    <col min="2" max="2" width="6.42578125" bestFit="1" customWidth="1"/>
    <col min="3" max="3" width="8.140625" bestFit="1" customWidth="1"/>
    <col min="4" max="4" width="16.140625" bestFit="1" customWidth="1"/>
    <col min="5" max="5" width="17.140625" bestFit="1" customWidth="1"/>
    <col min="6" max="6" width="8.28515625" bestFit="1" customWidth="1"/>
    <col min="7" max="7" width="13.140625" bestFit="1" customWidth="1"/>
    <col min="8" max="8" width="8.28515625" bestFit="1" customWidth="1"/>
    <col min="9" max="9" width="12.42578125" bestFit="1" customWidth="1"/>
    <col min="10" max="10" width="16.7109375" style="6" bestFit="1" customWidth="1"/>
    <col min="11" max="11" width="10.7109375" style="6" bestFit="1" customWidth="1"/>
    <col min="12" max="12" width="16.85546875" style="6" bestFit="1" customWidth="1"/>
    <col min="13" max="13" width="9.7109375" bestFit="1" customWidth="1"/>
    <col min="14" max="14" width="7.7109375" bestFit="1" customWidth="1"/>
    <col min="15" max="15" width="13.28515625" bestFit="1" customWidth="1"/>
    <col min="16" max="16" width="33.140625" style="6" bestFit="1" customWidth="1"/>
    <col min="17" max="17" width="21.140625" style="6" bestFit="1" customWidth="1"/>
    <col min="18" max="18" width="19.140625" style="6" bestFit="1" customWidth="1"/>
    <col min="19" max="19" width="16.28515625" style="6" bestFit="1" customWidth="1"/>
    <col min="20" max="20" width="14.7109375" bestFit="1" customWidth="1"/>
    <col min="21" max="21" width="20.85546875" bestFit="1" customWidth="1"/>
    <col min="22" max="22" width="19.28515625" bestFit="1" customWidth="1"/>
    <col min="23" max="23" width="12.140625" bestFit="1" customWidth="1"/>
    <col min="24" max="24" width="17.85546875" bestFit="1" customWidth="1"/>
    <col min="25" max="25" width="16.42578125" bestFit="1" customWidth="1"/>
    <col min="26" max="26" width="12.5703125" bestFit="1" customWidth="1"/>
    <col min="27" max="27" width="11.140625" bestFit="1" customWidth="1"/>
    <col min="28" max="28" width="12" bestFit="1" customWidth="1"/>
    <col min="29" max="29" width="10.5703125" bestFit="1" customWidth="1"/>
    <col min="30" max="30" width="16.5703125" bestFit="1" customWidth="1"/>
    <col min="31" max="31" width="15" bestFit="1" customWidth="1"/>
    <col min="32" max="32" width="11.42578125" bestFit="1" customWidth="1"/>
    <col min="33" max="33" width="22.7109375" bestFit="1" customWidth="1"/>
    <col min="34" max="34" width="13.85546875" bestFit="1" customWidth="1"/>
    <col min="35" max="35" width="10.28515625" bestFit="1" customWidth="1"/>
    <col min="36" max="36" width="10.42578125" bestFit="1" customWidth="1"/>
  </cols>
  <sheetData>
    <row r="1" spans="1:36" x14ac:dyDescent="0.25">
      <c r="A1" s="12" t="s">
        <v>0</v>
      </c>
      <c r="B1" s="12" t="s">
        <v>1</v>
      </c>
      <c r="C1" s="13" t="s">
        <v>2</v>
      </c>
      <c r="D1" s="12" t="s">
        <v>3</v>
      </c>
      <c r="E1" s="13" t="s">
        <v>5</v>
      </c>
      <c r="F1" s="13" t="s">
        <v>4</v>
      </c>
      <c r="G1" s="13" t="s">
        <v>6</v>
      </c>
      <c r="H1" s="13" t="s">
        <v>7</v>
      </c>
      <c r="I1" s="12" t="s">
        <v>8</v>
      </c>
      <c r="J1" s="14" t="s">
        <v>9</v>
      </c>
      <c r="K1" s="14" t="s">
        <v>10</v>
      </c>
      <c r="L1" s="14" t="s">
        <v>11</v>
      </c>
      <c r="M1" s="12" t="s">
        <v>33</v>
      </c>
      <c r="N1" s="13" t="s">
        <v>31</v>
      </c>
      <c r="O1" s="13" t="s">
        <v>26</v>
      </c>
      <c r="P1" s="14" t="s">
        <v>12</v>
      </c>
      <c r="Q1" s="14" t="s">
        <v>13</v>
      </c>
      <c r="R1" s="14" t="s">
        <v>14</v>
      </c>
      <c r="S1" s="14" t="s">
        <v>15</v>
      </c>
      <c r="T1" s="12" t="s">
        <v>16</v>
      </c>
      <c r="U1" s="13" t="s">
        <v>19</v>
      </c>
      <c r="V1" s="13" t="s">
        <v>20</v>
      </c>
      <c r="W1" s="13" t="s">
        <v>23</v>
      </c>
      <c r="X1" s="13" t="s">
        <v>28</v>
      </c>
      <c r="Y1" s="13" t="s">
        <v>29</v>
      </c>
      <c r="Z1" s="13" t="s">
        <v>17</v>
      </c>
      <c r="AA1" s="13" t="s">
        <v>18</v>
      </c>
      <c r="AB1" s="12" t="s">
        <v>21</v>
      </c>
      <c r="AC1" s="12" t="s">
        <v>22</v>
      </c>
      <c r="AD1" s="13" t="s">
        <v>24</v>
      </c>
      <c r="AE1" s="13" t="s">
        <v>25</v>
      </c>
      <c r="AF1" s="13" t="s">
        <v>27</v>
      </c>
      <c r="AG1" s="13" t="s">
        <v>30</v>
      </c>
      <c r="AH1" s="12" t="s">
        <v>32</v>
      </c>
      <c r="AI1" s="12" t="s">
        <v>34</v>
      </c>
      <c r="AJ1" s="12" t="s">
        <v>35</v>
      </c>
    </row>
    <row r="2" spans="1:36" x14ac:dyDescent="0.25">
      <c r="A2" s="15" t="str">
        <f>IF(GeoX!B2&lt;&gt;"",90,"")</f>
        <v/>
      </c>
      <c r="B2" s="15" t="str">
        <f>IF(GeoX!B2&lt;&gt;"",0,"")</f>
        <v/>
      </c>
      <c r="C2" s="15"/>
      <c r="D2" s="15" t="str">
        <f>IF(GeoX!B2&lt;&gt;"",1,"")</f>
        <v/>
      </c>
      <c r="E2" s="16" t="str">
        <f>IF(GeoX!B2&lt;&gt;"",0,"")</f>
        <v/>
      </c>
      <c r="F2" s="15"/>
      <c r="G2" s="16" t="str">
        <f>IF(GeoX!B2&lt;&gt;"",GeoX!B2,"")</f>
        <v/>
      </c>
      <c r="H2" s="15"/>
      <c r="I2" s="15" t="str">
        <f>IF(GeoX!B2&lt;&gt;"",VLOOKUP(GeoX!O2,telepules!A:B,2,0),"")</f>
        <v/>
      </c>
      <c r="J2" s="16" t="str">
        <f>IF(GeoX!B2&lt;&gt;"",IF(GeoX!Q2=0,"",GeoX!Q2),"")</f>
        <v/>
      </c>
      <c r="K2" s="16" t="str">
        <f>IF(GeoX!B2&lt;&gt;"",IF(GeoX!P2=0,"",GeoX!P2),"")</f>
        <v/>
      </c>
      <c r="L2" s="16" t="str">
        <f>IF(GeoX!B2&lt;&gt;"",GeoX!R2,"")</f>
        <v/>
      </c>
      <c r="M2" s="15"/>
      <c r="N2" s="15"/>
      <c r="O2" s="15"/>
      <c r="P2" s="16" t="str">
        <f>IF(GeoX!B2&lt;&gt;"",GeoX!T2,"")</f>
        <v/>
      </c>
      <c r="Q2" s="16" t="str">
        <f>IF(GeoX!B2&lt;&gt;"",IF(GeoX!U2&lt;&gt;"",VLOOKUP(GeoX!U2,közterület_jelleg!A:B,2,0),""),"")</f>
        <v/>
      </c>
      <c r="R2" s="16" t="str">
        <f>IF(GeoX!B2&lt;&gt;"",IF(GeoX!W2&lt;&gt;"",GeoX!W2,""),"")</f>
        <v/>
      </c>
      <c r="S2" s="16" t="str">
        <f>IF(GeoX!B2&lt;&gt;"",IF(GeoX!AA2&lt;&gt;"",GeoX!AA2,""),"")</f>
        <v/>
      </c>
      <c r="T2" s="15" t="str">
        <f>IF(GeoX!B2&lt;&gt;"",IF(GeoX!AC2&lt;&gt;"",GeoX!AC2,""),"")</f>
        <v/>
      </c>
      <c r="U2" s="15" t="str">
        <f>IF(GeoX!B2&lt;&gt;"",IF(GeoX!AD2&lt;&gt;"",GeoX!AD2,""),"")</f>
        <v/>
      </c>
      <c r="V2" s="15" t="str">
        <f>IF(GeoX!B2&lt;&gt;"",IF(GeoX!AE2&lt;&gt;"",GeoX!AE2,""),"")</f>
        <v/>
      </c>
      <c r="W2" s="15" t="str">
        <f>IF(GeoX!B2&lt;&gt;"",IF(GeoX!AJ2&lt;&gt;"",GeoX!AJ2,""),"")</f>
        <v/>
      </c>
      <c r="X2" s="15" t="str">
        <f>IF(GeoX!B2&lt;&gt;"",IF(GeoX!AH2&lt;&gt;"",GeoX!AH2,""),"")</f>
        <v/>
      </c>
      <c r="Y2" s="15" t="str">
        <f>IF(GeoX!B2&lt;&gt;"",IF(GeoX!AI2&lt;&gt;"",GeoX!AI2,""),"")</f>
        <v/>
      </c>
      <c r="Z2" s="15"/>
      <c r="AA2" s="15"/>
      <c r="AB2" s="15"/>
      <c r="AC2" s="15"/>
      <c r="AD2" s="15"/>
      <c r="AE2" s="15"/>
      <c r="AF2" s="15"/>
      <c r="AG2" s="15"/>
      <c r="AH2" s="15"/>
      <c r="AI2" s="15" t="str">
        <f>IF(GeoX!B2&lt;&gt;"",IF(GeoX!AL2&lt;&gt;"",GeoX!AL2,""),"")</f>
        <v/>
      </c>
      <c r="AJ2" s="15" t="str">
        <f>IF(GeoX!B2&lt;&gt;"",IF(GeoX!AK2&lt;&gt;"",GeoX!AK2,""),"")</f>
        <v/>
      </c>
    </row>
    <row r="3" spans="1:36" x14ac:dyDescent="0.25">
      <c r="A3" s="7"/>
      <c r="B3" s="7"/>
      <c r="D3" s="7"/>
      <c r="E3" s="8"/>
      <c r="G3" s="8"/>
      <c r="I3" s="7"/>
      <c r="J3" s="8"/>
      <c r="K3" s="8"/>
      <c r="L3" s="8"/>
      <c r="P3" s="8"/>
      <c r="Q3" s="8"/>
      <c r="R3" s="8"/>
      <c r="S3" s="10"/>
      <c r="T3" s="7"/>
      <c r="U3" s="7"/>
      <c r="V3" s="7"/>
      <c r="W3" s="7"/>
      <c r="X3" s="7"/>
      <c r="Y3" s="7"/>
      <c r="AI3" s="7"/>
      <c r="AJ3" s="7"/>
    </row>
    <row r="4" spans="1:36" x14ac:dyDescent="0.25">
      <c r="A4" s="7"/>
      <c r="B4" s="7"/>
      <c r="D4" s="7"/>
      <c r="E4" s="8"/>
      <c r="G4" s="8"/>
      <c r="I4" s="7"/>
      <c r="J4" s="8"/>
      <c r="K4" s="8"/>
      <c r="L4" s="8"/>
      <c r="P4" s="8"/>
      <c r="Q4" s="8"/>
      <c r="R4" s="8"/>
      <c r="S4" s="10"/>
      <c r="T4" s="7"/>
      <c r="U4" s="7"/>
      <c r="V4" s="7"/>
      <c r="W4" s="7"/>
      <c r="X4" s="7"/>
      <c r="Y4" s="7"/>
      <c r="AI4" s="7"/>
      <c r="AJ4" s="7"/>
    </row>
    <row r="5" spans="1:36" x14ac:dyDescent="0.25">
      <c r="A5" s="7"/>
      <c r="B5" s="7"/>
      <c r="D5" s="7"/>
      <c r="E5" s="8"/>
      <c r="G5" s="8"/>
      <c r="I5" s="7"/>
      <c r="J5" s="8"/>
      <c r="K5" s="8"/>
      <c r="L5" s="8"/>
      <c r="P5" s="8"/>
      <c r="Q5" s="8"/>
      <c r="R5" s="8"/>
      <c r="S5" s="10"/>
      <c r="T5" s="7"/>
      <c r="U5" s="7"/>
      <c r="V5" s="7"/>
      <c r="W5" s="7"/>
      <c r="X5" s="7"/>
      <c r="Y5" s="7"/>
      <c r="AI5" s="7"/>
      <c r="AJ5" s="7"/>
    </row>
    <row r="6" spans="1:36" x14ac:dyDescent="0.25">
      <c r="A6" s="7"/>
      <c r="B6" s="7"/>
      <c r="D6" s="7"/>
      <c r="E6" s="8"/>
      <c r="G6" s="8"/>
      <c r="I6" s="7"/>
      <c r="J6" s="8"/>
      <c r="K6" s="8"/>
      <c r="L6" s="8"/>
      <c r="P6" s="8"/>
      <c r="Q6" s="8"/>
      <c r="R6" s="8"/>
      <c r="S6" s="10"/>
      <c r="T6" s="7"/>
      <c r="U6" s="7"/>
      <c r="V6" s="7"/>
      <c r="W6" s="7"/>
      <c r="X6" s="7"/>
      <c r="Y6" s="7"/>
      <c r="AI6" s="7"/>
      <c r="AJ6" s="7"/>
    </row>
    <row r="7" spans="1:36" x14ac:dyDescent="0.25">
      <c r="A7" s="7"/>
      <c r="B7" s="7"/>
      <c r="D7" s="7"/>
      <c r="E7" s="8"/>
      <c r="G7" s="8"/>
      <c r="I7" s="7"/>
      <c r="J7" s="8"/>
      <c r="K7" s="8"/>
      <c r="L7" s="8"/>
      <c r="P7" s="8"/>
      <c r="Q7" s="8"/>
      <c r="R7" s="8"/>
      <c r="S7" s="10"/>
      <c r="T7" s="7"/>
      <c r="U7" s="7"/>
      <c r="V7" s="7"/>
      <c r="W7" s="7"/>
      <c r="X7" s="7"/>
      <c r="Y7" s="7"/>
      <c r="AI7" s="7"/>
      <c r="AJ7" s="7"/>
    </row>
    <row r="8" spans="1:36" x14ac:dyDescent="0.25">
      <c r="A8" s="7"/>
      <c r="B8" s="7"/>
      <c r="D8" s="7"/>
      <c r="E8" s="8"/>
      <c r="G8" s="8"/>
      <c r="I8" s="7"/>
      <c r="J8" s="8"/>
      <c r="K8" s="8"/>
      <c r="L8" s="8"/>
      <c r="P8" s="8"/>
      <c r="Q8" s="8"/>
      <c r="R8" s="8"/>
      <c r="S8" s="10"/>
      <c r="T8" s="7"/>
      <c r="U8" s="7"/>
      <c r="V8" s="7"/>
      <c r="W8" s="7"/>
      <c r="X8" s="7"/>
      <c r="Y8" s="7"/>
      <c r="AI8" s="7"/>
      <c r="AJ8" s="7"/>
    </row>
    <row r="9" spans="1:36" x14ac:dyDescent="0.25">
      <c r="A9" s="7"/>
      <c r="B9" s="7"/>
      <c r="D9" s="7"/>
      <c r="E9" s="8"/>
      <c r="G9" s="8"/>
      <c r="I9" s="7"/>
      <c r="J9" s="8"/>
      <c r="K9" s="8"/>
      <c r="L9" s="8"/>
      <c r="P9" s="8"/>
      <c r="Q9" s="8"/>
      <c r="R9" s="8"/>
      <c r="S9" s="10"/>
      <c r="T9" s="7"/>
      <c r="U9" s="7"/>
      <c r="V9" s="7"/>
      <c r="W9" s="7"/>
      <c r="X9" s="7"/>
      <c r="Y9" s="7"/>
      <c r="AI9" s="7"/>
      <c r="AJ9" s="7"/>
    </row>
    <row r="10" spans="1:36" x14ac:dyDescent="0.25">
      <c r="A10" s="7"/>
      <c r="B10" s="7"/>
      <c r="D10" s="7"/>
      <c r="E10" s="8"/>
      <c r="G10" s="8"/>
      <c r="I10" s="7"/>
      <c r="J10" s="8"/>
      <c r="K10" s="8"/>
      <c r="L10" s="8"/>
      <c r="P10" s="8"/>
      <c r="Q10" s="8"/>
      <c r="R10" s="8"/>
      <c r="S10" s="10"/>
      <c r="T10" s="7"/>
      <c r="U10" s="7"/>
      <c r="V10" s="7"/>
      <c r="W10" s="7"/>
      <c r="X10" s="7"/>
      <c r="Y10" s="7"/>
      <c r="AI10" s="7"/>
      <c r="AJ10" s="7"/>
    </row>
    <row r="11" spans="1:36" x14ac:dyDescent="0.25">
      <c r="A11" s="7"/>
      <c r="B11" s="7"/>
      <c r="D11" s="7"/>
      <c r="E11" s="8"/>
      <c r="G11" s="8"/>
      <c r="I11" s="7"/>
      <c r="J11" s="8"/>
      <c r="K11" s="8"/>
      <c r="L11" s="8"/>
      <c r="P11" s="8"/>
      <c r="Q11" s="8"/>
      <c r="R11" s="8"/>
      <c r="S11" s="10"/>
      <c r="T11" s="7"/>
      <c r="U11" s="7"/>
      <c r="V11" s="7"/>
      <c r="W11" s="7"/>
      <c r="X11" s="7"/>
      <c r="Y11" s="7"/>
      <c r="AI11" s="7"/>
      <c r="AJ11" s="7"/>
    </row>
    <row r="12" spans="1:36" x14ac:dyDescent="0.25">
      <c r="A12" s="7"/>
      <c r="B12" s="7"/>
      <c r="D12" s="7"/>
      <c r="E12" s="8"/>
      <c r="G12" s="8"/>
      <c r="I12" s="7"/>
      <c r="J12" s="8"/>
      <c r="K12" s="8"/>
      <c r="L12" s="8"/>
      <c r="P12" s="8"/>
      <c r="Q12" s="8"/>
      <c r="R12" s="8"/>
      <c r="S12" s="10"/>
      <c r="T12" s="7"/>
      <c r="U12" s="7"/>
      <c r="V12" s="7"/>
      <c r="W12" s="7"/>
      <c r="X12" s="7"/>
      <c r="Y12" s="7"/>
      <c r="AI12" s="7"/>
      <c r="AJ12" s="7"/>
    </row>
    <row r="13" spans="1:36" x14ac:dyDescent="0.25">
      <c r="A13" s="7"/>
      <c r="B13" s="7"/>
      <c r="D13" s="7"/>
      <c r="E13" s="8"/>
      <c r="G13" s="8"/>
      <c r="I13" s="7"/>
      <c r="J13" s="8"/>
      <c r="K13" s="8"/>
      <c r="L13" s="8"/>
      <c r="P13" s="8"/>
      <c r="Q13" s="8"/>
      <c r="R13" s="8"/>
      <c r="S13" s="10"/>
      <c r="T13" s="7"/>
      <c r="U13" s="7"/>
      <c r="V13" s="7"/>
      <c r="W13" s="7"/>
      <c r="X13" s="7"/>
      <c r="Y13" s="7"/>
      <c r="AI13" s="7"/>
      <c r="AJ13" s="7"/>
    </row>
    <row r="14" spans="1:36" x14ac:dyDescent="0.25">
      <c r="A14" s="7"/>
      <c r="B14" s="7"/>
      <c r="D14" s="7"/>
      <c r="E14" s="8"/>
      <c r="G14" s="8"/>
      <c r="I14" s="7"/>
      <c r="J14" s="8"/>
      <c r="K14" s="8"/>
      <c r="L14" s="8"/>
      <c r="P14" s="8"/>
      <c r="Q14" s="8"/>
      <c r="R14" s="8"/>
      <c r="S14" s="10"/>
      <c r="T14" s="7"/>
      <c r="U14" s="7"/>
      <c r="V14" s="7"/>
      <c r="W14" s="7"/>
      <c r="X14" s="7"/>
      <c r="Y14" s="7"/>
      <c r="AI14" s="7"/>
      <c r="AJ14" s="7"/>
    </row>
    <row r="15" spans="1:36" x14ac:dyDescent="0.25">
      <c r="A15" s="7"/>
      <c r="B15" s="7"/>
      <c r="D15" s="7"/>
      <c r="E15" s="8"/>
      <c r="G15" s="8"/>
      <c r="I15" s="7"/>
      <c r="J15" s="8"/>
      <c r="K15" s="8"/>
      <c r="L15" s="8"/>
      <c r="P15" s="8"/>
      <c r="Q15" s="8"/>
      <c r="R15" s="8"/>
      <c r="S15" s="10"/>
      <c r="T15" s="7"/>
      <c r="U15" s="7"/>
      <c r="V15" s="7"/>
      <c r="W15" s="7"/>
      <c r="X15" s="7"/>
      <c r="Y15" s="7"/>
      <c r="AI15" s="7"/>
      <c r="AJ15" s="7"/>
    </row>
    <row r="16" spans="1:36" x14ac:dyDescent="0.25">
      <c r="A16" s="7" t="str">
        <f>IF(GeoX!B16&lt;&gt;"",90,"")</f>
        <v/>
      </c>
      <c r="B16" s="7" t="str">
        <f>IF(GeoX!B16&lt;&gt;"",0,"")</f>
        <v/>
      </c>
      <c r="D16" s="7" t="str">
        <f>IF(GeoX!B16&lt;&gt;"",1,"")</f>
        <v/>
      </c>
      <c r="E16" s="8" t="str">
        <f>IF(GeoX!B16&lt;&gt;"",0,"")</f>
        <v/>
      </c>
      <c r="G16" s="8" t="str">
        <f>IF(GeoX!B16&lt;&gt;"",GeoX!B16,"")</f>
        <v/>
      </c>
      <c r="I16" s="7" t="str">
        <f>IF(GeoX!B16&lt;&gt;"",VLOOKUP(GeoX!O16,telepules!A:B,2,0),"")</f>
        <v/>
      </c>
      <c r="J16" s="8" t="str">
        <f>IF(GeoX!B16&lt;&gt;"",IF(GeoX!Q16=0,"",GeoX!Q16),"")</f>
        <v/>
      </c>
      <c r="K16" s="8" t="str">
        <f>IF(GeoX!B16&lt;&gt;"",IF(GeoX!P16=0,"",GeoX!P16),"")</f>
        <v/>
      </c>
      <c r="L16" s="8" t="str">
        <f>IF(GeoX!B16&lt;&gt;"",GeoX!R16,"")</f>
        <v/>
      </c>
      <c r="P16" s="8" t="str">
        <f>IF(GeoX!B16&lt;&gt;"",GeoX!T16,"")</f>
        <v/>
      </c>
      <c r="Q16" s="8" t="str">
        <f>IF(GeoX!B16&lt;&gt;"",IF(GeoX!U16&lt;&gt;"",VLOOKUP(GeoX!U16,közterület_jelleg!A:B,2,0),""),"")</f>
        <v/>
      </c>
      <c r="R16" s="8" t="str">
        <f>IF(GeoX!B16&lt;&gt;"",IF(GeoX!W16&lt;&gt;"",GeoX!W16,""),"")</f>
        <v/>
      </c>
      <c r="S16" s="10" t="str">
        <f>IF(GeoX!B16&lt;&gt;"",IF(GeoX!AA16&lt;&gt;"",GeoX!AA16,""),"")</f>
        <v/>
      </c>
      <c r="T16" s="7" t="str">
        <f>IF(GeoX!B16&lt;&gt;"",IF(GeoX!AC16&lt;&gt;"",GeoX!AC16,""),"")</f>
        <v/>
      </c>
      <c r="U16" s="7" t="str">
        <f>IF(GeoX!B16&lt;&gt;"",IF(GeoX!AD16&lt;&gt;"",GeoX!AD16,""),"")</f>
        <v/>
      </c>
      <c r="V16" s="7" t="str">
        <f>IF(GeoX!B16&lt;&gt;"",IF(GeoX!AE16&lt;&gt;"",GeoX!AE16,""),"")</f>
        <v/>
      </c>
      <c r="W16" s="7" t="str">
        <f>IF(GeoX!B16&lt;&gt;"",IF(GeoX!AJ16&lt;&gt;"",GeoX!AJ16,""),"")</f>
        <v/>
      </c>
      <c r="X16" s="7" t="str">
        <f>IF(GeoX!B16&lt;&gt;"",IF(GeoX!AH16&lt;&gt;"",GeoX!AH16,""),"")</f>
        <v/>
      </c>
      <c r="Y16" s="7" t="str">
        <f>IF(GeoX!B16&lt;&gt;"",IF(GeoX!AI16&lt;&gt;"",GeoX!AI16,""),"")</f>
        <v/>
      </c>
      <c r="AI16" s="7" t="str">
        <f>IF(GeoX!B16&lt;&gt;"",IF(GeoX!AL16&lt;&gt;"",GeoX!AL16,""),"")</f>
        <v/>
      </c>
      <c r="AJ16" s="7" t="str">
        <f>IF(GeoX!B16&lt;&gt;"",IF(GeoX!AK16&lt;&gt;"",GeoX!AK16,""),"")</f>
        <v/>
      </c>
    </row>
    <row r="17" spans="1:36" x14ac:dyDescent="0.25">
      <c r="A17" s="7" t="str">
        <f>IF(GeoX!B17&lt;&gt;"",90,"")</f>
        <v/>
      </c>
      <c r="B17" s="7" t="str">
        <f>IF(GeoX!B17&lt;&gt;"",0,"")</f>
        <v/>
      </c>
      <c r="D17" s="7" t="str">
        <f>IF(GeoX!B17&lt;&gt;"",1,"")</f>
        <v/>
      </c>
      <c r="E17" s="8" t="str">
        <f>IF(GeoX!B17&lt;&gt;"",0,"")</f>
        <v/>
      </c>
      <c r="G17" s="8" t="str">
        <f>IF(GeoX!B17&lt;&gt;"",GeoX!B17,"")</f>
        <v/>
      </c>
      <c r="I17" s="7" t="str">
        <f>IF(GeoX!B17&lt;&gt;"",VLOOKUP(GeoX!O17,telepules!A:B,2,0),"")</f>
        <v/>
      </c>
      <c r="J17" s="8" t="str">
        <f>IF(GeoX!B17&lt;&gt;"",IF(GeoX!Q17=0,"",GeoX!Q17),"")</f>
        <v/>
      </c>
      <c r="K17" s="8" t="str">
        <f>IF(GeoX!B17&lt;&gt;"",IF(GeoX!P17=0,"",GeoX!P17),"")</f>
        <v/>
      </c>
      <c r="L17" s="8" t="str">
        <f>IF(GeoX!B17&lt;&gt;"",GeoX!R17,"")</f>
        <v/>
      </c>
      <c r="P17" s="8" t="str">
        <f>IF(GeoX!B17&lt;&gt;"",GeoX!T17,"")</f>
        <v/>
      </c>
      <c r="Q17" s="8" t="str">
        <f>IF(GeoX!B17&lt;&gt;"",IF(GeoX!U17&lt;&gt;"",VLOOKUP(GeoX!U17,közterület_jelleg!A:B,2,0),""),"")</f>
        <v/>
      </c>
      <c r="R17" s="8" t="str">
        <f>IF(GeoX!B17&lt;&gt;"",IF(GeoX!W17&lt;&gt;"",GeoX!W17,""),"")</f>
        <v/>
      </c>
      <c r="S17" s="10" t="str">
        <f>IF(GeoX!B17&lt;&gt;"",IF(GeoX!AA17&lt;&gt;"",GeoX!AA17,""),"")</f>
        <v/>
      </c>
      <c r="T17" s="7" t="str">
        <f>IF(GeoX!B17&lt;&gt;"",IF(GeoX!AC17&lt;&gt;"",GeoX!AC17,""),"")</f>
        <v/>
      </c>
      <c r="U17" s="7" t="str">
        <f>IF(GeoX!B17&lt;&gt;"",IF(GeoX!AD17&lt;&gt;"",GeoX!AD17,""),"")</f>
        <v/>
      </c>
      <c r="V17" s="7" t="str">
        <f>IF(GeoX!B17&lt;&gt;"",IF(GeoX!AE17&lt;&gt;"",GeoX!AE17,""),"")</f>
        <v/>
      </c>
      <c r="W17" s="7" t="str">
        <f>IF(GeoX!B17&lt;&gt;"",IF(GeoX!AJ17&lt;&gt;"",GeoX!AJ17,""),"")</f>
        <v/>
      </c>
      <c r="X17" s="7" t="str">
        <f>IF(GeoX!B17&lt;&gt;"",IF(GeoX!AH17&lt;&gt;"",GeoX!AH17,""),"")</f>
        <v/>
      </c>
      <c r="Y17" s="7" t="str">
        <f>IF(GeoX!B17&lt;&gt;"",IF(GeoX!AI17&lt;&gt;"",GeoX!AI17,""),"")</f>
        <v/>
      </c>
      <c r="AI17" s="7" t="str">
        <f>IF(GeoX!B17&lt;&gt;"",IF(GeoX!AL17&lt;&gt;"",GeoX!AL17,""),"")</f>
        <v/>
      </c>
      <c r="AJ17" s="7" t="str">
        <f>IF(GeoX!B17&lt;&gt;"",IF(GeoX!AK17&lt;&gt;"",GeoX!AK17,""),"")</f>
        <v/>
      </c>
    </row>
    <row r="18" spans="1:36" x14ac:dyDescent="0.25">
      <c r="A18" s="7" t="str">
        <f>IF(GeoX!B18&lt;&gt;"",90,"")</f>
        <v/>
      </c>
      <c r="B18" s="7" t="str">
        <f>IF(GeoX!B18&lt;&gt;"",0,"")</f>
        <v/>
      </c>
      <c r="D18" s="7" t="str">
        <f>IF(GeoX!B18&lt;&gt;"",1,"")</f>
        <v/>
      </c>
      <c r="E18" s="8" t="str">
        <f>IF(GeoX!B18&lt;&gt;"",0,"")</f>
        <v/>
      </c>
      <c r="G18" s="8" t="str">
        <f>IF(GeoX!B18&lt;&gt;"",GeoX!B18,"")</f>
        <v/>
      </c>
      <c r="I18" s="7" t="str">
        <f>IF(GeoX!B18&lt;&gt;"",VLOOKUP(GeoX!O18,telepules!A:B,2,0),"")</f>
        <v/>
      </c>
      <c r="J18" s="8" t="str">
        <f>IF(GeoX!B18&lt;&gt;"",IF(GeoX!Q18=0,"",GeoX!Q18),"")</f>
        <v/>
      </c>
      <c r="K18" s="8" t="str">
        <f>IF(GeoX!B18&lt;&gt;"",IF(GeoX!P18=0,"",GeoX!P18),"")</f>
        <v/>
      </c>
      <c r="L18" s="8" t="str">
        <f>IF(GeoX!B18&lt;&gt;"",GeoX!R18,"")</f>
        <v/>
      </c>
      <c r="P18" s="8" t="str">
        <f>IF(GeoX!B18&lt;&gt;"",GeoX!T18,"")</f>
        <v/>
      </c>
      <c r="Q18" s="8" t="str">
        <f>IF(GeoX!B18&lt;&gt;"",IF(GeoX!U18&lt;&gt;"",VLOOKUP(GeoX!U18,közterület_jelleg!A:B,2,0),""),"")</f>
        <v/>
      </c>
      <c r="R18" s="8" t="str">
        <f>IF(GeoX!B18&lt;&gt;"",IF(GeoX!W18&lt;&gt;"",GeoX!W18,""),"")</f>
        <v/>
      </c>
      <c r="S18" s="10" t="str">
        <f>IF(GeoX!B18&lt;&gt;"",IF(GeoX!AA18&lt;&gt;"",GeoX!AA18,""),"")</f>
        <v/>
      </c>
      <c r="T18" s="7" t="str">
        <f>IF(GeoX!B18&lt;&gt;"",IF(GeoX!AC18&lt;&gt;"",GeoX!AC18,""),"")</f>
        <v/>
      </c>
      <c r="U18" s="7" t="str">
        <f>IF(GeoX!B18&lt;&gt;"",IF(GeoX!AD18&lt;&gt;"",GeoX!AD18,""),"")</f>
        <v/>
      </c>
      <c r="V18" s="7" t="str">
        <f>IF(GeoX!B18&lt;&gt;"",IF(GeoX!AE18&lt;&gt;"",GeoX!AE18,""),"")</f>
        <v/>
      </c>
      <c r="W18" s="7" t="str">
        <f>IF(GeoX!B18&lt;&gt;"",IF(GeoX!AJ18&lt;&gt;"",GeoX!AJ18,""),"")</f>
        <v/>
      </c>
      <c r="X18" s="7" t="str">
        <f>IF(GeoX!B18&lt;&gt;"",IF(GeoX!AH18&lt;&gt;"",GeoX!AH18,""),"")</f>
        <v/>
      </c>
      <c r="Y18" s="7" t="str">
        <f>IF(GeoX!B18&lt;&gt;"",IF(GeoX!AI18&lt;&gt;"",GeoX!AI18,""),"")</f>
        <v/>
      </c>
      <c r="AI18" s="7" t="str">
        <f>IF(GeoX!B18&lt;&gt;"",IF(GeoX!AL18&lt;&gt;"",GeoX!AL18,""),"")</f>
        <v/>
      </c>
      <c r="AJ18" s="7" t="str">
        <f>IF(GeoX!B18&lt;&gt;"",IF(GeoX!AK18&lt;&gt;"",GeoX!AK18,""),"")</f>
        <v/>
      </c>
    </row>
    <row r="19" spans="1:36" x14ac:dyDescent="0.25">
      <c r="A19" s="7" t="str">
        <f>IF(GeoX!B19&lt;&gt;"",90,"")</f>
        <v/>
      </c>
      <c r="B19" s="7" t="str">
        <f>IF(GeoX!B19&lt;&gt;"",0,"")</f>
        <v/>
      </c>
      <c r="D19" s="7" t="str">
        <f>IF(GeoX!B19&lt;&gt;"",1,"")</f>
        <v/>
      </c>
      <c r="E19" s="8" t="str">
        <f>IF(GeoX!B19&lt;&gt;"",0,"")</f>
        <v/>
      </c>
      <c r="G19" s="8" t="str">
        <f>IF(GeoX!B19&lt;&gt;"",GeoX!B19,"")</f>
        <v/>
      </c>
      <c r="I19" s="7" t="str">
        <f>IF(GeoX!B19&lt;&gt;"",VLOOKUP(GeoX!O19,telepules!A:B,2,0),"")</f>
        <v/>
      </c>
      <c r="J19" s="8" t="str">
        <f>IF(GeoX!B19&lt;&gt;"",IF(GeoX!Q19=0,"",GeoX!Q19),"")</f>
        <v/>
      </c>
      <c r="K19" s="8" t="str">
        <f>IF(GeoX!B19&lt;&gt;"",IF(GeoX!P19=0,"",GeoX!P19),"")</f>
        <v/>
      </c>
      <c r="L19" s="8" t="str">
        <f>IF(GeoX!B19&lt;&gt;"",GeoX!R19,"")</f>
        <v/>
      </c>
      <c r="P19" s="8" t="str">
        <f>IF(GeoX!B19&lt;&gt;"",GeoX!T19,"")</f>
        <v/>
      </c>
      <c r="Q19" s="8" t="str">
        <f>IF(GeoX!B19&lt;&gt;"",IF(GeoX!U19&lt;&gt;"",VLOOKUP(GeoX!U19,közterület_jelleg!A:B,2,0),""),"")</f>
        <v/>
      </c>
      <c r="R19" s="8" t="str">
        <f>IF(GeoX!B19&lt;&gt;"",IF(GeoX!W19&lt;&gt;"",GeoX!W19,""),"")</f>
        <v/>
      </c>
      <c r="S19" s="10" t="str">
        <f>IF(GeoX!B19&lt;&gt;"",IF(GeoX!AA19&lt;&gt;"",GeoX!AA19,""),"")</f>
        <v/>
      </c>
      <c r="T19" s="7" t="str">
        <f>IF(GeoX!B19&lt;&gt;"",IF(GeoX!AC19&lt;&gt;"",GeoX!AC19,""),"")</f>
        <v/>
      </c>
      <c r="U19" s="7" t="str">
        <f>IF(GeoX!B19&lt;&gt;"",IF(GeoX!AD19&lt;&gt;"",GeoX!AD19,""),"")</f>
        <v/>
      </c>
      <c r="V19" s="7" t="str">
        <f>IF(GeoX!B19&lt;&gt;"",IF(GeoX!AE19&lt;&gt;"",GeoX!AE19,""),"")</f>
        <v/>
      </c>
      <c r="W19" s="7" t="str">
        <f>IF(GeoX!B19&lt;&gt;"",IF(GeoX!AJ19&lt;&gt;"",GeoX!AJ19,""),"")</f>
        <v/>
      </c>
      <c r="X19" s="7" t="str">
        <f>IF(GeoX!B19&lt;&gt;"",IF(GeoX!AH19&lt;&gt;"",GeoX!AH19,""),"")</f>
        <v/>
      </c>
      <c r="Y19" s="7" t="str">
        <f>IF(GeoX!B19&lt;&gt;"",IF(GeoX!AI19&lt;&gt;"",GeoX!AI19,""),"")</f>
        <v/>
      </c>
      <c r="AI19" s="7" t="str">
        <f>IF(GeoX!B19&lt;&gt;"",IF(GeoX!AL19&lt;&gt;"",GeoX!AL19,""),"")</f>
        <v/>
      </c>
      <c r="AJ19" s="7" t="str">
        <f>IF(GeoX!B19&lt;&gt;"",IF(GeoX!AK19&lt;&gt;"",GeoX!AK19,""),"")</f>
        <v/>
      </c>
    </row>
    <row r="20" spans="1:36" x14ac:dyDescent="0.25">
      <c r="A20" s="7" t="str">
        <f>IF(GeoX!B20&lt;&gt;"",90,"")</f>
        <v/>
      </c>
      <c r="B20" s="7" t="str">
        <f>IF(GeoX!B20&lt;&gt;"",0,"")</f>
        <v/>
      </c>
      <c r="D20" s="7" t="str">
        <f>IF(GeoX!B20&lt;&gt;"",1,"")</f>
        <v/>
      </c>
      <c r="E20" s="8" t="str">
        <f>IF(GeoX!B20&lt;&gt;"",0,"")</f>
        <v/>
      </c>
      <c r="G20" s="8" t="str">
        <f>IF(GeoX!B20&lt;&gt;"",GeoX!B20,"")</f>
        <v/>
      </c>
      <c r="I20" s="7" t="str">
        <f>IF(GeoX!B20&lt;&gt;"",VLOOKUP(GeoX!O20,telepules!A:B,2,0),"")</f>
        <v/>
      </c>
      <c r="J20" s="8" t="str">
        <f>IF(GeoX!B20&lt;&gt;"",IF(GeoX!Q20=0,"",GeoX!Q20),"")</f>
        <v/>
      </c>
      <c r="K20" s="8" t="str">
        <f>IF(GeoX!B20&lt;&gt;"",IF(GeoX!P20=0,"",GeoX!P20),"")</f>
        <v/>
      </c>
      <c r="L20" s="8" t="str">
        <f>IF(GeoX!B20&lt;&gt;"",GeoX!R20,"")</f>
        <v/>
      </c>
      <c r="P20" s="8" t="str">
        <f>IF(GeoX!B20&lt;&gt;"",GeoX!T20,"")</f>
        <v/>
      </c>
      <c r="Q20" s="8" t="str">
        <f>IF(GeoX!B20&lt;&gt;"",IF(GeoX!U20&lt;&gt;"",VLOOKUP(GeoX!U20,közterület_jelleg!A:B,2,0),""),"")</f>
        <v/>
      </c>
      <c r="R20" s="8" t="str">
        <f>IF(GeoX!B20&lt;&gt;"",IF(GeoX!W20&lt;&gt;"",GeoX!W20,""),"")</f>
        <v/>
      </c>
      <c r="S20" s="10" t="str">
        <f>IF(GeoX!B20&lt;&gt;"",IF(GeoX!AA20&lt;&gt;"",GeoX!AA20,""),"")</f>
        <v/>
      </c>
      <c r="T20" s="7" t="str">
        <f>IF(GeoX!B20&lt;&gt;"",IF(GeoX!AC20&lt;&gt;"",GeoX!AC20,""),"")</f>
        <v/>
      </c>
      <c r="U20" s="7" t="str">
        <f>IF(GeoX!B20&lt;&gt;"",IF(GeoX!AD20&lt;&gt;"",GeoX!AD20,""),"")</f>
        <v/>
      </c>
      <c r="V20" s="7" t="str">
        <f>IF(GeoX!B20&lt;&gt;"",IF(GeoX!AE20&lt;&gt;"",GeoX!AE20,""),"")</f>
        <v/>
      </c>
      <c r="W20" s="7" t="str">
        <f>IF(GeoX!B20&lt;&gt;"",IF(GeoX!AJ20&lt;&gt;"",GeoX!AJ20,""),"")</f>
        <v/>
      </c>
      <c r="X20" s="7" t="str">
        <f>IF(GeoX!B20&lt;&gt;"",IF(GeoX!AH20&lt;&gt;"",GeoX!AH20,""),"")</f>
        <v/>
      </c>
      <c r="Y20" s="7" t="str">
        <f>IF(GeoX!B20&lt;&gt;"",IF(GeoX!AI20&lt;&gt;"",GeoX!AI20,""),"")</f>
        <v/>
      </c>
      <c r="AI20" s="7" t="str">
        <f>IF(GeoX!B20&lt;&gt;"",IF(GeoX!AL20&lt;&gt;"",GeoX!AL20,""),"")</f>
        <v/>
      </c>
      <c r="AJ20" s="7" t="str">
        <f>IF(GeoX!B20&lt;&gt;"",IF(GeoX!AK20&lt;&gt;"",GeoX!AK20,""),"")</f>
        <v/>
      </c>
    </row>
    <row r="21" spans="1:36" x14ac:dyDescent="0.25">
      <c r="A21" s="7" t="str">
        <f>IF(GeoX!B21&lt;&gt;"",90,"")</f>
        <v/>
      </c>
      <c r="B21" s="7" t="str">
        <f>IF(GeoX!B21&lt;&gt;"",0,"")</f>
        <v/>
      </c>
      <c r="D21" s="7" t="str">
        <f>IF(GeoX!B21&lt;&gt;"",1,"")</f>
        <v/>
      </c>
      <c r="E21" s="8" t="str">
        <f>IF(GeoX!B21&lt;&gt;"",0,"")</f>
        <v/>
      </c>
      <c r="G21" s="8" t="str">
        <f>IF(GeoX!B21&lt;&gt;"",GeoX!B21,"")</f>
        <v/>
      </c>
      <c r="I21" s="7" t="str">
        <f>IF(GeoX!B21&lt;&gt;"",VLOOKUP(GeoX!O21,telepules!A:B,2,0),"")</f>
        <v/>
      </c>
      <c r="J21" s="8" t="str">
        <f>IF(GeoX!B21&lt;&gt;"",IF(GeoX!Q21=0,"",GeoX!Q21),"")</f>
        <v/>
      </c>
      <c r="K21" s="8" t="str">
        <f>IF(GeoX!B21&lt;&gt;"",IF(GeoX!P21=0,"",GeoX!P21),"")</f>
        <v/>
      </c>
      <c r="L21" s="8" t="str">
        <f>IF(GeoX!B21&lt;&gt;"",GeoX!R21,"")</f>
        <v/>
      </c>
      <c r="P21" s="8" t="str">
        <f>IF(GeoX!B21&lt;&gt;"",GeoX!T21,"")</f>
        <v/>
      </c>
      <c r="Q21" s="8" t="str">
        <f>IF(GeoX!B21&lt;&gt;"",IF(GeoX!U21&lt;&gt;"",VLOOKUP(GeoX!U21,közterület_jelleg!A:B,2,0),""),"")</f>
        <v/>
      </c>
      <c r="R21" s="8" t="str">
        <f>IF(GeoX!B21&lt;&gt;"",IF(GeoX!W21&lt;&gt;"",GeoX!W21,""),"")</f>
        <v/>
      </c>
      <c r="S21" s="10" t="str">
        <f>IF(GeoX!B21&lt;&gt;"",IF(GeoX!AA21&lt;&gt;"",GeoX!AA21,""),"")</f>
        <v/>
      </c>
      <c r="T21" s="7" t="str">
        <f>IF(GeoX!B21&lt;&gt;"",IF(GeoX!AC21&lt;&gt;"",GeoX!AC21,""),"")</f>
        <v/>
      </c>
      <c r="U21" s="7" t="str">
        <f>IF(GeoX!B21&lt;&gt;"",IF(GeoX!AD21&lt;&gt;"",GeoX!AD21,""),"")</f>
        <v/>
      </c>
      <c r="V21" s="7" t="str">
        <f>IF(GeoX!B21&lt;&gt;"",IF(GeoX!AE21&lt;&gt;"",GeoX!AE21,""),"")</f>
        <v/>
      </c>
      <c r="W21" s="7" t="str">
        <f>IF(GeoX!B21&lt;&gt;"",IF(GeoX!AJ21&lt;&gt;"",GeoX!AJ21,""),"")</f>
        <v/>
      </c>
      <c r="X21" s="7" t="str">
        <f>IF(GeoX!B21&lt;&gt;"",IF(GeoX!AH21&lt;&gt;"",GeoX!AH21,""),"")</f>
        <v/>
      </c>
      <c r="Y21" s="7" t="str">
        <f>IF(GeoX!B21&lt;&gt;"",IF(GeoX!AI21&lt;&gt;"",GeoX!AI21,""),"")</f>
        <v/>
      </c>
      <c r="AI21" s="7" t="str">
        <f>IF(GeoX!B21&lt;&gt;"",IF(GeoX!AL21&lt;&gt;"",GeoX!AL21,""),"")</f>
        <v/>
      </c>
      <c r="AJ21" s="7" t="str">
        <f>IF(GeoX!B21&lt;&gt;"",IF(GeoX!AK21&lt;&gt;"",GeoX!AK21,""),"")</f>
        <v/>
      </c>
    </row>
    <row r="22" spans="1:36" x14ac:dyDescent="0.25">
      <c r="A22" s="7" t="str">
        <f>IF(GeoX!B22&lt;&gt;"",90,"")</f>
        <v/>
      </c>
      <c r="B22" s="7" t="str">
        <f>IF(GeoX!B22&lt;&gt;"",0,"")</f>
        <v/>
      </c>
      <c r="D22" s="7" t="str">
        <f>IF(GeoX!B22&lt;&gt;"",1,"")</f>
        <v/>
      </c>
      <c r="E22" s="8" t="str">
        <f>IF(GeoX!B22&lt;&gt;"",0,"")</f>
        <v/>
      </c>
      <c r="G22" s="8" t="str">
        <f>IF(GeoX!B22&lt;&gt;"",GeoX!B22,"")</f>
        <v/>
      </c>
      <c r="I22" s="7" t="str">
        <f>IF(GeoX!B22&lt;&gt;"",VLOOKUP(GeoX!O22,telepules!A:B,2,0),"")</f>
        <v/>
      </c>
      <c r="J22" s="8" t="str">
        <f>IF(GeoX!B22&lt;&gt;"",IF(GeoX!Q22=0,"",GeoX!Q22),"")</f>
        <v/>
      </c>
      <c r="K22" s="8" t="str">
        <f>IF(GeoX!B22&lt;&gt;"",IF(GeoX!P22=0,"",GeoX!P22),"")</f>
        <v/>
      </c>
      <c r="L22" s="8" t="str">
        <f>IF(GeoX!B22&lt;&gt;"",GeoX!R22,"")</f>
        <v/>
      </c>
      <c r="P22" s="8" t="str">
        <f>IF(GeoX!B22&lt;&gt;"",GeoX!T22,"")</f>
        <v/>
      </c>
      <c r="Q22" s="8" t="str">
        <f>IF(GeoX!B22&lt;&gt;"",IF(GeoX!U22&lt;&gt;"",VLOOKUP(GeoX!U22,közterület_jelleg!A:B,2,0),""),"")</f>
        <v/>
      </c>
      <c r="R22" s="8" t="str">
        <f>IF(GeoX!B22&lt;&gt;"",IF(GeoX!W22&lt;&gt;"",GeoX!W22,""),"")</f>
        <v/>
      </c>
      <c r="S22" s="10" t="str">
        <f>IF(GeoX!B22&lt;&gt;"",IF(GeoX!AA22&lt;&gt;"",GeoX!AA22,""),"")</f>
        <v/>
      </c>
      <c r="T22" s="7" t="str">
        <f>IF(GeoX!B22&lt;&gt;"",IF(GeoX!AC22&lt;&gt;"",GeoX!AC22,""),"")</f>
        <v/>
      </c>
      <c r="U22" s="7" t="str">
        <f>IF(GeoX!B22&lt;&gt;"",IF(GeoX!AD22&lt;&gt;"",GeoX!AD22,""),"")</f>
        <v/>
      </c>
      <c r="V22" s="7" t="str">
        <f>IF(GeoX!B22&lt;&gt;"",IF(GeoX!AE22&lt;&gt;"",GeoX!AE22,""),"")</f>
        <v/>
      </c>
      <c r="W22" s="7" t="str">
        <f>IF(GeoX!B22&lt;&gt;"",IF(GeoX!AJ22&lt;&gt;"",GeoX!AJ22,""),"")</f>
        <v/>
      </c>
      <c r="X22" s="7" t="str">
        <f>IF(GeoX!B22&lt;&gt;"",IF(GeoX!AH22&lt;&gt;"",GeoX!AH22,""),"")</f>
        <v/>
      </c>
      <c r="Y22" s="7" t="str">
        <f>IF(GeoX!B22&lt;&gt;"",IF(GeoX!AI22&lt;&gt;"",GeoX!AI22,""),"")</f>
        <v/>
      </c>
      <c r="AI22" s="7" t="str">
        <f>IF(GeoX!B22&lt;&gt;"",IF(GeoX!AL22&lt;&gt;"",GeoX!AL22,""),"")</f>
        <v/>
      </c>
      <c r="AJ22" s="7" t="str">
        <f>IF(GeoX!B22&lt;&gt;"",IF(GeoX!AK22&lt;&gt;"",GeoX!AK22,""),"")</f>
        <v/>
      </c>
    </row>
    <row r="23" spans="1:36" x14ac:dyDescent="0.25">
      <c r="A23" s="7" t="str">
        <f>IF(GeoX!B23&lt;&gt;"",90,"")</f>
        <v/>
      </c>
      <c r="B23" s="7" t="str">
        <f>IF(GeoX!B23&lt;&gt;"",0,"")</f>
        <v/>
      </c>
      <c r="D23" s="7" t="str">
        <f>IF(GeoX!B23&lt;&gt;"",1,"")</f>
        <v/>
      </c>
      <c r="E23" s="8" t="str">
        <f>IF(GeoX!B23&lt;&gt;"",0,"")</f>
        <v/>
      </c>
      <c r="G23" s="8" t="str">
        <f>IF(GeoX!B23&lt;&gt;"",GeoX!B23,"")</f>
        <v/>
      </c>
      <c r="I23" s="7" t="str">
        <f>IF(GeoX!B23&lt;&gt;"",VLOOKUP(GeoX!O23,telepules!A:B,2,0),"")</f>
        <v/>
      </c>
      <c r="J23" s="8" t="str">
        <f>IF(GeoX!B23&lt;&gt;"",IF(GeoX!Q23=0,"",GeoX!Q23),"")</f>
        <v/>
      </c>
      <c r="K23" s="8" t="str">
        <f>IF(GeoX!B23&lt;&gt;"",IF(GeoX!P23=0,"",GeoX!P23),"")</f>
        <v/>
      </c>
      <c r="L23" s="8" t="str">
        <f>IF(GeoX!B23&lt;&gt;"",GeoX!R23,"")</f>
        <v/>
      </c>
      <c r="P23" s="8" t="str">
        <f>IF(GeoX!B23&lt;&gt;"",GeoX!T23,"")</f>
        <v/>
      </c>
      <c r="Q23" s="8" t="str">
        <f>IF(GeoX!B23&lt;&gt;"",IF(GeoX!U23&lt;&gt;"",VLOOKUP(GeoX!U23,közterület_jelleg!A:B,2,0),""),"")</f>
        <v/>
      </c>
      <c r="R23" s="8" t="str">
        <f>IF(GeoX!B23&lt;&gt;"",IF(GeoX!W23&lt;&gt;"",GeoX!W23,""),"")</f>
        <v/>
      </c>
      <c r="S23" s="10" t="str">
        <f>IF(GeoX!B23&lt;&gt;"",IF(GeoX!AA23&lt;&gt;"",GeoX!AA23,""),"")</f>
        <v/>
      </c>
      <c r="T23" s="7" t="str">
        <f>IF(GeoX!B23&lt;&gt;"",IF(GeoX!AC23&lt;&gt;"",GeoX!AC23,""),"")</f>
        <v/>
      </c>
      <c r="U23" s="7" t="str">
        <f>IF(GeoX!B23&lt;&gt;"",IF(GeoX!AD23&lt;&gt;"",GeoX!AD23,""),"")</f>
        <v/>
      </c>
      <c r="V23" s="7" t="str">
        <f>IF(GeoX!B23&lt;&gt;"",IF(GeoX!AE23&lt;&gt;"",GeoX!AE23,""),"")</f>
        <v/>
      </c>
      <c r="W23" s="7" t="str">
        <f>IF(GeoX!B23&lt;&gt;"",IF(GeoX!AJ23&lt;&gt;"",GeoX!AJ23,""),"")</f>
        <v/>
      </c>
      <c r="X23" s="7" t="str">
        <f>IF(GeoX!B23&lt;&gt;"",IF(GeoX!AH23&lt;&gt;"",GeoX!AH23,""),"")</f>
        <v/>
      </c>
      <c r="Y23" s="7" t="str">
        <f>IF(GeoX!B23&lt;&gt;"",IF(GeoX!AI23&lt;&gt;"",GeoX!AI23,""),"")</f>
        <v/>
      </c>
      <c r="AI23" s="7" t="str">
        <f>IF(GeoX!B23&lt;&gt;"",IF(GeoX!AL23&lt;&gt;"",GeoX!AL23,""),"")</f>
        <v/>
      </c>
      <c r="AJ23" s="7" t="str">
        <f>IF(GeoX!B23&lt;&gt;"",IF(GeoX!AK23&lt;&gt;"",GeoX!AK23,""),"")</f>
        <v/>
      </c>
    </row>
    <row r="24" spans="1:36" x14ac:dyDescent="0.25">
      <c r="A24" s="7" t="str">
        <f>IF(GeoX!B24&lt;&gt;"",90,"")</f>
        <v/>
      </c>
      <c r="B24" s="7" t="str">
        <f>IF(GeoX!B24&lt;&gt;"",0,"")</f>
        <v/>
      </c>
      <c r="D24" s="7" t="str">
        <f>IF(GeoX!B24&lt;&gt;"",1,"")</f>
        <v/>
      </c>
      <c r="E24" s="8" t="str">
        <f>IF(GeoX!B24&lt;&gt;"",0,"")</f>
        <v/>
      </c>
      <c r="G24" s="8" t="str">
        <f>IF(GeoX!B24&lt;&gt;"",GeoX!B24,"")</f>
        <v/>
      </c>
      <c r="I24" s="7" t="str">
        <f>IF(GeoX!B24&lt;&gt;"",VLOOKUP(GeoX!O24,telepules!A:B,2,0),"")</f>
        <v/>
      </c>
      <c r="J24" s="8" t="str">
        <f>IF(GeoX!B24&lt;&gt;"",IF(GeoX!Q24=0,"",GeoX!Q24),"")</f>
        <v/>
      </c>
      <c r="K24" s="8" t="str">
        <f>IF(GeoX!B24&lt;&gt;"",IF(GeoX!P24=0,"",GeoX!P24),"")</f>
        <v/>
      </c>
      <c r="L24" s="8" t="str">
        <f>IF(GeoX!B24&lt;&gt;"",GeoX!R24,"")</f>
        <v/>
      </c>
      <c r="P24" s="8" t="str">
        <f>IF(GeoX!B24&lt;&gt;"",GeoX!T24,"")</f>
        <v/>
      </c>
      <c r="Q24" s="8" t="str">
        <f>IF(GeoX!B24&lt;&gt;"",IF(GeoX!U24&lt;&gt;"",VLOOKUP(GeoX!U24,közterület_jelleg!A:B,2,0),""),"")</f>
        <v/>
      </c>
      <c r="R24" s="8" t="str">
        <f>IF(GeoX!B24&lt;&gt;"",IF(GeoX!W24&lt;&gt;"",GeoX!W24,""),"")</f>
        <v/>
      </c>
      <c r="S24" s="10" t="str">
        <f>IF(GeoX!B24&lt;&gt;"",IF(GeoX!AA24&lt;&gt;"",GeoX!AA24,""),"")</f>
        <v/>
      </c>
      <c r="T24" s="7" t="str">
        <f>IF(GeoX!B24&lt;&gt;"",IF(GeoX!AC24&lt;&gt;"",GeoX!AC24,""),"")</f>
        <v/>
      </c>
      <c r="U24" s="7" t="str">
        <f>IF(GeoX!B24&lt;&gt;"",IF(GeoX!AD24&lt;&gt;"",GeoX!AD24,""),"")</f>
        <v/>
      </c>
      <c r="V24" s="7" t="str">
        <f>IF(GeoX!B24&lt;&gt;"",IF(GeoX!AE24&lt;&gt;"",GeoX!AE24,""),"")</f>
        <v/>
      </c>
      <c r="W24" s="7" t="str">
        <f>IF(GeoX!B24&lt;&gt;"",IF(GeoX!AJ24&lt;&gt;"",GeoX!AJ24,""),"")</f>
        <v/>
      </c>
      <c r="X24" s="7" t="str">
        <f>IF(GeoX!B24&lt;&gt;"",IF(GeoX!AH24&lt;&gt;"",GeoX!AH24,""),"")</f>
        <v/>
      </c>
      <c r="Y24" s="7" t="str">
        <f>IF(GeoX!B24&lt;&gt;"",IF(GeoX!AI24&lt;&gt;"",GeoX!AI24,""),"")</f>
        <v/>
      </c>
      <c r="AI24" s="7" t="str">
        <f>IF(GeoX!B24&lt;&gt;"",IF(GeoX!AL24&lt;&gt;"",GeoX!AL24,""),"")</f>
        <v/>
      </c>
      <c r="AJ24" s="7" t="str">
        <f>IF(GeoX!B24&lt;&gt;"",IF(GeoX!AK24&lt;&gt;"",GeoX!AK24,""),"")</f>
        <v/>
      </c>
    </row>
    <row r="25" spans="1:36" x14ac:dyDescent="0.25">
      <c r="A25" s="7" t="str">
        <f>IF(GeoX!B25&lt;&gt;"",90,"")</f>
        <v/>
      </c>
      <c r="B25" s="7" t="str">
        <f>IF(GeoX!B25&lt;&gt;"",0,"")</f>
        <v/>
      </c>
      <c r="D25" s="7" t="str">
        <f>IF(GeoX!B25&lt;&gt;"",1,"")</f>
        <v/>
      </c>
      <c r="E25" s="8" t="str">
        <f>IF(GeoX!B25&lt;&gt;"",0,"")</f>
        <v/>
      </c>
      <c r="G25" s="8" t="str">
        <f>IF(GeoX!B25&lt;&gt;"",GeoX!B25,"")</f>
        <v/>
      </c>
      <c r="I25" s="7" t="str">
        <f>IF(GeoX!B25&lt;&gt;"",VLOOKUP(GeoX!O25,telepules!A:B,2,0),"")</f>
        <v/>
      </c>
      <c r="J25" s="8" t="str">
        <f>IF(GeoX!B25&lt;&gt;"",IF(GeoX!Q25=0,"",GeoX!Q25),"")</f>
        <v/>
      </c>
      <c r="K25" s="8" t="str">
        <f>IF(GeoX!B25&lt;&gt;"",IF(GeoX!P25=0,"",GeoX!P25),"")</f>
        <v/>
      </c>
      <c r="L25" s="8" t="str">
        <f>IF(GeoX!B25&lt;&gt;"",GeoX!R25,"")</f>
        <v/>
      </c>
      <c r="P25" s="8" t="str">
        <f>IF(GeoX!B25&lt;&gt;"",GeoX!T25,"")</f>
        <v/>
      </c>
      <c r="Q25" s="8" t="str">
        <f>IF(GeoX!B25&lt;&gt;"",IF(GeoX!U25&lt;&gt;"",VLOOKUP(GeoX!U25,közterület_jelleg!A:B,2,0),""),"")</f>
        <v/>
      </c>
      <c r="R25" s="8" t="str">
        <f>IF(GeoX!B25&lt;&gt;"",IF(GeoX!W25&lt;&gt;"",GeoX!W25,""),"")</f>
        <v/>
      </c>
      <c r="S25" s="10" t="str">
        <f>IF(GeoX!B25&lt;&gt;"",IF(GeoX!AA25&lt;&gt;"",GeoX!AA25,""),"")</f>
        <v/>
      </c>
      <c r="T25" s="7" t="str">
        <f>IF(GeoX!B25&lt;&gt;"",IF(GeoX!AC25&lt;&gt;"",GeoX!AC25,""),"")</f>
        <v/>
      </c>
      <c r="U25" s="7" t="str">
        <f>IF(GeoX!B25&lt;&gt;"",IF(GeoX!AD25&lt;&gt;"",GeoX!AD25,""),"")</f>
        <v/>
      </c>
      <c r="V25" s="7" t="str">
        <f>IF(GeoX!B25&lt;&gt;"",IF(GeoX!AE25&lt;&gt;"",GeoX!AE25,""),"")</f>
        <v/>
      </c>
      <c r="W25" s="7" t="str">
        <f>IF(GeoX!B25&lt;&gt;"",IF(GeoX!AJ25&lt;&gt;"",GeoX!AJ25,""),"")</f>
        <v/>
      </c>
      <c r="X25" s="7" t="str">
        <f>IF(GeoX!B25&lt;&gt;"",IF(GeoX!AH25&lt;&gt;"",GeoX!AH25,""),"")</f>
        <v/>
      </c>
      <c r="Y25" s="7" t="str">
        <f>IF(GeoX!B25&lt;&gt;"",IF(GeoX!AI25&lt;&gt;"",GeoX!AI25,""),"")</f>
        <v/>
      </c>
      <c r="AI25" s="7" t="str">
        <f>IF(GeoX!B25&lt;&gt;"",IF(GeoX!AL25&lt;&gt;"",GeoX!AL25,""),"")</f>
        <v/>
      </c>
      <c r="AJ25" s="7" t="str">
        <f>IF(GeoX!B25&lt;&gt;"",IF(GeoX!AK25&lt;&gt;"",GeoX!AK25,""),"")</f>
        <v/>
      </c>
    </row>
    <row r="26" spans="1:36" x14ac:dyDescent="0.25">
      <c r="A26" s="7" t="str">
        <f>IF(GeoX!B26&lt;&gt;"",90,"")</f>
        <v/>
      </c>
      <c r="B26" s="7" t="str">
        <f>IF(GeoX!B26&lt;&gt;"",0,"")</f>
        <v/>
      </c>
      <c r="D26" s="7" t="str">
        <f>IF(GeoX!B26&lt;&gt;"",1,"")</f>
        <v/>
      </c>
      <c r="E26" s="8" t="str">
        <f>IF(GeoX!B26&lt;&gt;"",0,"")</f>
        <v/>
      </c>
      <c r="G26" s="8" t="str">
        <f>IF(GeoX!B26&lt;&gt;"",GeoX!B26,"")</f>
        <v/>
      </c>
      <c r="I26" s="7" t="str">
        <f>IF(GeoX!B26&lt;&gt;"",VLOOKUP(GeoX!O26,telepules!A:B,2,0),"")</f>
        <v/>
      </c>
      <c r="J26" s="8" t="str">
        <f>IF(GeoX!B26&lt;&gt;"",IF(GeoX!Q26=0,"",GeoX!Q26),"")</f>
        <v/>
      </c>
      <c r="K26" s="8" t="str">
        <f>IF(GeoX!B26&lt;&gt;"",IF(GeoX!P26=0,"",GeoX!P26),"")</f>
        <v/>
      </c>
      <c r="L26" s="8" t="str">
        <f>IF(GeoX!B26&lt;&gt;"",GeoX!R26,"")</f>
        <v/>
      </c>
      <c r="P26" s="8" t="str">
        <f>IF(GeoX!B26&lt;&gt;"",GeoX!T26,"")</f>
        <v/>
      </c>
      <c r="Q26" s="8" t="str">
        <f>IF(GeoX!B26&lt;&gt;"",IF(GeoX!U26&lt;&gt;"",VLOOKUP(GeoX!U26,közterület_jelleg!A:B,2,0),""),"")</f>
        <v/>
      </c>
      <c r="R26" s="8" t="str">
        <f>IF(GeoX!B26&lt;&gt;"",IF(GeoX!W26&lt;&gt;"",GeoX!W26,""),"")</f>
        <v/>
      </c>
      <c r="S26" s="10" t="str">
        <f>IF(GeoX!B26&lt;&gt;"",IF(GeoX!AA26&lt;&gt;"",GeoX!AA26,""),"")</f>
        <v/>
      </c>
      <c r="T26" s="7" t="str">
        <f>IF(GeoX!B26&lt;&gt;"",IF(GeoX!AC26&lt;&gt;"",GeoX!AC26,""),"")</f>
        <v/>
      </c>
      <c r="U26" s="7" t="str">
        <f>IF(GeoX!B26&lt;&gt;"",IF(GeoX!AD26&lt;&gt;"",GeoX!AD26,""),"")</f>
        <v/>
      </c>
      <c r="V26" s="7" t="str">
        <f>IF(GeoX!B26&lt;&gt;"",IF(GeoX!AE26&lt;&gt;"",GeoX!AE26,""),"")</f>
        <v/>
      </c>
      <c r="W26" s="7" t="str">
        <f>IF(GeoX!B26&lt;&gt;"",IF(GeoX!AJ26&lt;&gt;"",GeoX!AJ26,""),"")</f>
        <v/>
      </c>
      <c r="X26" s="7" t="str">
        <f>IF(GeoX!B26&lt;&gt;"",IF(GeoX!AH26&lt;&gt;"",GeoX!AH26,""),"")</f>
        <v/>
      </c>
      <c r="Y26" s="7" t="str">
        <f>IF(GeoX!B26&lt;&gt;"",IF(GeoX!AI26&lt;&gt;"",GeoX!AI26,""),"")</f>
        <v/>
      </c>
      <c r="AI26" s="7" t="str">
        <f>IF(GeoX!B26&lt;&gt;"",IF(GeoX!AL26&lt;&gt;"",GeoX!AL26,""),"")</f>
        <v/>
      </c>
      <c r="AJ26" s="7" t="str">
        <f>IF(GeoX!B26&lt;&gt;"",IF(GeoX!AK26&lt;&gt;"",GeoX!AK26,""),"")</f>
        <v/>
      </c>
    </row>
    <row r="27" spans="1:36" x14ac:dyDescent="0.25">
      <c r="A27" s="7" t="str">
        <f>IF(GeoX!B27&lt;&gt;"",90,"")</f>
        <v/>
      </c>
      <c r="B27" s="7" t="str">
        <f>IF(GeoX!B27&lt;&gt;"",0,"")</f>
        <v/>
      </c>
      <c r="D27" s="7" t="str">
        <f>IF(GeoX!B27&lt;&gt;"",1,"")</f>
        <v/>
      </c>
      <c r="E27" s="8" t="str">
        <f>IF(GeoX!B27&lt;&gt;"",0,"")</f>
        <v/>
      </c>
      <c r="G27" s="8" t="str">
        <f>IF(GeoX!B27&lt;&gt;"",GeoX!B27,"")</f>
        <v/>
      </c>
      <c r="I27" s="7" t="str">
        <f>IF(GeoX!B27&lt;&gt;"",VLOOKUP(GeoX!O27,telepules!A:B,2,0),"")</f>
        <v/>
      </c>
      <c r="J27" s="8" t="str">
        <f>IF(GeoX!B27&lt;&gt;"",IF(GeoX!Q27=0,"",GeoX!Q27),"")</f>
        <v/>
      </c>
      <c r="K27" s="8" t="str">
        <f>IF(GeoX!B27&lt;&gt;"",IF(GeoX!P27=0,"",GeoX!P27),"")</f>
        <v/>
      </c>
      <c r="L27" s="8" t="str">
        <f>IF(GeoX!B27&lt;&gt;"",GeoX!R27,"")</f>
        <v/>
      </c>
      <c r="P27" s="8" t="str">
        <f>IF(GeoX!B27&lt;&gt;"",GeoX!T27,"")</f>
        <v/>
      </c>
      <c r="Q27" s="8" t="str">
        <f>IF(GeoX!B27&lt;&gt;"",IF(GeoX!U27&lt;&gt;"",VLOOKUP(GeoX!U27,közterület_jelleg!A:B,2,0),""),"")</f>
        <v/>
      </c>
      <c r="R27" s="8" t="str">
        <f>IF(GeoX!B27&lt;&gt;"",IF(GeoX!W27&lt;&gt;"",GeoX!W27,""),"")</f>
        <v/>
      </c>
      <c r="S27" s="10" t="str">
        <f>IF(GeoX!B27&lt;&gt;"",IF(GeoX!AA27&lt;&gt;"",GeoX!AA27,""),"")</f>
        <v/>
      </c>
      <c r="T27" s="7" t="str">
        <f>IF(GeoX!B27&lt;&gt;"",IF(GeoX!AC27&lt;&gt;"",GeoX!AC27,""),"")</f>
        <v/>
      </c>
      <c r="U27" s="7" t="str">
        <f>IF(GeoX!B27&lt;&gt;"",IF(GeoX!AD27&lt;&gt;"",GeoX!AD27,""),"")</f>
        <v/>
      </c>
      <c r="V27" s="7" t="str">
        <f>IF(GeoX!B27&lt;&gt;"",IF(GeoX!AE27&lt;&gt;"",GeoX!AE27,""),"")</f>
        <v/>
      </c>
      <c r="W27" s="7" t="str">
        <f>IF(GeoX!B27&lt;&gt;"",IF(GeoX!AJ27&lt;&gt;"",GeoX!AJ27,""),"")</f>
        <v/>
      </c>
      <c r="X27" s="7" t="str">
        <f>IF(GeoX!B27&lt;&gt;"",IF(GeoX!AH27&lt;&gt;"",GeoX!AH27,""),"")</f>
        <v/>
      </c>
      <c r="Y27" s="7" t="str">
        <f>IF(GeoX!B27&lt;&gt;"",IF(GeoX!AI27&lt;&gt;"",GeoX!AI27,""),"")</f>
        <v/>
      </c>
      <c r="AI27" s="7" t="str">
        <f>IF(GeoX!B27&lt;&gt;"",IF(GeoX!AL27&lt;&gt;"",GeoX!AL27,""),"")</f>
        <v/>
      </c>
      <c r="AJ27" s="7" t="str">
        <f>IF(GeoX!B27&lt;&gt;"",IF(GeoX!AK27&lt;&gt;"",GeoX!AK27,""),"")</f>
        <v/>
      </c>
    </row>
    <row r="28" spans="1:36" x14ac:dyDescent="0.25">
      <c r="A28" s="7" t="str">
        <f>IF(GeoX!B28&lt;&gt;"",90,"")</f>
        <v/>
      </c>
      <c r="B28" s="7" t="str">
        <f>IF(GeoX!B28&lt;&gt;"",0,"")</f>
        <v/>
      </c>
      <c r="D28" s="7" t="str">
        <f>IF(GeoX!B28&lt;&gt;"",1,"")</f>
        <v/>
      </c>
      <c r="E28" s="8" t="str">
        <f>IF(GeoX!B28&lt;&gt;"",0,"")</f>
        <v/>
      </c>
      <c r="G28" s="8" t="str">
        <f>IF(GeoX!B28&lt;&gt;"",GeoX!B28,"")</f>
        <v/>
      </c>
      <c r="I28" s="7" t="str">
        <f>IF(GeoX!B28&lt;&gt;"",VLOOKUP(GeoX!O28,telepules!A:B,2,0),"")</f>
        <v/>
      </c>
      <c r="J28" s="8" t="str">
        <f>IF(GeoX!B28&lt;&gt;"",IF(GeoX!Q28=0,"",GeoX!Q28),"")</f>
        <v/>
      </c>
      <c r="K28" s="8" t="str">
        <f>IF(GeoX!B28&lt;&gt;"",IF(GeoX!P28=0,"",GeoX!P28),"")</f>
        <v/>
      </c>
      <c r="L28" s="8" t="str">
        <f>IF(GeoX!B28&lt;&gt;"",GeoX!R28,"")</f>
        <v/>
      </c>
      <c r="P28" s="8" t="str">
        <f>IF(GeoX!B28&lt;&gt;"",GeoX!T28,"")</f>
        <v/>
      </c>
      <c r="Q28" s="8" t="str">
        <f>IF(GeoX!B28&lt;&gt;"",IF(GeoX!U28&lt;&gt;"",VLOOKUP(GeoX!U28,közterület_jelleg!A:B,2,0),""),"")</f>
        <v/>
      </c>
      <c r="R28" s="8" t="str">
        <f>IF(GeoX!B28&lt;&gt;"",IF(GeoX!W28&lt;&gt;"",GeoX!W28,""),"")</f>
        <v/>
      </c>
      <c r="S28" s="10" t="str">
        <f>IF(GeoX!B28&lt;&gt;"",IF(GeoX!AA28&lt;&gt;"",GeoX!AA28,""),"")</f>
        <v/>
      </c>
      <c r="T28" s="7" t="str">
        <f>IF(GeoX!B28&lt;&gt;"",IF(GeoX!AC28&lt;&gt;"",GeoX!AC28,""),"")</f>
        <v/>
      </c>
      <c r="U28" s="7" t="str">
        <f>IF(GeoX!B28&lt;&gt;"",IF(GeoX!AD28&lt;&gt;"",GeoX!AD28,""),"")</f>
        <v/>
      </c>
      <c r="V28" s="7" t="str">
        <f>IF(GeoX!B28&lt;&gt;"",IF(GeoX!AE28&lt;&gt;"",GeoX!AE28,""),"")</f>
        <v/>
      </c>
      <c r="W28" s="7" t="str">
        <f>IF(GeoX!B28&lt;&gt;"",IF(GeoX!AJ28&lt;&gt;"",GeoX!AJ28,""),"")</f>
        <v/>
      </c>
      <c r="X28" s="7" t="str">
        <f>IF(GeoX!B28&lt;&gt;"",IF(GeoX!AH28&lt;&gt;"",GeoX!AH28,""),"")</f>
        <v/>
      </c>
      <c r="Y28" s="7" t="str">
        <f>IF(GeoX!B28&lt;&gt;"",IF(GeoX!AI28&lt;&gt;"",GeoX!AI28,""),"")</f>
        <v/>
      </c>
      <c r="AI28" s="7" t="str">
        <f>IF(GeoX!B28&lt;&gt;"",IF(GeoX!AL28&lt;&gt;"",GeoX!AL28,""),"")</f>
        <v/>
      </c>
      <c r="AJ28" s="7" t="str">
        <f>IF(GeoX!B28&lt;&gt;"",IF(GeoX!AK28&lt;&gt;"",GeoX!AK28,""),"")</f>
        <v/>
      </c>
    </row>
    <row r="29" spans="1:36" x14ac:dyDescent="0.25">
      <c r="A29" s="7" t="str">
        <f>IF(GeoX!B29&lt;&gt;"",90,"")</f>
        <v/>
      </c>
      <c r="B29" s="7" t="str">
        <f>IF(GeoX!B29&lt;&gt;"",0,"")</f>
        <v/>
      </c>
      <c r="D29" s="7" t="str">
        <f>IF(GeoX!B29&lt;&gt;"",1,"")</f>
        <v/>
      </c>
      <c r="E29" s="8" t="str">
        <f>IF(GeoX!B29&lt;&gt;"",0,"")</f>
        <v/>
      </c>
      <c r="G29" s="8" t="str">
        <f>IF(GeoX!B29&lt;&gt;"",GeoX!B29,"")</f>
        <v/>
      </c>
      <c r="I29" s="7" t="str">
        <f>IF(GeoX!B29&lt;&gt;"",VLOOKUP(GeoX!O29,telepules!A:B,2,0),"")</f>
        <v/>
      </c>
      <c r="J29" s="8" t="str">
        <f>IF(GeoX!B29&lt;&gt;"",IF(GeoX!Q29=0,"",GeoX!Q29),"")</f>
        <v/>
      </c>
      <c r="K29" s="8" t="str">
        <f>IF(GeoX!B29&lt;&gt;"",IF(GeoX!P29=0,"",GeoX!P29),"")</f>
        <v/>
      </c>
      <c r="L29" s="8" t="str">
        <f>IF(GeoX!B29&lt;&gt;"",GeoX!R29,"")</f>
        <v/>
      </c>
      <c r="P29" s="8" t="str">
        <f>IF(GeoX!B29&lt;&gt;"",GeoX!T29,"")</f>
        <v/>
      </c>
      <c r="Q29" s="8" t="str">
        <f>IF(GeoX!B29&lt;&gt;"",IF(GeoX!U29&lt;&gt;"",VLOOKUP(GeoX!U29,közterület_jelleg!A:B,2,0),""),"")</f>
        <v/>
      </c>
      <c r="R29" s="8" t="str">
        <f>IF(GeoX!B29&lt;&gt;"",IF(GeoX!W29&lt;&gt;"",GeoX!W29,""),"")</f>
        <v/>
      </c>
      <c r="S29" s="10" t="str">
        <f>IF(GeoX!B29&lt;&gt;"",IF(GeoX!AA29&lt;&gt;"",GeoX!AA29,""),"")</f>
        <v/>
      </c>
      <c r="T29" s="7" t="str">
        <f>IF(GeoX!B29&lt;&gt;"",IF(GeoX!AC29&lt;&gt;"",GeoX!AC29,""),"")</f>
        <v/>
      </c>
      <c r="U29" s="7" t="str">
        <f>IF(GeoX!B29&lt;&gt;"",IF(GeoX!AD29&lt;&gt;"",GeoX!AD29,""),"")</f>
        <v/>
      </c>
      <c r="V29" s="7" t="str">
        <f>IF(GeoX!B29&lt;&gt;"",IF(GeoX!AE29&lt;&gt;"",GeoX!AE29,""),"")</f>
        <v/>
      </c>
      <c r="W29" s="7" t="str">
        <f>IF(GeoX!B29&lt;&gt;"",IF(GeoX!AJ29&lt;&gt;"",GeoX!AJ29,""),"")</f>
        <v/>
      </c>
      <c r="X29" s="7" t="str">
        <f>IF(GeoX!B29&lt;&gt;"",IF(GeoX!AH29&lt;&gt;"",GeoX!AH29,""),"")</f>
        <v/>
      </c>
      <c r="Y29" s="7" t="str">
        <f>IF(GeoX!B29&lt;&gt;"",IF(GeoX!AI29&lt;&gt;"",GeoX!AI29,""),"")</f>
        <v/>
      </c>
      <c r="AI29" s="7" t="str">
        <f>IF(GeoX!B29&lt;&gt;"",IF(GeoX!AL29&lt;&gt;"",GeoX!AL29,""),"")</f>
        <v/>
      </c>
      <c r="AJ29" s="7" t="str">
        <f>IF(GeoX!B29&lt;&gt;"",IF(GeoX!AK29&lt;&gt;"",GeoX!AK29,""),"")</f>
        <v/>
      </c>
    </row>
    <row r="30" spans="1:36" x14ac:dyDescent="0.25">
      <c r="A30" s="7" t="str">
        <f>IF(GeoX!B30&lt;&gt;"",90,"")</f>
        <v/>
      </c>
      <c r="B30" s="7" t="str">
        <f>IF(GeoX!B30&lt;&gt;"",0,"")</f>
        <v/>
      </c>
      <c r="D30" s="7" t="str">
        <f>IF(GeoX!B30&lt;&gt;"",1,"")</f>
        <v/>
      </c>
      <c r="E30" s="8" t="str">
        <f>IF(GeoX!B30&lt;&gt;"",0,"")</f>
        <v/>
      </c>
      <c r="G30" s="8" t="str">
        <f>IF(GeoX!B30&lt;&gt;"",GeoX!B30,"")</f>
        <v/>
      </c>
      <c r="I30" s="7" t="str">
        <f>IF(GeoX!B30&lt;&gt;"",VLOOKUP(GeoX!O30,telepules!A:B,2,0),"")</f>
        <v/>
      </c>
      <c r="J30" s="8" t="str">
        <f>IF(GeoX!B30&lt;&gt;"",IF(GeoX!Q30=0,"",GeoX!Q30),"")</f>
        <v/>
      </c>
      <c r="K30" s="8" t="str">
        <f>IF(GeoX!B30&lt;&gt;"",IF(GeoX!P30=0,"",GeoX!P30),"")</f>
        <v/>
      </c>
      <c r="L30" s="8" t="str">
        <f>IF(GeoX!B30&lt;&gt;"",GeoX!R30,"")</f>
        <v/>
      </c>
      <c r="P30" s="8" t="str">
        <f>IF(GeoX!B30&lt;&gt;"",GeoX!T30,"")</f>
        <v/>
      </c>
      <c r="Q30" s="8" t="str">
        <f>IF(GeoX!B30&lt;&gt;"",IF(GeoX!U30&lt;&gt;"",VLOOKUP(GeoX!U30,közterület_jelleg!A:B,2,0),""),"")</f>
        <v/>
      </c>
      <c r="R30" s="8" t="str">
        <f>IF(GeoX!B30&lt;&gt;"",IF(GeoX!W30&lt;&gt;"",GeoX!W30,""),"")</f>
        <v/>
      </c>
      <c r="S30" s="10" t="str">
        <f>IF(GeoX!B30&lt;&gt;"",IF(GeoX!AA30&lt;&gt;"",GeoX!AA30,""),"")</f>
        <v/>
      </c>
      <c r="T30" s="7" t="str">
        <f>IF(GeoX!B30&lt;&gt;"",IF(GeoX!AC30&lt;&gt;"",GeoX!AC30,""),"")</f>
        <v/>
      </c>
      <c r="U30" s="7" t="str">
        <f>IF(GeoX!B30&lt;&gt;"",IF(GeoX!AD30&lt;&gt;"",GeoX!AD30,""),"")</f>
        <v/>
      </c>
      <c r="V30" s="7" t="str">
        <f>IF(GeoX!B30&lt;&gt;"",IF(GeoX!AE30&lt;&gt;"",GeoX!AE30,""),"")</f>
        <v/>
      </c>
      <c r="W30" s="7" t="str">
        <f>IF(GeoX!B30&lt;&gt;"",IF(GeoX!AJ30&lt;&gt;"",GeoX!AJ30,""),"")</f>
        <v/>
      </c>
      <c r="X30" s="7" t="str">
        <f>IF(GeoX!B30&lt;&gt;"",IF(GeoX!AH30&lt;&gt;"",GeoX!AH30,""),"")</f>
        <v/>
      </c>
      <c r="Y30" s="7" t="str">
        <f>IF(GeoX!B30&lt;&gt;"",IF(GeoX!AI30&lt;&gt;"",GeoX!AI30,""),"")</f>
        <v/>
      </c>
      <c r="AI30" s="7" t="str">
        <f>IF(GeoX!B30&lt;&gt;"",IF(GeoX!AL30&lt;&gt;"",GeoX!AL30,""),"")</f>
        <v/>
      </c>
      <c r="AJ30" s="7" t="str">
        <f>IF(GeoX!B30&lt;&gt;"",IF(GeoX!AK30&lt;&gt;"",GeoX!AK30,""),"")</f>
        <v/>
      </c>
    </row>
    <row r="31" spans="1:36" x14ac:dyDescent="0.25">
      <c r="A31" s="7" t="str">
        <f>IF(GeoX!B31&lt;&gt;"",90,"")</f>
        <v/>
      </c>
      <c r="B31" s="7" t="str">
        <f>IF(GeoX!B31&lt;&gt;"",0,"")</f>
        <v/>
      </c>
      <c r="D31" s="7" t="str">
        <f>IF(GeoX!B31&lt;&gt;"",1,"")</f>
        <v/>
      </c>
      <c r="E31" s="8" t="str">
        <f>IF(GeoX!B31&lt;&gt;"",0,"")</f>
        <v/>
      </c>
      <c r="G31" s="8" t="str">
        <f>IF(GeoX!B31&lt;&gt;"",GeoX!B31,"")</f>
        <v/>
      </c>
      <c r="I31" s="7" t="str">
        <f>IF(GeoX!B31&lt;&gt;"",VLOOKUP(GeoX!O31,telepules!A:B,2,0),"")</f>
        <v/>
      </c>
      <c r="J31" s="8" t="str">
        <f>IF(GeoX!B31&lt;&gt;"",IF(GeoX!Q31=0,"",GeoX!Q31),"")</f>
        <v/>
      </c>
      <c r="K31" s="8" t="str">
        <f>IF(GeoX!B31&lt;&gt;"",IF(GeoX!P31=0,"",GeoX!P31),"")</f>
        <v/>
      </c>
      <c r="L31" s="8" t="str">
        <f>IF(GeoX!B31&lt;&gt;"",GeoX!R31,"")</f>
        <v/>
      </c>
      <c r="P31" s="8" t="str">
        <f>IF(GeoX!B31&lt;&gt;"",GeoX!T31,"")</f>
        <v/>
      </c>
      <c r="Q31" s="8" t="str">
        <f>IF(GeoX!B31&lt;&gt;"",IF(GeoX!U31&lt;&gt;"",VLOOKUP(GeoX!U31,közterület_jelleg!A:B,2,0),""),"")</f>
        <v/>
      </c>
      <c r="R31" s="8" t="str">
        <f>IF(GeoX!B31&lt;&gt;"",IF(GeoX!W31&lt;&gt;"",GeoX!W31,""),"")</f>
        <v/>
      </c>
      <c r="S31" s="10" t="str">
        <f>IF(GeoX!B31&lt;&gt;"",IF(GeoX!AA31&lt;&gt;"",GeoX!AA31,""),"")</f>
        <v/>
      </c>
      <c r="T31" s="7" t="str">
        <f>IF(GeoX!B31&lt;&gt;"",IF(GeoX!AC31&lt;&gt;"",GeoX!AC31,""),"")</f>
        <v/>
      </c>
      <c r="U31" s="7" t="str">
        <f>IF(GeoX!B31&lt;&gt;"",IF(GeoX!AD31&lt;&gt;"",GeoX!AD31,""),"")</f>
        <v/>
      </c>
      <c r="V31" s="7" t="str">
        <f>IF(GeoX!B31&lt;&gt;"",IF(GeoX!AE31&lt;&gt;"",GeoX!AE31,""),"")</f>
        <v/>
      </c>
      <c r="W31" s="7" t="str">
        <f>IF(GeoX!B31&lt;&gt;"",IF(GeoX!AJ31&lt;&gt;"",GeoX!AJ31,""),"")</f>
        <v/>
      </c>
      <c r="X31" s="7" t="str">
        <f>IF(GeoX!B31&lt;&gt;"",IF(GeoX!AH31&lt;&gt;"",GeoX!AH31,""),"")</f>
        <v/>
      </c>
      <c r="Y31" s="7" t="str">
        <f>IF(GeoX!B31&lt;&gt;"",IF(GeoX!AI31&lt;&gt;"",GeoX!AI31,""),"")</f>
        <v/>
      </c>
      <c r="AI31" s="7" t="str">
        <f>IF(GeoX!B31&lt;&gt;"",IF(GeoX!AL31&lt;&gt;"",GeoX!AL31,""),"")</f>
        <v/>
      </c>
      <c r="AJ31" s="7" t="str">
        <f>IF(GeoX!B31&lt;&gt;"",IF(GeoX!AK31&lt;&gt;"",GeoX!AK31,""),"")</f>
        <v/>
      </c>
    </row>
    <row r="32" spans="1:36" x14ac:dyDescent="0.25">
      <c r="A32" s="7" t="str">
        <f>IF(GeoX!B32&lt;&gt;"",90,"")</f>
        <v/>
      </c>
      <c r="B32" s="7" t="str">
        <f>IF(GeoX!B32&lt;&gt;"",0,"")</f>
        <v/>
      </c>
      <c r="D32" s="7" t="str">
        <f>IF(GeoX!B32&lt;&gt;"",1,"")</f>
        <v/>
      </c>
      <c r="E32" s="8" t="str">
        <f>IF(GeoX!B32&lt;&gt;"",0,"")</f>
        <v/>
      </c>
      <c r="G32" s="8" t="str">
        <f>IF(GeoX!B32&lt;&gt;"",GeoX!B32,"")</f>
        <v/>
      </c>
      <c r="I32" s="7" t="str">
        <f>IF(GeoX!B32&lt;&gt;"",VLOOKUP(GeoX!O32,telepules!A:B,2,0),"")</f>
        <v/>
      </c>
      <c r="J32" s="8" t="str">
        <f>IF(GeoX!B32&lt;&gt;"",IF(GeoX!Q32=0,"",GeoX!Q32),"")</f>
        <v/>
      </c>
      <c r="K32" s="8" t="str">
        <f>IF(GeoX!B32&lt;&gt;"",IF(GeoX!P32=0,"",GeoX!P32),"")</f>
        <v/>
      </c>
      <c r="L32" s="8" t="str">
        <f>IF(GeoX!B32&lt;&gt;"",GeoX!R32,"")</f>
        <v/>
      </c>
      <c r="P32" s="8" t="str">
        <f>IF(GeoX!B32&lt;&gt;"",GeoX!T32,"")</f>
        <v/>
      </c>
      <c r="Q32" s="8" t="str">
        <f>IF(GeoX!B32&lt;&gt;"",IF(GeoX!U32&lt;&gt;"",VLOOKUP(GeoX!U32,közterület_jelleg!A:B,2,0),""),"")</f>
        <v/>
      </c>
      <c r="R32" s="8" t="str">
        <f>IF(GeoX!B32&lt;&gt;"",IF(GeoX!W32&lt;&gt;"",GeoX!W32,""),"")</f>
        <v/>
      </c>
      <c r="S32" s="10" t="str">
        <f>IF(GeoX!B32&lt;&gt;"",IF(GeoX!AA32&lt;&gt;"",GeoX!AA32,""),"")</f>
        <v/>
      </c>
      <c r="T32" s="7" t="str">
        <f>IF(GeoX!B32&lt;&gt;"",IF(GeoX!AC32&lt;&gt;"",GeoX!AC32,""),"")</f>
        <v/>
      </c>
      <c r="U32" s="7" t="str">
        <f>IF(GeoX!B32&lt;&gt;"",IF(GeoX!AD32&lt;&gt;"",GeoX!AD32,""),"")</f>
        <v/>
      </c>
      <c r="V32" s="7" t="str">
        <f>IF(GeoX!B32&lt;&gt;"",IF(GeoX!AE32&lt;&gt;"",GeoX!AE32,""),"")</f>
        <v/>
      </c>
      <c r="W32" s="7" t="str">
        <f>IF(GeoX!B32&lt;&gt;"",IF(GeoX!AJ32&lt;&gt;"",GeoX!AJ32,""),"")</f>
        <v/>
      </c>
      <c r="X32" s="7" t="str">
        <f>IF(GeoX!B32&lt;&gt;"",IF(GeoX!AH32&lt;&gt;"",GeoX!AH32,""),"")</f>
        <v/>
      </c>
      <c r="Y32" s="7" t="str">
        <f>IF(GeoX!B32&lt;&gt;"",IF(GeoX!AI32&lt;&gt;"",GeoX!AI32,""),"")</f>
        <v/>
      </c>
      <c r="AI32" s="7" t="str">
        <f>IF(GeoX!B32&lt;&gt;"",IF(GeoX!AL32&lt;&gt;"",GeoX!AL32,""),"")</f>
        <v/>
      </c>
      <c r="AJ32" s="7" t="str">
        <f>IF(GeoX!B32&lt;&gt;"",IF(GeoX!AK32&lt;&gt;"",GeoX!AK32,""),"")</f>
        <v/>
      </c>
    </row>
    <row r="33" spans="1:36" x14ac:dyDescent="0.25">
      <c r="A33" s="7" t="str">
        <f>IF(GeoX!B33&lt;&gt;"",90,"")</f>
        <v/>
      </c>
      <c r="B33" s="7" t="str">
        <f>IF(GeoX!B33&lt;&gt;"",0,"")</f>
        <v/>
      </c>
      <c r="D33" s="7" t="str">
        <f>IF(GeoX!B33&lt;&gt;"",1,"")</f>
        <v/>
      </c>
      <c r="E33" s="8" t="str">
        <f>IF(GeoX!B33&lt;&gt;"",0,"")</f>
        <v/>
      </c>
      <c r="G33" s="8" t="str">
        <f>IF(GeoX!B33&lt;&gt;"",GeoX!B33,"")</f>
        <v/>
      </c>
      <c r="I33" s="7" t="str">
        <f>IF(GeoX!B33&lt;&gt;"",VLOOKUP(GeoX!O33,telepules!A:B,2,0),"")</f>
        <v/>
      </c>
      <c r="J33" s="8" t="str">
        <f>IF(GeoX!B33&lt;&gt;"",IF(GeoX!Q33=0,"",GeoX!Q33),"")</f>
        <v/>
      </c>
      <c r="K33" s="8" t="str">
        <f>IF(GeoX!B33&lt;&gt;"",IF(GeoX!P33=0,"",GeoX!P33),"")</f>
        <v/>
      </c>
      <c r="L33" s="8" t="str">
        <f>IF(GeoX!B33&lt;&gt;"",GeoX!R33,"")</f>
        <v/>
      </c>
      <c r="P33" s="8" t="str">
        <f>IF(GeoX!B33&lt;&gt;"",GeoX!T33,"")</f>
        <v/>
      </c>
      <c r="Q33" s="8" t="str">
        <f>IF(GeoX!B33&lt;&gt;"",IF(GeoX!U33&lt;&gt;"",VLOOKUP(GeoX!U33,közterület_jelleg!A:B,2,0),""),"")</f>
        <v/>
      </c>
      <c r="R33" s="8" t="str">
        <f>IF(GeoX!B33&lt;&gt;"",IF(GeoX!W33&lt;&gt;"",GeoX!W33,""),"")</f>
        <v/>
      </c>
      <c r="S33" s="10" t="str">
        <f>IF(GeoX!B33&lt;&gt;"",IF(GeoX!AA33&lt;&gt;"",GeoX!AA33,""),"")</f>
        <v/>
      </c>
      <c r="T33" s="7" t="str">
        <f>IF(GeoX!B33&lt;&gt;"",IF(GeoX!AC33&lt;&gt;"",GeoX!AC33,""),"")</f>
        <v/>
      </c>
      <c r="U33" s="7" t="str">
        <f>IF(GeoX!B33&lt;&gt;"",IF(GeoX!AD33&lt;&gt;"",GeoX!AD33,""),"")</f>
        <v/>
      </c>
      <c r="V33" s="7" t="str">
        <f>IF(GeoX!B33&lt;&gt;"",IF(GeoX!AE33&lt;&gt;"",GeoX!AE33,""),"")</f>
        <v/>
      </c>
      <c r="W33" s="7" t="str">
        <f>IF(GeoX!B33&lt;&gt;"",IF(GeoX!AJ33&lt;&gt;"",GeoX!AJ33,""),"")</f>
        <v/>
      </c>
      <c r="X33" s="7" t="str">
        <f>IF(GeoX!B33&lt;&gt;"",IF(GeoX!AH33&lt;&gt;"",GeoX!AH33,""),"")</f>
        <v/>
      </c>
      <c r="Y33" s="7" t="str">
        <f>IF(GeoX!B33&lt;&gt;"",IF(GeoX!AI33&lt;&gt;"",GeoX!AI33,""),"")</f>
        <v/>
      </c>
      <c r="AI33" s="7" t="str">
        <f>IF(GeoX!B33&lt;&gt;"",IF(GeoX!AL33&lt;&gt;"",GeoX!AL33,""),"")</f>
        <v/>
      </c>
      <c r="AJ33" s="7" t="str">
        <f>IF(GeoX!B33&lt;&gt;"",IF(GeoX!AK33&lt;&gt;"",GeoX!AK33,""),"")</f>
        <v/>
      </c>
    </row>
    <row r="34" spans="1:36" x14ac:dyDescent="0.25">
      <c r="A34" s="7" t="str">
        <f>IF(GeoX!B34&lt;&gt;"",90,"")</f>
        <v/>
      </c>
      <c r="B34" s="7" t="str">
        <f>IF(GeoX!B34&lt;&gt;"",0,"")</f>
        <v/>
      </c>
      <c r="D34" s="7" t="str">
        <f>IF(GeoX!B34&lt;&gt;"",1,"")</f>
        <v/>
      </c>
      <c r="E34" s="8" t="str">
        <f>IF(GeoX!B34&lt;&gt;"",0,"")</f>
        <v/>
      </c>
      <c r="G34" s="8" t="str">
        <f>IF(GeoX!B34&lt;&gt;"",GeoX!B34,"")</f>
        <v/>
      </c>
      <c r="I34" s="7" t="str">
        <f>IF(GeoX!B34&lt;&gt;"",VLOOKUP(GeoX!O34,telepules!A:B,2,0),"")</f>
        <v/>
      </c>
      <c r="J34" s="8" t="str">
        <f>IF(GeoX!B34&lt;&gt;"",IF(GeoX!Q34=0,"",GeoX!Q34),"")</f>
        <v/>
      </c>
      <c r="K34" s="8" t="str">
        <f>IF(GeoX!B34&lt;&gt;"",IF(GeoX!P34=0,"",GeoX!P34),"")</f>
        <v/>
      </c>
      <c r="L34" s="8" t="str">
        <f>IF(GeoX!B34&lt;&gt;"",GeoX!R34,"")</f>
        <v/>
      </c>
      <c r="P34" s="8" t="str">
        <f>IF(GeoX!B34&lt;&gt;"",GeoX!T34,"")</f>
        <v/>
      </c>
      <c r="Q34" s="8" t="str">
        <f>IF(GeoX!B34&lt;&gt;"",IF(GeoX!U34&lt;&gt;"",VLOOKUP(GeoX!U34,közterület_jelleg!A:B,2,0),""),"")</f>
        <v/>
      </c>
      <c r="R34" s="8" t="str">
        <f>IF(GeoX!B34&lt;&gt;"",IF(GeoX!W34&lt;&gt;"",GeoX!W34,""),"")</f>
        <v/>
      </c>
      <c r="S34" s="10" t="str">
        <f>IF(GeoX!B34&lt;&gt;"",IF(GeoX!AA34&lt;&gt;"",GeoX!AA34,""),"")</f>
        <v/>
      </c>
      <c r="T34" s="7" t="str">
        <f>IF(GeoX!B34&lt;&gt;"",IF(GeoX!AC34&lt;&gt;"",GeoX!AC34,""),"")</f>
        <v/>
      </c>
      <c r="U34" s="7" t="str">
        <f>IF(GeoX!B34&lt;&gt;"",IF(GeoX!AD34&lt;&gt;"",GeoX!AD34,""),"")</f>
        <v/>
      </c>
      <c r="V34" s="7" t="str">
        <f>IF(GeoX!B34&lt;&gt;"",IF(GeoX!AE34&lt;&gt;"",GeoX!AE34,""),"")</f>
        <v/>
      </c>
      <c r="W34" s="7" t="str">
        <f>IF(GeoX!B34&lt;&gt;"",IF(GeoX!AJ34&lt;&gt;"",GeoX!AJ34,""),"")</f>
        <v/>
      </c>
      <c r="X34" s="7" t="str">
        <f>IF(GeoX!B34&lt;&gt;"",IF(GeoX!AH34&lt;&gt;"",GeoX!AH34,""),"")</f>
        <v/>
      </c>
      <c r="Y34" s="7" t="str">
        <f>IF(GeoX!B34&lt;&gt;"",IF(GeoX!AI34&lt;&gt;"",GeoX!AI34,""),"")</f>
        <v/>
      </c>
      <c r="AI34" s="7" t="str">
        <f>IF(GeoX!B34&lt;&gt;"",IF(GeoX!AL34&lt;&gt;"",GeoX!AL34,""),"")</f>
        <v/>
      </c>
      <c r="AJ34" s="7" t="str">
        <f>IF(GeoX!B34&lt;&gt;"",IF(GeoX!AK34&lt;&gt;"",GeoX!AK34,""),"")</f>
        <v/>
      </c>
    </row>
    <row r="35" spans="1:36" x14ac:dyDescent="0.25">
      <c r="A35" s="7" t="str">
        <f>IF(GeoX!B35&lt;&gt;"",90,"")</f>
        <v/>
      </c>
      <c r="B35" s="7" t="str">
        <f>IF(GeoX!B35&lt;&gt;"",0,"")</f>
        <v/>
      </c>
      <c r="D35" s="7" t="str">
        <f>IF(GeoX!B35&lt;&gt;"",1,"")</f>
        <v/>
      </c>
      <c r="E35" s="8" t="str">
        <f>IF(GeoX!B35&lt;&gt;"",0,"")</f>
        <v/>
      </c>
      <c r="G35" s="8" t="str">
        <f>IF(GeoX!B35&lt;&gt;"",GeoX!B35,"")</f>
        <v/>
      </c>
      <c r="I35" s="7" t="str">
        <f>IF(GeoX!B35&lt;&gt;"",VLOOKUP(GeoX!O35,telepules!A:B,2,0),"")</f>
        <v/>
      </c>
      <c r="J35" s="8" t="str">
        <f>IF(GeoX!B35&lt;&gt;"",IF(GeoX!Q35=0,"",GeoX!Q35),"")</f>
        <v/>
      </c>
      <c r="K35" s="8" t="str">
        <f>IF(GeoX!B35&lt;&gt;"",IF(GeoX!P35=0,"",GeoX!P35),"")</f>
        <v/>
      </c>
      <c r="L35" s="8" t="str">
        <f>IF(GeoX!B35&lt;&gt;"",GeoX!R35,"")</f>
        <v/>
      </c>
      <c r="P35" s="8" t="str">
        <f>IF(GeoX!B35&lt;&gt;"",GeoX!T35,"")</f>
        <v/>
      </c>
      <c r="Q35" s="8" t="str">
        <f>IF(GeoX!B35&lt;&gt;"",IF(GeoX!U35&lt;&gt;"",VLOOKUP(GeoX!U35,közterület_jelleg!A:B,2,0),""),"")</f>
        <v/>
      </c>
      <c r="R35" s="8" t="str">
        <f>IF(GeoX!B35&lt;&gt;"",IF(GeoX!W35&lt;&gt;"",GeoX!W35,""),"")</f>
        <v/>
      </c>
      <c r="S35" s="10" t="str">
        <f>IF(GeoX!B35&lt;&gt;"",IF(GeoX!AA35&lt;&gt;"",GeoX!AA35,""),"")</f>
        <v/>
      </c>
      <c r="T35" s="7" t="str">
        <f>IF(GeoX!B35&lt;&gt;"",IF(GeoX!AC35&lt;&gt;"",GeoX!AC35,""),"")</f>
        <v/>
      </c>
      <c r="U35" s="7" t="str">
        <f>IF(GeoX!B35&lt;&gt;"",IF(GeoX!AD35&lt;&gt;"",GeoX!AD35,""),"")</f>
        <v/>
      </c>
      <c r="V35" s="7" t="str">
        <f>IF(GeoX!B35&lt;&gt;"",IF(GeoX!AE35&lt;&gt;"",GeoX!AE35,""),"")</f>
        <v/>
      </c>
      <c r="W35" s="7" t="str">
        <f>IF(GeoX!B35&lt;&gt;"",IF(GeoX!AJ35&lt;&gt;"",GeoX!AJ35,""),"")</f>
        <v/>
      </c>
      <c r="X35" s="7" t="str">
        <f>IF(GeoX!B35&lt;&gt;"",IF(GeoX!AH35&lt;&gt;"",GeoX!AH35,""),"")</f>
        <v/>
      </c>
      <c r="Y35" s="7" t="str">
        <f>IF(GeoX!B35&lt;&gt;"",IF(GeoX!AI35&lt;&gt;"",GeoX!AI35,""),"")</f>
        <v/>
      </c>
      <c r="AI35" s="7" t="str">
        <f>IF(GeoX!B35&lt;&gt;"",IF(GeoX!AL35&lt;&gt;"",GeoX!AL35,""),"")</f>
        <v/>
      </c>
      <c r="AJ35" s="7" t="str">
        <f>IF(GeoX!B35&lt;&gt;"",IF(GeoX!AK35&lt;&gt;"",GeoX!AK35,""),"")</f>
        <v/>
      </c>
    </row>
    <row r="36" spans="1:36" x14ac:dyDescent="0.25">
      <c r="A36" s="7" t="str">
        <f>IF(GeoX!B36&lt;&gt;"",90,"")</f>
        <v/>
      </c>
      <c r="B36" s="7" t="str">
        <f>IF(GeoX!B36&lt;&gt;"",0,"")</f>
        <v/>
      </c>
      <c r="D36" s="7" t="str">
        <f>IF(GeoX!B36&lt;&gt;"",1,"")</f>
        <v/>
      </c>
      <c r="E36" s="8" t="str">
        <f>IF(GeoX!B36&lt;&gt;"",0,"")</f>
        <v/>
      </c>
      <c r="G36" s="8" t="str">
        <f>IF(GeoX!B36&lt;&gt;"",GeoX!B36,"")</f>
        <v/>
      </c>
      <c r="I36" s="7" t="str">
        <f>IF(GeoX!B36&lt;&gt;"",VLOOKUP(GeoX!O36,telepules!A:B,2,0),"")</f>
        <v/>
      </c>
      <c r="J36" s="8" t="str">
        <f>IF(GeoX!B36&lt;&gt;"",IF(GeoX!Q36=0,"",GeoX!Q36),"")</f>
        <v/>
      </c>
      <c r="K36" s="8" t="str">
        <f>IF(GeoX!B36&lt;&gt;"",IF(GeoX!P36=0,"",GeoX!P36),"")</f>
        <v/>
      </c>
      <c r="L36" s="8" t="str">
        <f>IF(GeoX!B36&lt;&gt;"",GeoX!R36,"")</f>
        <v/>
      </c>
      <c r="P36" s="8" t="str">
        <f>IF(GeoX!B36&lt;&gt;"",GeoX!T36,"")</f>
        <v/>
      </c>
      <c r="Q36" s="8" t="str">
        <f>IF(GeoX!B36&lt;&gt;"",IF(GeoX!U36&lt;&gt;"",VLOOKUP(GeoX!U36,közterület_jelleg!A:B,2,0),""),"")</f>
        <v/>
      </c>
      <c r="R36" s="8" t="str">
        <f>IF(GeoX!B36&lt;&gt;"",IF(GeoX!W36&lt;&gt;"",GeoX!W36,""),"")</f>
        <v/>
      </c>
      <c r="S36" s="10" t="str">
        <f>IF(GeoX!B36&lt;&gt;"",IF(GeoX!AA36&lt;&gt;"",GeoX!AA36,""),"")</f>
        <v/>
      </c>
      <c r="T36" s="7" t="str">
        <f>IF(GeoX!B36&lt;&gt;"",IF(GeoX!AC36&lt;&gt;"",GeoX!AC36,""),"")</f>
        <v/>
      </c>
      <c r="U36" s="7" t="str">
        <f>IF(GeoX!B36&lt;&gt;"",IF(GeoX!AD36&lt;&gt;"",GeoX!AD36,""),"")</f>
        <v/>
      </c>
      <c r="V36" s="7" t="str">
        <f>IF(GeoX!B36&lt;&gt;"",IF(GeoX!AE36&lt;&gt;"",GeoX!AE36,""),"")</f>
        <v/>
      </c>
      <c r="W36" s="7" t="str">
        <f>IF(GeoX!B36&lt;&gt;"",IF(GeoX!AJ36&lt;&gt;"",GeoX!AJ36,""),"")</f>
        <v/>
      </c>
      <c r="X36" s="7" t="str">
        <f>IF(GeoX!B36&lt;&gt;"",IF(GeoX!AH36&lt;&gt;"",GeoX!AH36,""),"")</f>
        <v/>
      </c>
      <c r="Y36" s="7" t="str">
        <f>IF(GeoX!B36&lt;&gt;"",IF(GeoX!AI36&lt;&gt;"",GeoX!AI36,""),"")</f>
        <v/>
      </c>
      <c r="AI36" s="7" t="str">
        <f>IF(GeoX!B36&lt;&gt;"",IF(GeoX!AL36&lt;&gt;"",GeoX!AL36,""),"")</f>
        <v/>
      </c>
      <c r="AJ36" s="7" t="str">
        <f>IF(GeoX!B36&lt;&gt;"",IF(GeoX!AK36&lt;&gt;"",GeoX!AK36,""),"")</f>
        <v/>
      </c>
    </row>
    <row r="37" spans="1:36" x14ac:dyDescent="0.25">
      <c r="A37" s="7" t="str">
        <f>IF(GeoX!B37&lt;&gt;"",90,"")</f>
        <v/>
      </c>
      <c r="B37" s="7" t="str">
        <f>IF(GeoX!B37&lt;&gt;"",0,"")</f>
        <v/>
      </c>
      <c r="D37" s="7" t="str">
        <f>IF(GeoX!B37&lt;&gt;"",1,"")</f>
        <v/>
      </c>
      <c r="E37" s="8" t="str">
        <f>IF(GeoX!B37&lt;&gt;"",0,"")</f>
        <v/>
      </c>
      <c r="G37" s="8" t="str">
        <f>IF(GeoX!B37&lt;&gt;"",GeoX!B37,"")</f>
        <v/>
      </c>
      <c r="I37" s="7" t="str">
        <f>IF(GeoX!B37&lt;&gt;"",VLOOKUP(GeoX!O37,telepules!A:B,2,0),"")</f>
        <v/>
      </c>
      <c r="J37" s="8" t="str">
        <f>IF(GeoX!B37&lt;&gt;"",IF(GeoX!Q37=0,"",GeoX!Q37),"")</f>
        <v/>
      </c>
      <c r="K37" s="8" t="str">
        <f>IF(GeoX!B37&lt;&gt;"",IF(GeoX!P37=0,"",GeoX!P37),"")</f>
        <v/>
      </c>
      <c r="L37" s="8" t="str">
        <f>IF(GeoX!B37&lt;&gt;"",GeoX!R37,"")</f>
        <v/>
      </c>
      <c r="P37" s="8" t="str">
        <f>IF(GeoX!B37&lt;&gt;"",GeoX!T37,"")</f>
        <v/>
      </c>
      <c r="Q37" s="8" t="str">
        <f>IF(GeoX!B37&lt;&gt;"",IF(GeoX!U37&lt;&gt;"",VLOOKUP(GeoX!U37,közterület_jelleg!A:B,2,0),""),"")</f>
        <v/>
      </c>
      <c r="R37" s="8" t="str">
        <f>IF(GeoX!B37&lt;&gt;"",IF(GeoX!W37&lt;&gt;"",GeoX!W37,""),"")</f>
        <v/>
      </c>
      <c r="S37" s="10" t="str">
        <f>IF(GeoX!B37&lt;&gt;"",IF(GeoX!AA37&lt;&gt;"",GeoX!AA37,""),"")</f>
        <v/>
      </c>
      <c r="T37" s="7" t="str">
        <f>IF(GeoX!B37&lt;&gt;"",IF(GeoX!AC37&lt;&gt;"",GeoX!AC37,""),"")</f>
        <v/>
      </c>
      <c r="U37" s="7" t="str">
        <f>IF(GeoX!B37&lt;&gt;"",IF(GeoX!AD37&lt;&gt;"",GeoX!AD37,""),"")</f>
        <v/>
      </c>
      <c r="V37" s="7" t="str">
        <f>IF(GeoX!B37&lt;&gt;"",IF(GeoX!AE37&lt;&gt;"",GeoX!AE37,""),"")</f>
        <v/>
      </c>
      <c r="W37" s="7" t="str">
        <f>IF(GeoX!B37&lt;&gt;"",IF(GeoX!AJ37&lt;&gt;"",GeoX!AJ37,""),"")</f>
        <v/>
      </c>
      <c r="X37" s="7" t="str">
        <f>IF(GeoX!B37&lt;&gt;"",IF(GeoX!AH37&lt;&gt;"",GeoX!AH37,""),"")</f>
        <v/>
      </c>
      <c r="Y37" s="7" t="str">
        <f>IF(GeoX!B37&lt;&gt;"",IF(GeoX!AI37&lt;&gt;"",GeoX!AI37,""),"")</f>
        <v/>
      </c>
      <c r="AI37" s="7" t="str">
        <f>IF(GeoX!B37&lt;&gt;"",IF(GeoX!AL37&lt;&gt;"",GeoX!AL37,""),"")</f>
        <v/>
      </c>
      <c r="AJ37" s="7" t="str">
        <f>IF(GeoX!B37&lt;&gt;"",IF(GeoX!AK37&lt;&gt;"",GeoX!AK37,""),"")</f>
        <v/>
      </c>
    </row>
    <row r="38" spans="1:36" x14ac:dyDescent="0.25">
      <c r="A38" s="7" t="str">
        <f>IF(GeoX!B38&lt;&gt;"",90,"")</f>
        <v/>
      </c>
      <c r="B38" s="7" t="str">
        <f>IF(GeoX!B38&lt;&gt;"",0,"")</f>
        <v/>
      </c>
      <c r="D38" s="7" t="str">
        <f>IF(GeoX!B38&lt;&gt;"",1,"")</f>
        <v/>
      </c>
      <c r="E38" s="8" t="str">
        <f>IF(GeoX!B38&lt;&gt;"",0,"")</f>
        <v/>
      </c>
      <c r="G38" s="8" t="str">
        <f>IF(GeoX!B38&lt;&gt;"",GeoX!B38,"")</f>
        <v/>
      </c>
      <c r="I38" s="7" t="str">
        <f>IF(GeoX!B38&lt;&gt;"",VLOOKUP(GeoX!O38,telepules!A:B,2,0),"")</f>
        <v/>
      </c>
      <c r="J38" s="8" t="str">
        <f>IF(GeoX!B38&lt;&gt;"",IF(GeoX!Q38=0,"",GeoX!Q38),"")</f>
        <v/>
      </c>
      <c r="K38" s="8" t="str">
        <f>IF(GeoX!B38&lt;&gt;"",IF(GeoX!P38=0,"",GeoX!P38),"")</f>
        <v/>
      </c>
      <c r="L38" s="8" t="str">
        <f>IF(GeoX!B38&lt;&gt;"",GeoX!R38,"")</f>
        <v/>
      </c>
      <c r="P38" s="8" t="str">
        <f>IF(GeoX!B38&lt;&gt;"",GeoX!T38,"")</f>
        <v/>
      </c>
      <c r="Q38" s="8" t="str">
        <f>IF(GeoX!B38&lt;&gt;"",IF(GeoX!U38&lt;&gt;"",VLOOKUP(GeoX!U38,közterület_jelleg!A:B,2,0),""),"")</f>
        <v/>
      </c>
      <c r="R38" s="8" t="str">
        <f>IF(GeoX!B38&lt;&gt;"",IF(GeoX!W38&lt;&gt;"",GeoX!W38,""),"")</f>
        <v/>
      </c>
      <c r="S38" s="10" t="str">
        <f>IF(GeoX!B38&lt;&gt;"",IF(GeoX!AA38&lt;&gt;"",GeoX!AA38,""),"")</f>
        <v/>
      </c>
      <c r="T38" s="7" t="str">
        <f>IF(GeoX!B38&lt;&gt;"",IF(GeoX!AC38&lt;&gt;"",GeoX!AC38,""),"")</f>
        <v/>
      </c>
      <c r="U38" s="7" t="str">
        <f>IF(GeoX!B38&lt;&gt;"",IF(GeoX!AD38&lt;&gt;"",GeoX!AD38,""),"")</f>
        <v/>
      </c>
      <c r="V38" s="7" t="str">
        <f>IF(GeoX!B38&lt;&gt;"",IF(GeoX!AE38&lt;&gt;"",GeoX!AE38,""),"")</f>
        <v/>
      </c>
      <c r="W38" s="7" t="str">
        <f>IF(GeoX!B38&lt;&gt;"",IF(GeoX!AJ38&lt;&gt;"",GeoX!AJ38,""),"")</f>
        <v/>
      </c>
      <c r="X38" s="7" t="str">
        <f>IF(GeoX!B38&lt;&gt;"",IF(GeoX!AH38&lt;&gt;"",GeoX!AH38,""),"")</f>
        <v/>
      </c>
      <c r="Y38" s="7" t="str">
        <f>IF(GeoX!B38&lt;&gt;"",IF(GeoX!AI38&lt;&gt;"",GeoX!AI38,""),"")</f>
        <v/>
      </c>
      <c r="AI38" s="7" t="str">
        <f>IF(GeoX!B38&lt;&gt;"",IF(GeoX!AL38&lt;&gt;"",GeoX!AL38,""),"")</f>
        <v/>
      </c>
      <c r="AJ38" s="7" t="str">
        <f>IF(GeoX!B38&lt;&gt;"",IF(GeoX!AK38&lt;&gt;"",GeoX!AK38,""),"")</f>
        <v/>
      </c>
    </row>
    <row r="39" spans="1:36" x14ac:dyDescent="0.25">
      <c r="A39" s="7" t="str">
        <f>IF(GeoX!B39&lt;&gt;"",90,"")</f>
        <v/>
      </c>
      <c r="B39" s="7" t="str">
        <f>IF(GeoX!B39&lt;&gt;"",0,"")</f>
        <v/>
      </c>
      <c r="D39" s="7" t="str">
        <f>IF(GeoX!B39&lt;&gt;"",1,"")</f>
        <v/>
      </c>
      <c r="E39" s="8" t="str">
        <f>IF(GeoX!B39&lt;&gt;"",0,"")</f>
        <v/>
      </c>
      <c r="G39" s="8" t="str">
        <f>IF(GeoX!B39&lt;&gt;"",GeoX!B39,"")</f>
        <v/>
      </c>
      <c r="I39" s="7" t="str">
        <f>IF(GeoX!B39&lt;&gt;"",VLOOKUP(GeoX!O39,telepules!A:B,2,0),"")</f>
        <v/>
      </c>
      <c r="J39" s="8" t="str">
        <f>IF(GeoX!B39&lt;&gt;"",IF(GeoX!Q39=0,"",GeoX!Q39),"")</f>
        <v/>
      </c>
      <c r="K39" s="8" t="str">
        <f>IF(GeoX!B39&lt;&gt;"",IF(GeoX!P39=0,"",GeoX!P39),"")</f>
        <v/>
      </c>
      <c r="L39" s="8" t="str">
        <f>IF(GeoX!B39&lt;&gt;"",GeoX!R39,"")</f>
        <v/>
      </c>
      <c r="P39" s="8" t="str">
        <f>IF(GeoX!B39&lt;&gt;"",GeoX!T39,"")</f>
        <v/>
      </c>
      <c r="Q39" s="8" t="str">
        <f>IF(GeoX!B39&lt;&gt;"",IF(GeoX!U39&lt;&gt;"",VLOOKUP(GeoX!U39,közterület_jelleg!A:B,2,0),""),"")</f>
        <v/>
      </c>
      <c r="R39" s="8" t="str">
        <f>IF(GeoX!B39&lt;&gt;"",IF(GeoX!W39&lt;&gt;"",GeoX!W39,""),"")</f>
        <v/>
      </c>
      <c r="S39" s="10" t="str">
        <f>IF(GeoX!B39&lt;&gt;"",IF(GeoX!AA39&lt;&gt;"",GeoX!AA39,""),"")</f>
        <v/>
      </c>
      <c r="T39" s="7" t="str">
        <f>IF(GeoX!B39&lt;&gt;"",IF(GeoX!AC39&lt;&gt;"",GeoX!AC39,""),"")</f>
        <v/>
      </c>
      <c r="U39" s="7" t="str">
        <f>IF(GeoX!B39&lt;&gt;"",IF(GeoX!AD39&lt;&gt;"",GeoX!AD39,""),"")</f>
        <v/>
      </c>
      <c r="V39" s="7" t="str">
        <f>IF(GeoX!B39&lt;&gt;"",IF(GeoX!AE39&lt;&gt;"",GeoX!AE39,""),"")</f>
        <v/>
      </c>
      <c r="W39" s="7" t="str">
        <f>IF(GeoX!B39&lt;&gt;"",IF(GeoX!AJ39&lt;&gt;"",GeoX!AJ39,""),"")</f>
        <v/>
      </c>
      <c r="X39" s="7" t="str">
        <f>IF(GeoX!B39&lt;&gt;"",IF(GeoX!AH39&lt;&gt;"",GeoX!AH39,""),"")</f>
        <v/>
      </c>
      <c r="Y39" s="7" t="str">
        <f>IF(GeoX!B39&lt;&gt;"",IF(GeoX!AI39&lt;&gt;"",GeoX!AI39,""),"")</f>
        <v/>
      </c>
      <c r="AI39" s="7" t="str">
        <f>IF(GeoX!B39&lt;&gt;"",IF(GeoX!AL39&lt;&gt;"",GeoX!AL39,""),"")</f>
        <v/>
      </c>
      <c r="AJ39" s="7" t="str">
        <f>IF(GeoX!B39&lt;&gt;"",IF(GeoX!AK39&lt;&gt;"",GeoX!AK39,""),"")</f>
        <v/>
      </c>
    </row>
    <row r="40" spans="1:36" x14ac:dyDescent="0.25">
      <c r="A40" s="7" t="str">
        <f>IF(GeoX!B40&lt;&gt;"",90,"")</f>
        <v/>
      </c>
      <c r="B40" s="7" t="str">
        <f>IF(GeoX!B40&lt;&gt;"",0,"")</f>
        <v/>
      </c>
      <c r="D40" s="7" t="str">
        <f>IF(GeoX!B40&lt;&gt;"",1,"")</f>
        <v/>
      </c>
      <c r="E40" s="8" t="str">
        <f>IF(GeoX!B40&lt;&gt;"",0,"")</f>
        <v/>
      </c>
      <c r="G40" s="8" t="str">
        <f>IF(GeoX!B40&lt;&gt;"",GeoX!B40,"")</f>
        <v/>
      </c>
      <c r="I40" s="7" t="str">
        <f>IF(GeoX!B40&lt;&gt;"",VLOOKUP(GeoX!O40,telepules!A:B,2,0),"")</f>
        <v/>
      </c>
      <c r="J40" s="8" t="str">
        <f>IF(GeoX!B40&lt;&gt;"",IF(GeoX!Q40=0,"",GeoX!Q40),"")</f>
        <v/>
      </c>
      <c r="K40" s="8" t="str">
        <f>IF(GeoX!B40&lt;&gt;"",IF(GeoX!P40=0,"",GeoX!P40),"")</f>
        <v/>
      </c>
      <c r="L40" s="8" t="str">
        <f>IF(GeoX!B40&lt;&gt;"",GeoX!R40,"")</f>
        <v/>
      </c>
      <c r="P40" s="8" t="str">
        <f>IF(GeoX!B40&lt;&gt;"",GeoX!T40,"")</f>
        <v/>
      </c>
      <c r="Q40" s="8" t="str">
        <f>IF(GeoX!B40&lt;&gt;"",IF(GeoX!U40&lt;&gt;"",VLOOKUP(GeoX!U40,közterület_jelleg!A:B,2,0),""),"")</f>
        <v/>
      </c>
      <c r="R40" s="8" t="str">
        <f>IF(GeoX!B40&lt;&gt;"",IF(GeoX!W40&lt;&gt;"",GeoX!W40,""),"")</f>
        <v/>
      </c>
      <c r="S40" s="10" t="str">
        <f>IF(GeoX!B40&lt;&gt;"",IF(GeoX!AA40&lt;&gt;"",GeoX!AA40,""),"")</f>
        <v/>
      </c>
      <c r="T40" s="7" t="str">
        <f>IF(GeoX!B40&lt;&gt;"",IF(GeoX!AC40&lt;&gt;"",GeoX!AC40,""),"")</f>
        <v/>
      </c>
      <c r="U40" s="7" t="str">
        <f>IF(GeoX!B40&lt;&gt;"",IF(GeoX!AD40&lt;&gt;"",GeoX!AD40,""),"")</f>
        <v/>
      </c>
      <c r="V40" s="7" t="str">
        <f>IF(GeoX!B40&lt;&gt;"",IF(GeoX!AE40&lt;&gt;"",GeoX!AE40,""),"")</f>
        <v/>
      </c>
      <c r="W40" s="7" t="str">
        <f>IF(GeoX!B40&lt;&gt;"",IF(GeoX!AJ40&lt;&gt;"",GeoX!AJ40,""),"")</f>
        <v/>
      </c>
      <c r="X40" s="7" t="str">
        <f>IF(GeoX!B40&lt;&gt;"",IF(GeoX!AH40&lt;&gt;"",GeoX!AH40,""),"")</f>
        <v/>
      </c>
      <c r="Y40" s="7" t="str">
        <f>IF(GeoX!B40&lt;&gt;"",IF(GeoX!AI40&lt;&gt;"",GeoX!AI40,""),"")</f>
        <v/>
      </c>
      <c r="AI40" s="7" t="str">
        <f>IF(GeoX!B40&lt;&gt;"",IF(GeoX!AL40&lt;&gt;"",GeoX!AL40,""),"")</f>
        <v/>
      </c>
      <c r="AJ40" s="7" t="str">
        <f>IF(GeoX!B40&lt;&gt;"",IF(GeoX!AK40&lt;&gt;"",GeoX!AK40,""),"")</f>
        <v/>
      </c>
    </row>
    <row r="41" spans="1:36" x14ac:dyDescent="0.25">
      <c r="A41" s="7" t="str">
        <f>IF(GeoX!B41&lt;&gt;"",90,"")</f>
        <v/>
      </c>
      <c r="B41" s="7" t="str">
        <f>IF(GeoX!B41&lt;&gt;"",0,"")</f>
        <v/>
      </c>
      <c r="D41" s="7" t="str">
        <f>IF(GeoX!B41&lt;&gt;"",1,"")</f>
        <v/>
      </c>
      <c r="E41" s="8" t="str">
        <f>IF(GeoX!B41&lt;&gt;"",0,"")</f>
        <v/>
      </c>
      <c r="G41" s="8" t="str">
        <f>IF(GeoX!B41&lt;&gt;"",GeoX!B41,"")</f>
        <v/>
      </c>
      <c r="I41" s="7" t="str">
        <f>IF(GeoX!B41&lt;&gt;"",VLOOKUP(GeoX!O41,telepules!A:B,2,0),"")</f>
        <v/>
      </c>
      <c r="J41" s="8" t="str">
        <f>IF(GeoX!B41&lt;&gt;"",IF(GeoX!Q41=0,"",GeoX!Q41),"")</f>
        <v/>
      </c>
      <c r="K41" s="8" t="str">
        <f>IF(GeoX!B41&lt;&gt;"",IF(GeoX!P41=0,"",GeoX!P41),"")</f>
        <v/>
      </c>
      <c r="L41" s="8" t="str">
        <f>IF(GeoX!B41&lt;&gt;"",GeoX!R41,"")</f>
        <v/>
      </c>
      <c r="P41" s="8" t="str">
        <f>IF(GeoX!B41&lt;&gt;"",GeoX!T41,"")</f>
        <v/>
      </c>
      <c r="Q41" s="8" t="str">
        <f>IF(GeoX!B41&lt;&gt;"",IF(GeoX!U41&lt;&gt;"",VLOOKUP(GeoX!U41,közterület_jelleg!A:B,2,0),""),"")</f>
        <v/>
      </c>
      <c r="R41" s="8" t="str">
        <f>IF(GeoX!B41&lt;&gt;"",IF(GeoX!W41&lt;&gt;"",GeoX!W41,""),"")</f>
        <v/>
      </c>
      <c r="S41" s="10" t="str">
        <f>IF(GeoX!B41&lt;&gt;"",IF(GeoX!AA41&lt;&gt;"",GeoX!AA41,""),"")</f>
        <v/>
      </c>
      <c r="T41" s="7" t="str">
        <f>IF(GeoX!B41&lt;&gt;"",IF(GeoX!AC41&lt;&gt;"",GeoX!AC41,""),"")</f>
        <v/>
      </c>
      <c r="U41" s="7" t="str">
        <f>IF(GeoX!B41&lt;&gt;"",IF(GeoX!AD41&lt;&gt;"",GeoX!AD41,""),"")</f>
        <v/>
      </c>
      <c r="V41" s="7" t="str">
        <f>IF(GeoX!B41&lt;&gt;"",IF(GeoX!AE41&lt;&gt;"",GeoX!AE41,""),"")</f>
        <v/>
      </c>
      <c r="W41" s="7" t="str">
        <f>IF(GeoX!B41&lt;&gt;"",IF(GeoX!AJ41&lt;&gt;"",GeoX!AJ41,""),"")</f>
        <v/>
      </c>
      <c r="X41" s="7" t="str">
        <f>IF(GeoX!B41&lt;&gt;"",IF(GeoX!AH41&lt;&gt;"",GeoX!AH41,""),"")</f>
        <v/>
      </c>
      <c r="Y41" s="7" t="str">
        <f>IF(GeoX!B41&lt;&gt;"",IF(GeoX!AI41&lt;&gt;"",GeoX!AI41,""),"")</f>
        <v/>
      </c>
      <c r="AI41" s="7" t="str">
        <f>IF(GeoX!B41&lt;&gt;"",IF(GeoX!AL41&lt;&gt;"",GeoX!AL41,""),"")</f>
        <v/>
      </c>
      <c r="AJ41" s="7" t="str">
        <f>IF(GeoX!B41&lt;&gt;"",IF(GeoX!AK41&lt;&gt;"",GeoX!AK41,""),"")</f>
        <v/>
      </c>
    </row>
    <row r="42" spans="1:36" x14ac:dyDescent="0.25">
      <c r="A42" s="7" t="str">
        <f>IF(GeoX!B42&lt;&gt;"",90,"")</f>
        <v/>
      </c>
      <c r="B42" s="7" t="str">
        <f>IF(GeoX!B42&lt;&gt;"",0,"")</f>
        <v/>
      </c>
      <c r="D42" s="7" t="str">
        <f>IF(GeoX!B42&lt;&gt;"",1,"")</f>
        <v/>
      </c>
      <c r="E42" s="8" t="str">
        <f>IF(GeoX!B42&lt;&gt;"",0,"")</f>
        <v/>
      </c>
      <c r="G42" s="8" t="str">
        <f>IF(GeoX!B42&lt;&gt;"",GeoX!B42,"")</f>
        <v/>
      </c>
      <c r="I42" s="7" t="str">
        <f>IF(GeoX!B42&lt;&gt;"",VLOOKUP(GeoX!O42,telepules!A:B,2,0),"")</f>
        <v/>
      </c>
      <c r="J42" s="8" t="str">
        <f>IF(GeoX!B42&lt;&gt;"",IF(GeoX!Q42=0,"",GeoX!Q42),"")</f>
        <v/>
      </c>
      <c r="K42" s="8" t="str">
        <f>IF(GeoX!B42&lt;&gt;"",IF(GeoX!P42=0,"",GeoX!P42),"")</f>
        <v/>
      </c>
      <c r="L42" s="8" t="str">
        <f>IF(GeoX!B42&lt;&gt;"",GeoX!R42,"")</f>
        <v/>
      </c>
      <c r="P42" s="8" t="str">
        <f>IF(GeoX!B42&lt;&gt;"",GeoX!T42,"")</f>
        <v/>
      </c>
      <c r="Q42" s="8" t="str">
        <f>IF(GeoX!B42&lt;&gt;"",IF(GeoX!U42&lt;&gt;"",VLOOKUP(GeoX!U42,közterület_jelleg!A:B,2,0),""),"")</f>
        <v/>
      </c>
      <c r="R42" s="8" t="str">
        <f>IF(GeoX!B42&lt;&gt;"",IF(GeoX!W42&lt;&gt;"",GeoX!W42,""),"")</f>
        <v/>
      </c>
      <c r="S42" s="10" t="str">
        <f>IF(GeoX!B42&lt;&gt;"",IF(GeoX!AA42&lt;&gt;"",GeoX!AA42,""),"")</f>
        <v/>
      </c>
      <c r="T42" s="7" t="str">
        <f>IF(GeoX!B42&lt;&gt;"",IF(GeoX!AC42&lt;&gt;"",GeoX!AC42,""),"")</f>
        <v/>
      </c>
      <c r="U42" s="7" t="str">
        <f>IF(GeoX!B42&lt;&gt;"",IF(GeoX!AD42&lt;&gt;"",GeoX!AD42,""),"")</f>
        <v/>
      </c>
      <c r="V42" s="7" t="str">
        <f>IF(GeoX!B42&lt;&gt;"",IF(GeoX!AE42&lt;&gt;"",GeoX!AE42,""),"")</f>
        <v/>
      </c>
      <c r="W42" s="7" t="str">
        <f>IF(GeoX!B42&lt;&gt;"",IF(GeoX!AJ42&lt;&gt;"",GeoX!AJ42,""),"")</f>
        <v/>
      </c>
      <c r="X42" s="7" t="str">
        <f>IF(GeoX!B42&lt;&gt;"",IF(GeoX!AH42&lt;&gt;"",GeoX!AH42,""),"")</f>
        <v/>
      </c>
      <c r="Y42" s="7" t="str">
        <f>IF(GeoX!B42&lt;&gt;"",IF(GeoX!AI42&lt;&gt;"",GeoX!AI42,""),"")</f>
        <v/>
      </c>
      <c r="AI42" s="7" t="str">
        <f>IF(GeoX!B42&lt;&gt;"",IF(GeoX!AL42&lt;&gt;"",GeoX!AL42,""),"")</f>
        <v/>
      </c>
      <c r="AJ42" s="7" t="str">
        <f>IF(GeoX!B42&lt;&gt;"",IF(GeoX!AK42&lt;&gt;"",GeoX!AK42,""),"")</f>
        <v/>
      </c>
    </row>
    <row r="43" spans="1:36" x14ac:dyDescent="0.25">
      <c r="A43" s="7" t="str">
        <f>IF(GeoX!B43&lt;&gt;"",90,"")</f>
        <v/>
      </c>
      <c r="B43" s="7" t="str">
        <f>IF(GeoX!B43&lt;&gt;"",0,"")</f>
        <v/>
      </c>
      <c r="D43" s="7" t="str">
        <f>IF(GeoX!B43&lt;&gt;"",1,"")</f>
        <v/>
      </c>
      <c r="E43" s="8" t="str">
        <f>IF(GeoX!B43&lt;&gt;"",0,"")</f>
        <v/>
      </c>
      <c r="G43" s="8" t="str">
        <f>IF(GeoX!B43&lt;&gt;"",GeoX!B43,"")</f>
        <v/>
      </c>
      <c r="I43" s="7" t="str">
        <f>IF(GeoX!B43&lt;&gt;"",VLOOKUP(GeoX!O43,telepules!A:B,2,0),"")</f>
        <v/>
      </c>
      <c r="J43" s="8" t="str">
        <f>IF(GeoX!B43&lt;&gt;"",IF(GeoX!Q43=0,"",GeoX!Q43),"")</f>
        <v/>
      </c>
      <c r="K43" s="8" t="str">
        <f>IF(GeoX!B43&lt;&gt;"",IF(GeoX!P43=0,"",GeoX!P43),"")</f>
        <v/>
      </c>
      <c r="L43" s="8" t="str">
        <f>IF(GeoX!B43&lt;&gt;"",GeoX!R43,"")</f>
        <v/>
      </c>
      <c r="P43" s="8" t="str">
        <f>IF(GeoX!B43&lt;&gt;"",GeoX!T43,"")</f>
        <v/>
      </c>
      <c r="Q43" s="8" t="str">
        <f>IF(GeoX!B43&lt;&gt;"",IF(GeoX!U43&lt;&gt;"",VLOOKUP(GeoX!U43,közterület_jelleg!A:B,2,0),""),"")</f>
        <v/>
      </c>
      <c r="R43" s="8" t="str">
        <f>IF(GeoX!B43&lt;&gt;"",IF(GeoX!W43&lt;&gt;"",GeoX!W43,""),"")</f>
        <v/>
      </c>
      <c r="S43" s="10" t="str">
        <f>IF(GeoX!B43&lt;&gt;"",IF(GeoX!AA43&lt;&gt;"",GeoX!AA43,""),"")</f>
        <v/>
      </c>
      <c r="T43" s="7" t="str">
        <f>IF(GeoX!B43&lt;&gt;"",IF(GeoX!AC43&lt;&gt;"",GeoX!AC43,""),"")</f>
        <v/>
      </c>
      <c r="U43" s="7" t="str">
        <f>IF(GeoX!B43&lt;&gt;"",IF(GeoX!AD43&lt;&gt;"",GeoX!AD43,""),"")</f>
        <v/>
      </c>
      <c r="V43" s="7" t="str">
        <f>IF(GeoX!B43&lt;&gt;"",IF(GeoX!AE43&lt;&gt;"",GeoX!AE43,""),"")</f>
        <v/>
      </c>
      <c r="W43" s="7" t="str">
        <f>IF(GeoX!B43&lt;&gt;"",IF(GeoX!AJ43&lt;&gt;"",GeoX!AJ43,""),"")</f>
        <v/>
      </c>
      <c r="X43" s="7" t="str">
        <f>IF(GeoX!B43&lt;&gt;"",IF(GeoX!AH43&lt;&gt;"",GeoX!AH43,""),"")</f>
        <v/>
      </c>
      <c r="Y43" s="7" t="str">
        <f>IF(GeoX!B43&lt;&gt;"",IF(GeoX!AI43&lt;&gt;"",GeoX!AI43,""),"")</f>
        <v/>
      </c>
      <c r="AI43" s="7" t="str">
        <f>IF(GeoX!B43&lt;&gt;"",IF(GeoX!AL43&lt;&gt;"",GeoX!AL43,""),"")</f>
        <v/>
      </c>
      <c r="AJ43" s="7" t="str">
        <f>IF(GeoX!B43&lt;&gt;"",IF(GeoX!AK43&lt;&gt;"",GeoX!AK43,""),"")</f>
        <v/>
      </c>
    </row>
    <row r="44" spans="1:36" x14ac:dyDescent="0.25">
      <c r="A44" s="7" t="str">
        <f>IF(GeoX!B44&lt;&gt;"",90,"")</f>
        <v/>
      </c>
      <c r="B44" s="7" t="str">
        <f>IF(GeoX!B44&lt;&gt;"",0,"")</f>
        <v/>
      </c>
      <c r="D44" s="7" t="str">
        <f>IF(GeoX!B44&lt;&gt;"",1,"")</f>
        <v/>
      </c>
      <c r="E44" s="8" t="str">
        <f>IF(GeoX!B44&lt;&gt;"",0,"")</f>
        <v/>
      </c>
      <c r="G44" s="8" t="str">
        <f>IF(GeoX!B44&lt;&gt;"",GeoX!B44,"")</f>
        <v/>
      </c>
      <c r="I44" s="7" t="str">
        <f>IF(GeoX!B44&lt;&gt;"",VLOOKUP(GeoX!O44,telepules!A:B,2,0),"")</f>
        <v/>
      </c>
      <c r="J44" s="8" t="str">
        <f>IF(GeoX!B44&lt;&gt;"",IF(GeoX!Q44=0,"",GeoX!Q44),"")</f>
        <v/>
      </c>
      <c r="K44" s="8" t="str">
        <f>IF(GeoX!B44&lt;&gt;"",IF(GeoX!P44=0,"",GeoX!P44),"")</f>
        <v/>
      </c>
      <c r="L44" s="8" t="str">
        <f>IF(GeoX!B44&lt;&gt;"",GeoX!R44,"")</f>
        <v/>
      </c>
      <c r="P44" s="8" t="str">
        <f>IF(GeoX!B44&lt;&gt;"",GeoX!T44,"")</f>
        <v/>
      </c>
      <c r="Q44" s="8" t="str">
        <f>IF(GeoX!B44&lt;&gt;"",IF(GeoX!U44&lt;&gt;"",VLOOKUP(GeoX!U44,közterület_jelleg!A:B,2,0),""),"")</f>
        <v/>
      </c>
      <c r="R44" s="8" t="str">
        <f>IF(GeoX!B44&lt;&gt;"",IF(GeoX!W44&lt;&gt;"",GeoX!W44,""),"")</f>
        <v/>
      </c>
      <c r="S44" s="10" t="str">
        <f>IF(GeoX!B44&lt;&gt;"",IF(GeoX!AA44&lt;&gt;"",GeoX!AA44,""),"")</f>
        <v/>
      </c>
      <c r="T44" s="7" t="str">
        <f>IF(GeoX!B44&lt;&gt;"",IF(GeoX!AC44&lt;&gt;"",GeoX!AC44,""),"")</f>
        <v/>
      </c>
      <c r="U44" s="7" t="str">
        <f>IF(GeoX!B44&lt;&gt;"",IF(GeoX!AD44&lt;&gt;"",GeoX!AD44,""),"")</f>
        <v/>
      </c>
      <c r="V44" s="7" t="str">
        <f>IF(GeoX!B44&lt;&gt;"",IF(GeoX!AE44&lt;&gt;"",GeoX!AE44,""),"")</f>
        <v/>
      </c>
      <c r="W44" s="7" t="str">
        <f>IF(GeoX!B44&lt;&gt;"",IF(GeoX!AJ44&lt;&gt;"",GeoX!AJ44,""),"")</f>
        <v/>
      </c>
      <c r="X44" s="7" t="str">
        <f>IF(GeoX!B44&lt;&gt;"",IF(GeoX!AH44&lt;&gt;"",GeoX!AH44,""),"")</f>
        <v/>
      </c>
      <c r="Y44" s="7" t="str">
        <f>IF(GeoX!B44&lt;&gt;"",IF(GeoX!AI44&lt;&gt;"",GeoX!AI44,""),"")</f>
        <v/>
      </c>
      <c r="AI44" s="7" t="str">
        <f>IF(GeoX!B44&lt;&gt;"",IF(GeoX!AL44&lt;&gt;"",GeoX!AL44,""),"")</f>
        <v/>
      </c>
      <c r="AJ44" s="7" t="str">
        <f>IF(GeoX!B44&lt;&gt;"",IF(GeoX!AK44&lt;&gt;"",GeoX!AK44,""),"")</f>
        <v/>
      </c>
    </row>
    <row r="45" spans="1:36" x14ac:dyDescent="0.25">
      <c r="A45" s="7" t="str">
        <f>IF(GeoX!B45&lt;&gt;"",90,"")</f>
        <v/>
      </c>
      <c r="B45" s="7" t="str">
        <f>IF(GeoX!B45&lt;&gt;"",0,"")</f>
        <v/>
      </c>
      <c r="D45" s="7" t="str">
        <f>IF(GeoX!B45&lt;&gt;"",1,"")</f>
        <v/>
      </c>
      <c r="E45" s="8" t="str">
        <f>IF(GeoX!B45&lt;&gt;"",0,"")</f>
        <v/>
      </c>
      <c r="G45" s="8" t="str">
        <f>IF(GeoX!B45&lt;&gt;"",GeoX!B45,"")</f>
        <v/>
      </c>
      <c r="I45" s="7" t="str">
        <f>IF(GeoX!B45&lt;&gt;"",VLOOKUP(GeoX!O45,telepules!A:B,2,0),"")</f>
        <v/>
      </c>
      <c r="J45" s="8" t="str">
        <f>IF(GeoX!B45&lt;&gt;"",IF(GeoX!Q45=0,"",GeoX!Q45),"")</f>
        <v/>
      </c>
      <c r="K45" s="8" t="str">
        <f>IF(GeoX!B45&lt;&gt;"",IF(GeoX!P45=0,"",GeoX!P45),"")</f>
        <v/>
      </c>
      <c r="L45" s="8" t="str">
        <f>IF(GeoX!B45&lt;&gt;"",GeoX!R45,"")</f>
        <v/>
      </c>
      <c r="P45" s="8" t="str">
        <f>IF(GeoX!B45&lt;&gt;"",GeoX!T45,"")</f>
        <v/>
      </c>
      <c r="Q45" s="8" t="str">
        <f>IF(GeoX!B45&lt;&gt;"",IF(GeoX!U45&lt;&gt;"",VLOOKUP(GeoX!U45,közterület_jelleg!A:B,2,0),""),"")</f>
        <v/>
      </c>
      <c r="R45" s="8" t="str">
        <f>IF(GeoX!B45&lt;&gt;"",IF(GeoX!W45&lt;&gt;"",GeoX!W45,""),"")</f>
        <v/>
      </c>
      <c r="S45" s="10" t="str">
        <f>IF(GeoX!B45&lt;&gt;"",IF(GeoX!AA45&lt;&gt;"",GeoX!AA45,""),"")</f>
        <v/>
      </c>
      <c r="T45" s="7" t="str">
        <f>IF(GeoX!B45&lt;&gt;"",IF(GeoX!AC45&lt;&gt;"",GeoX!AC45,""),"")</f>
        <v/>
      </c>
      <c r="U45" s="7" t="str">
        <f>IF(GeoX!B45&lt;&gt;"",IF(GeoX!AD45&lt;&gt;"",GeoX!AD45,""),"")</f>
        <v/>
      </c>
      <c r="V45" s="7" t="str">
        <f>IF(GeoX!B45&lt;&gt;"",IF(GeoX!AE45&lt;&gt;"",GeoX!AE45,""),"")</f>
        <v/>
      </c>
      <c r="W45" s="7" t="str">
        <f>IF(GeoX!B45&lt;&gt;"",IF(GeoX!AJ45&lt;&gt;"",GeoX!AJ45,""),"")</f>
        <v/>
      </c>
      <c r="X45" s="7" t="str">
        <f>IF(GeoX!B45&lt;&gt;"",IF(GeoX!AH45&lt;&gt;"",GeoX!AH45,""),"")</f>
        <v/>
      </c>
      <c r="Y45" s="7" t="str">
        <f>IF(GeoX!B45&lt;&gt;"",IF(GeoX!AI45&lt;&gt;"",GeoX!AI45,""),"")</f>
        <v/>
      </c>
      <c r="AI45" s="7" t="str">
        <f>IF(GeoX!B45&lt;&gt;"",IF(GeoX!AL45&lt;&gt;"",GeoX!AL45,""),"")</f>
        <v/>
      </c>
      <c r="AJ45" s="7" t="str">
        <f>IF(GeoX!B45&lt;&gt;"",IF(GeoX!AK45&lt;&gt;"",GeoX!AK45,""),"")</f>
        <v/>
      </c>
    </row>
    <row r="46" spans="1:36" x14ac:dyDescent="0.25">
      <c r="A46" s="7" t="str">
        <f>IF(GeoX!B46&lt;&gt;"",90,"")</f>
        <v/>
      </c>
      <c r="B46" s="7" t="str">
        <f>IF(GeoX!B46&lt;&gt;"",0,"")</f>
        <v/>
      </c>
      <c r="D46" s="7" t="str">
        <f>IF(GeoX!B46&lt;&gt;"",1,"")</f>
        <v/>
      </c>
      <c r="E46" s="8" t="str">
        <f>IF(GeoX!B46&lt;&gt;"",0,"")</f>
        <v/>
      </c>
      <c r="G46" s="8" t="str">
        <f>IF(GeoX!B46&lt;&gt;"",GeoX!B46,"")</f>
        <v/>
      </c>
      <c r="I46" s="7" t="str">
        <f>IF(GeoX!B46&lt;&gt;"",VLOOKUP(GeoX!O46,telepules!A:B,2,0),"")</f>
        <v/>
      </c>
      <c r="J46" s="8" t="str">
        <f>IF(GeoX!B46&lt;&gt;"",IF(GeoX!Q46=0,"",GeoX!Q46),"")</f>
        <v/>
      </c>
      <c r="K46" s="8" t="str">
        <f>IF(GeoX!B46&lt;&gt;"",IF(GeoX!P46=0,"",GeoX!P46),"")</f>
        <v/>
      </c>
      <c r="L46" s="8" t="str">
        <f>IF(GeoX!B46&lt;&gt;"",GeoX!R46,"")</f>
        <v/>
      </c>
      <c r="P46" s="8" t="str">
        <f>IF(GeoX!B46&lt;&gt;"",GeoX!T46,"")</f>
        <v/>
      </c>
      <c r="Q46" s="8" t="str">
        <f>IF(GeoX!B46&lt;&gt;"",IF(GeoX!U46&lt;&gt;"",VLOOKUP(GeoX!U46,közterület_jelleg!A:B,2,0),""),"")</f>
        <v/>
      </c>
      <c r="R46" s="8" t="str">
        <f>IF(GeoX!B46&lt;&gt;"",IF(GeoX!W46&lt;&gt;"",GeoX!W46,""),"")</f>
        <v/>
      </c>
      <c r="S46" s="10" t="str">
        <f>IF(GeoX!B46&lt;&gt;"",IF(GeoX!AA46&lt;&gt;"",GeoX!AA46,""),"")</f>
        <v/>
      </c>
      <c r="T46" s="7" t="str">
        <f>IF(GeoX!B46&lt;&gt;"",IF(GeoX!AC46&lt;&gt;"",GeoX!AC46,""),"")</f>
        <v/>
      </c>
      <c r="U46" s="7" t="str">
        <f>IF(GeoX!B46&lt;&gt;"",IF(GeoX!AD46&lt;&gt;"",GeoX!AD46,""),"")</f>
        <v/>
      </c>
      <c r="V46" s="7" t="str">
        <f>IF(GeoX!B46&lt;&gt;"",IF(GeoX!AE46&lt;&gt;"",GeoX!AE46,""),"")</f>
        <v/>
      </c>
      <c r="W46" s="7" t="str">
        <f>IF(GeoX!B46&lt;&gt;"",IF(GeoX!AJ46&lt;&gt;"",GeoX!AJ46,""),"")</f>
        <v/>
      </c>
      <c r="X46" s="7" t="str">
        <f>IF(GeoX!B46&lt;&gt;"",IF(GeoX!AH46&lt;&gt;"",GeoX!AH46,""),"")</f>
        <v/>
      </c>
      <c r="Y46" s="7" t="str">
        <f>IF(GeoX!B46&lt;&gt;"",IF(GeoX!AI46&lt;&gt;"",GeoX!AI46,""),"")</f>
        <v/>
      </c>
      <c r="AI46" s="7" t="str">
        <f>IF(GeoX!B46&lt;&gt;"",IF(GeoX!AL46&lt;&gt;"",GeoX!AL46,""),"")</f>
        <v/>
      </c>
      <c r="AJ46" s="7" t="str">
        <f>IF(GeoX!B46&lt;&gt;"",IF(GeoX!AK46&lt;&gt;"",GeoX!AK46,""),"")</f>
        <v/>
      </c>
    </row>
    <row r="47" spans="1:36" x14ac:dyDescent="0.25">
      <c r="A47" s="7" t="str">
        <f>IF(GeoX!B47&lt;&gt;"",90,"")</f>
        <v/>
      </c>
      <c r="B47" s="7" t="str">
        <f>IF(GeoX!B47&lt;&gt;"",0,"")</f>
        <v/>
      </c>
      <c r="D47" s="7" t="str">
        <f>IF(GeoX!B47&lt;&gt;"",1,"")</f>
        <v/>
      </c>
      <c r="E47" s="8" t="str">
        <f>IF(GeoX!B47&lt;&gt;"",0,"")</f>
        <v/>
      </c>
      <c r="G47" s="8" t="str">
        <f>IF(GeoX!B47&lt;&gt;"",GeoX!B47,"")</f>
        <v/>
      </c>
      <c r="I47" s="7" t="str">
        <f>IF(GeoX!B47&lt;&gt;"",VLOOKUP(GeoX!O47,telepules!A:B,2,0),"")</f>
        <v/>
      </c>
      <c r="J47" s="8" t="str">
        <f>IF(GeoX!B47&lt;&gt;"",IF(GeoX!Q47=0,"",GeoX!Q47),"")</f>
        <v/>
      </c>
      <c r="K47" s="8" t="str">
        <f>IF(GeoX!B47&lt;&gt;"",IF(GeoX!P47=0,"",GeoX!P47),"")</f>
        <v/>
      </c>
      <c r="L47" s="8" t="str">
        <f>IF(GeoX!B47&lt;&gt;"",GeoX!R47,"")</f>
        <v/>
      </c>
      <c r="P47" s="8" t="str">
        <f>IF(GeoX!B47&lt;&gt;"",GeoX!T47,"")</f>
        <v/>
      </c>
      <c r="Q47" s="8" t="str">
        <f>IF(GeoX!B47&lt;&gt;"",IF(GeoX!U47&lt;&gt;"",VLOOKUP(GeoX!U47,közterület_jelleg!A:B,2,0),""),"")</f>
        <v/>
      </c>
      <c r="R47" s="8" t="str">
        <f>IF(GeoX!B47&lt;&gt;"",IF(GeoX!W47&lt;&gt;"",GeoX!W47,""),"")</f>
        <v/>
      </c>
      <c r="S47" s="10" t="str">
        <f>IF(GeoX!B47&lt;&gt;"",IF(GeoX!AA47&lt;&gt;"",GeoX!AA47,""),"")</f>
        <v/>
      </c>
      <c r="T47" s="7" t="str">
        <f>IF(GeoX!B47&lt;&gt;"",IF(GeoX!AC47&lt;&gt;"",GeoX!AC47,""),"")</f>
        <v/>
      </c>
      <c r="U47" s="7" t="str">
        <f>IF(GeoX!B47&lt;&gt;"",IF(GeoX!AD47&lt;&gt;"",GeoX!AD47,""),"")</f>
        <v/>
      </c>
      <c r="V47" s="7" t="str">
        <f>IF(GeoX!B47&lt;&gt;"",IF(GeoX!AE47&lt;&gt;"",GeoX!AE47,""),"")</f>
        <v/>
      </c>
      <c r="W47" s="7" t="str">
        <f>IF(GeoX!B47&lt;&gt;"",IF(GeoX!AJ47&lt;&gt;"",GeoX!AJ47,""),"")</f>
        <v/>
      </c>
      <c r="X47" s="7" t="str">
        <f>IF(GeoX!B47&lt;&gt;"",IF(GeoX!AH47&lt;&gt;"",GeoX!AH47,""),"")</f>
        <v/>
      </c>
      <c r="Y47" s="7" t="str">
        <f>IF(GeoX!B47&lt;&gt;"",IF(GeoX!AI47&lt;&gt;"",GeoX!AI47,""),"")</f>
        <v/>
      </c>
      <c r="AI47" s="7" t="str">
        <f>IF(GeoX!B47&lt;&gt;"",IF(GeoX!AL47&lt;&gt;"",GeoX!AL47,""),"")</f>
        <v/>
      </c>
      <c r="AJ47" s="7" t="str">
        <f>IF(GeoX!B47&lt;&gt;"",IF(GeoX!AK47&lt;&gt;"",GeoX!AK47,""),"")</f>
        <v/>
      </c>
    </row>
    <row r="48" spans="1:36" x14ac:dyDescent="0.25">
      <c r="A48" s="7" t="str">
        <f>IF(GeoX!B48&lt;&gt;"",90,"")</f>
        <v/>
      </c>
      <c r="B48" s="7" t="str">
        <f>IF(GeoX!B48&lt;&gt;"",0,"")</f>
        <v/>
      </c>
      <c r="D48" s="7" t="str">
        <f>IF(GeoX!B48&lt;&gt;"",1,"")</f>
        <v/>
      </c>
      <c r="E48" s="8" t="str">
        <f>IF(GeoX!B48&lt;&gt;"",0,"")</f>
        <v/>
      </c>
      <c r="G48" s="8" t="str">
        <f>IF(GeoX!B48&lt;&gt;"",GeoX!B48,"")</f>
        <v/>
      </c>
      <c r="I48" s="7" t="str">
        <f>IF(GeoX!B48&lt;&gt;"",VLOOKUP(GeoX!O48,telepules!A:B,2,0),"")</f>
        <v/>
      </c>
      <c r="J48" s="8" t="str">
        <f>IF(GeoX!B48&lt;&gt;"",IF(GeoX!Q48=0,"",GeoX!Q48),"")</f>
        <v/>
      </c>
      <c r="K48" s="8" t="str">
        <f>IF(GeoX!B48&lt;&gt;"",IF(GeoX!P48=0,"",GeoX!P48),"")</f>
        <v/>
      </c>
      <c r="L48" s="8" t="str">
        <f>IF(GeoX!B48&lt;&gt;"",GeoX!R48,"")</f>
        <v/>
      </c>
      <c r="P48" s="8" t="str">
        <f>IF(GeoX!B48&lt;&gt;"",GeoX!T48,"")</f>
        <v/>
      </c>
      <c r="Q48" s="8" t="str">
        <f>IF(GeoX!B48&lt;&gt;"",IF(GeoX!U48&lt;&gt;"",VLOOKUP(GeoX!U48,közterület_jelleg!A:B,2,0),""),"")</f>
        <v/>
      </c>
      <c r="R48" s="8" t="str">
        <f>IF(GeoX!B48&lt;&gt;"",IF(GeoX!W48&lt;&gt;"",GeoX!W48,""),"")</f>
        <v/>
      </c>
      <c r="S48" s="10" t="str">
        <f>IF(GeoX!B48&lt;&gt;"",IF(GeoX!AA48&lt;&gt;"",GeoX!AA48,""),"")</f>
        <v/>
      </c>
      <c r="T48" s="7" t="str">
        <f>IF(GeoX!B48&lt;&gt;"",IF(GeoX!AC48&lt;&gt;"",GeoX!AC48,""),"")</f>
        <v/>
      </c>
      <c r="U48" s="7" t="str">
        <f>IF(GeoX!B48&lt;&gt;"",IF(GeoX!AD48&lt;&gt;"",GeoX!AD48,""),"")</f>
        <v/>
      </c>
      <c r="V48" s="7" t="str">
        <f>IF(GeoX!B48&lt;&gt;"",IF(GeoX!AE48&lt;&gt;"",GeoX!AE48,""),"")</f>
        <v/>
      </c>
      <c r="W48" s="7" t="str">
        <f>IF(GeoX!B48&lt;&gt;"",IF(GeoX!AJ48&lt;&gt;"",GeoX!AJ48,""),"")</f>
        <v/>
      </c>
      <c r="X48" s="7" t="str">
        <f>IF(GeoX!B48&lt;&gt;"",IF(GeoX!AH48&lt;&gt;"",GeoX!AH48,""),"")</f>
        <v/>
      </c>
      <c r="Y48" s="7" t="str">
        <f>IF(GeoX!B48&lt;&gt;"",IF(GeoX!AI48&lt;&gt;"",GeoX!AI48,""),"")</f>
        <v/>
      </c>
      <c r="AI48" s="7" t="str">
        <f>IF(GeoX!B48&lt;&gt;"",IF(GeoX!AL48&lt;&gt;"",GeoX!AL48,""),"")</f>
        <v/>
      </c>
      <c r="AJ48" s="7" t="str">
        <f>IF(GeoX!B48&lt;&gt;"",IF(GeoX!AK48&lt;&gt;"",GeoX!AK48,""),"")</f>
        <v/>
      </c>
    </row>
    <row r="49" spans="1:36" x14ac:dyDescent="0.25">
      <c r="A49" s="7" t="str">
        <f>IF(GeoX!B49&lt;&gt;"",90,"")</f>
        <v/>
      </c>
      <c r="B49" s="7" t="str">
        <f>IF(GeoX!B49&lt;&gt;"",0,"")</f>
        <v/>
      </c>
      <c r="D49" s="7" t="str">
        <f>IF(GeoX!B49&lt;&gt;"",1,"")</f>
        <v/>
      </c>
      <c r="E49" s="8" t="str">
        <f>IF(GeoX!B49&lt;&gt;"",0,"")</f>
        <v/>
      </c>
      <c r="G49" s="8" t="str">
        <f>IF(GeoX!B49&lt;&gt;"",GeoX!B49,"")</f>
        <v/>
      </c>
      <c r="I49" s="7" t="str">
        <f>IF(GeoX!B49&lt;&gt;"",VLOOKUP(GeoX!O49,telepules!A:B,2,0),"")</f>
        <v/>
      </c>
      <c r="J49" s="8" t="str">
        <f>IF(GeoX!B49&lt;&gt;"",IF(GeoX!Q49=0,"",GeoX!Q49),"")</f>
        <v/>
      </c>
      <c r="K49" s="8" t="str">
        <f>IF(GeoX!B49&lt;&gt;"",IF(GeoX!P49=0,"",GeoX!P49),"")</f>
        <v/>
      </c>
      <c r="L49" s="8" t="str">
        <f>IF(GeoX!B49&lt;&gt;"",GeoX!R49,"")</f>
        <v/>
      </c>
      <c r="P49" s="8" t="str">
        <f>IF(GeoX!B49&lt;&gt;"",GeoX!T49,"")</f>
        <v/>
      </c>
      <c r="Q49" s="8" t="str">
        <f>IF(GeoX!B49&lt;&gt;"",IF(GeoX!U49&lt;&gt;"",VLOOKUP(GeoX!U49,közterület_jelleg!A:B,2,0),""),"")</f>
        <v/>
      </c>
      <c r="R49" s="8" t="str">
        <f>IF(GeoX!B49&lt;&gt;"",IF(GeoX!W49&lt;&gt;"",GeoX!W49,""),"")</f>
        <v/>
      </c>
      <c r="S49" s="10" t="str">
        <f>IF(GeoX!B49&lt;&gt;"",IF(GeoX!AA49&lt;&gt;"",GeoX!AA49,""),"")</f>
        <v/>
      </c>
      <c r="T49" s="7" t="str">
        <f>IF(GeoX!B49&lt;&gt;"",IF(GeoX!AC49&lt;&gt;"",GeoX!AC49,""),"")</f>
        <v/>
      </c>
      <c r="U49" s="7" t="str">
        <f>IF(GeoX!B49&lt;&gt;"",IF(GeoX!AD49&lt;&gt;"",GeoX!AD49,""),"")</f>
        <v/>
      </c>
      <c r="V49" s="7" t="str">
        <f>IF(GeoX!B49&lt;&gt;"",IF(GeoX!AE49&lt;&gt;"",GeoX!AE49,""),"")</f>
        <v/>
      </c>
      <c r="W49" s="7" t="str">
        <f>IF(GeoX!B49&lt;&gt;"",IF(GeoX!AJ49&lt;&gt;"",GeoX!AJ49,""),"")</f>
        <v/>
      </c>
      <c r="X49" s="7" t="str">
        <f>IF(GeoX!B49&lt;&gt;"",IF(GeoX!AH49&lt;&gt;"",GeoX!AH49,""),"")</f>
        <v/>
      </c>
      <c r="Y49" s="7" t="str">
        <f>IF(GeoX!B49&lt;&gt;"",IF(GeoX!AI49&lt;&gt;"",GeoX!AI49,""),"")</f>
        <v/>
      </c>
      <c r="AI49" s="7" t="str">
        <f>IF(GeoX!B49&lt;&gt;"",IF(GeoX!AL49&lt;&gt;"",GeoX!AL49,""),"")</f>
        <v/>
      </c>
      <c r="AJ49" s="7" t="str">
        <f>IF(GeoX!B49&lt;&gt;"",IF(GeoX!AK49&lt;&gt;"",GeoX!AK49,""),"")</f>
        <v/>
      </c>
    </row>
    <row r="50" spans="1:36" x14ac:dyDescent="0.25">
      <c r="A50" s="7" t="str">
        <f>IF(GeoX!B50&lt;&gt;"",90,"")</f>
        <v/>
      </c>
      <c r="B50" s="7" t="str">
        <f>IF(GeoX!B50&lt;&gt;"",0,"")</f>
        <v/>
      </c>
      <c r="D50" s="7" t="str">
        <f>IF(GeoX!B50&lt;&gt;"",1,"")</f>
        <v/>
      </c>
      <c r="E50" s="8" t="str">
        <f>IF(GeoX!B50&lt;&gt;"",0,"")</f>
        <v/>
      </c>
      <c r="G50" s="8" t="str">
        <f>IF(GeoX!B50&lt;&gt;"",GeoX!B50,"")</f>
        <v/>
      </c>
      <c r="I50" s="7" t="str">
        <f>IF(GeoX!B50&lt;&gt;"",VLOOKUP(GeoX!O50,telepules!A:B,2,0),"")</f>
        <v/>
      </c>
      <c r="J50" s="8" t="str">
        <f>IF(GeoX!B50&lt;&gt;"",IF(GeoX!Q50=0,"",GeoX!Q50),"")</f>
        <v/>
      </c>
      <c r="K50" s="8" t="str">
        <f>IF(GeoX!B50&lt;&gt;"",IF(GeoX!P50=0,"",GeoX!P50),"")</f>
        <v/>
      </c>
      <c r="L50" s="8" t="str">
        <f>IF(GeoX!B50&lt;&gt;"",GeoX!R50,"")</f>
        <v/>
      </c>
      <c r="P50" s="8" t="str">
        <f>IF(GeoX!B50&lt;&gt;"",GeoX!T50,"")</f>
        <v/>
      </c>
      <c r="Q50" s="8" t="str">
        <f>IF(GeoX!B50&lt;&gt;"",IF(GeoX!U50&lt;&gt;"",VLOOKUP(GeoX!U50,közterület_jelleg!A:B,2,0),""),"")</f>
        <v/>
      </c>
      <c r="R50" s="8" t="str">
        <f>IF(GeoX!B50&lt;&gt;"",IF(GeoX!W50&lt;&gt;"",GeoX!W50,""),"")</f>
        <v/>
      </c>
      <c r="S50" s="10" t="str">
        <f>IF(GeoX!B50&lt;&gt;"",IF(GeoX!AA50&lt;&gt;"",GeoX!AA50,""),"")</f>
        <v/>
      </c>
      <c r="T50" s="7" t="str">
        <f>IF(GeoX!B50&lt;&gt;"",IF(GeoX!AC50&lt;&gt;"",GeoX!AC50,""),"")</f>
        <v/>
      </c>
      <c r="U50" s="7" t="str">
        <f>IF(GeoX!B50&lt;&gt;"",IF(GeoX!AD50&lt;&gt;"",GeoX!AD50,""),"")</f>
        <v/>
      </c>
      <c r="V50" s="7" t="str">
        <f>IF(GeoX!B50&lt;&gt;"",IF(GeoX!AE50&lt;&gt;"",GeoX!AE50,""),"")</f>
        <v/>
      </c>
      <c r="W50" s="7" t="str">
        <f>IF(GeoX!B50&lt;&gt;"",IF(GeoX!AJ50&lt;&gt;"",GeoX!AJ50,""),"")</f>
        <v/>
      </c>
      <c r="X50" s="7" t="str">
        <f>IF(GeoX!B50&lt;&gt;"",IF(GeoX!AH50&lt;&gt;"",GeoX!AH50,""),"")</f>
        <v/>
      </c>
      <c r="Y50" s="7" t="str">
        <f>IF(GeoX!B50&lt;&gt;"",IF(GeoX!AI50&lt;&gt;"",GeoX!AI50,""),"")</f>
        <v/>
      </c>
      <c r="AI50" s="7" t="str">
        <f>IF(GeoX!B50&lt;&gt;"",IF(GeoX!AL50&lt;&gt;"",GeoX!AL50,""),"")</f>
        <v/>
      </c>
      <c r="AJ50" s="7" t="str">
        <f>IF(GeoX!B50&lt;&gt;"",IF(GeoX!AK50&lt;&gt;"",GeoX!AK50,""),"")</f>
        <v/>
      </c>
    </row>
    <row r="51" spans="1:36" x14ac:dyDescent="0.25">
      <c r="A51" s="7" t="str">
        <f>IF(GeoX!B51&lt;&gt;"",90,"")</f>
        <v/>
      </c>
      <c r="B51" s="7" t="str">
        <f>IF(GeoX!B51&lt;&gt;"",0,"")</f>
        <v/>
      </c>
      <c r="D51" s="7" t="str">
        <f>IF(GeoX!B51&lt;&gt;"",1,"")</f>
        <v/>
      </c>
      <c r="E51" s="8" t="str">
        <f>IF(GeoX!B51&lt;&gt;"",0,"")</f>
        <v/>
      </c>
      <c r="G51" s="8" t="str">
        <f>IF(GeoX!B51&lt;&gt;"",GeoX!B51,"")</f>
        <v/>
      </c>
      <c r="I51" s="7" t="str">
        <f>IF(GeoX!B51&lt;&gt;"",VLOOKUP(GeoX!O51,telepules!A:B,2,0),"")</f>
        <v/>
      </c>
      <c r="J51" s="8" t="str">
        <f>IF(GeoX!B51&lt;&gt;"",IF(GeoX!Q51=0,"",GeoX!Q51),"")</f>
        <v/>
      </c>
      <c r="K51" s="8" t="str">
        <f>IF(GeoX!B51&lt;&gt;"",IF(GeoX!P51=0,"",GeoX!P51),"")</f>
        <v/>
      </c>
      <c r="L51" s="8" t="str">
        <f>IF(GeoX!B51&lt;&gt;"",GeoX!R51,"")</f>
        <v/>
      </c>
      <c r="P51" s="8" t="str">
        <f>IF(GeoX!B51&lt;&gt;"",GeoX!T51,"")</f>
        <v/>
      </c>
      <c r="Q51" s="8" t="str">
        <f>IF(GeoX!B51&lt;&gt;"",IF(GeoX!U51&lt;&gt;"",VLOOKUP(GeoX!U51,közterület_jelleg!A:B,2,0),""),"")</f>
        <v/>
      </c>
      <c r="R51" s="8" t="str">
        <f>IF(GeoX!B51&lt;&gt;"",IF(GeoX!W51&lt;&gt;"",GeoX!W51,""),"")</f>
        <v/>
      </c>
      <c r="S51" s="10" t="str">
        <f>IF(GeoX!B51&lt;&gt;"",IF(GeoX!AA51&lt;&gt;"",GeoX!AA51,""),"")</f>
        <v/>
      </c>
      <c r="T51" s="7" t="str">
        <f>IF(GeoX!B51&lt;&gt;"",IF(GeoX!AC51&lt;&gt;"",GeoX!AC51,""),"")</f>
        <v/>
      </c>
      <c r="U51" s="7" t="str">
        <f>IF(GeoX!B51&lt;&gt;"",IF(GeoX!AD51&lt;&gt;"",GeoX!AD51,""),"")</f>
        <v/>
      </c>
      <c r="V51" s="7" t="str">
        <f>IF(GeoX!B51&lt;&gt;"",IF(GeoX!AE51&lt;&gt;"",GeoX!AE51,""),"")</f>
        <v/>
      </c>
      <c r="W51" s="7" t="str">
        <f>IF(GeoX!B51&lt;&gt;"",IF(GeoX!AJ51&lt;&gt;"",GeoX!AJ51,""),"")</f>
        <v/>
      </c>
      <c r="X51" s="7" t="str">
        <f>IF(GeoX!B51&lt;&gt;"",IF(GeoX!AH51&lt;&gt;"",GeoX!AH51,""),"")</f>
        <v/>
      </c>
      <c r="Y51" s="7" t="str">
        <f>IF(GeoX!B51&lt;&gt;"",IF(GeoX!AI51&lt;&gt;"",GeoX!AI51,""),"")</f>
        <v/>
      </c>
      <c r="AI51" s="7" t="str">
        <f>IF(GeoX!B51&lt;&gt;"",IF(GeoX!AL51&lt;&gt;"",GeoX!AL51,""),"")</f>
        <v/>
      </c>
      <c r="AJ51" s="7" t="str">
        <f>IF(GeoX!B51&lt;&gt;"",IF(GeoX!AK51&lt;&gt;"",GeoX!AK51,""),"")</f>
        <v/>
      </c>
    </row>
    <row r="52" spans="1:36" x14ac:dyDescent="0.25">
      <c r="A52" s="7" t="str">
        <f>IF(GeoX!B52&lt;&gt;"",90,"")</f>
        <v/>
      </c>
      <c r="B52" s="7" t="str">
        <f>IF(GeoX!B52&lt;&gt;"",0,"")</f>
        <v/>
      </c>
      <c r="D52" s="7" t="str">
        <f>IF(GeoX!B52&lt;&gt;"",1,"")</f>
        <v/>
      </c>
      <c r="E52" s="8" t="str">
        <f>IF(GeoX!B52&lt;&gt;"",0,"")</f>
        <v/>
      </c>
      <c r="G52" s="8" t="str">
        <f>IF(GeoX!B52&lt;&gt;"",GeoX!B52,"")</f>
        <v/>
      </c>
      <c r="I52" s="7" t="str">
        <f>IF(GeoX!B52&lt;&gt;"",VLOOKUP(GeoX!O52,telepules!A:B,2,0),"")</f>
        <v/>
      </c>
      <c r="J52" s="8" t="str">
        <f>IF(GeoX!B52&lt;&gt;"",IF(GeoX!Q52=0,"",GeoX!Q52),"")</f>
        <v/>
      </c>
      <c r="K52" s="8" t="str">
        <f>IF(GeoX!B52&lt;&gt;"",IF(GeoX!P52=0,"",GeoX!P52),"")</f>
        <v/>
      </c>
      <c r="L52" s="8" t="str">
        <f>IF(GeoX!B52&lt;&gt;"",GeoX!R52,"")</f>
        <v/>
      </c>
      <c r="P52" s="8" t="str">
        <f>IF(GeoX!B52&lt;&gt;"",GeoX!T52,"")</f>
        <v/>
      </c>
      <c r="Q52" s="8" t="str">
        <f>IF(GeoX!B52&lt;&gt;"",IF(GeoX!U52&lt;&gt;"",VLOOKUP(GeoX!U52,közterület_jelleg!A:B,2,0),""),"")</f>
        <v/>
      </c>
      <c r="R52" s="8" t="str">
        <f>IF(GeoX!B52&lt;&gt;"",IF(GeoX!W52&lt;&gt;"",GeoX!W52,""),"")</f>
        <v/>
      </c>
      <c r="S52" s="10" t="str">
        <f>IF(GeoX!B52&lt;&gt;"",IF(GeoX!AA52&lt;&gt;"",GeoX!AA52,""),"")</f>
        <v/>
      </c>
      <c r="T52" s="7" t="str">
        <f>IF(GeoX!B52&lt;&gt;"",IF(GeoX!AC52&lt;&gt;"",GeoX!AC52,""),"")</f>
        <v/>
      </c>
      <c r="U52" s="7" t="str">
        <f>IF(GeoX!B52&lt;&gt;"",IF(GeoX!AD52&lt;&gt;"",GeoX!AD52,""),"")</f>
        <v/>
      </c>
      <c r="V52" s="7" t="str">
        <f>IF(GeoX!B52&lt;&gt;"",IF(GeoX!AE52&lt;&gt;"",GeoX!AE52,""),"")</f>
        <v/>
      </c>
      <c r="W52" s="7" t="str">
        <f>IF(GeoX!B52&lt;&gt;"",IF(GeoX!AJ52&lt;&gt;"",GeoX!AJ52,""),"")</f>
        <v/>
      </c>
      <c r="X52" s="7" t="str">
        <f>IF(GeoX!B52&lt;&gt;"",IF(GeoX!AH52&lt;&gt;"",GeoX!AH52,""),"")</f>
        <v/>
      </c>
      <c r="Y52" s="7" t="str">
        <f>IF(GeoX!B52&lt;&gt;"",IF(GeoX!AI52&lt;&gt;"",GeoX!AI52,""),"")</f>
        <v/>
      </c>
      <c r="AI52" s="7" t="str">
        <f>IF(GeoX!B52&lt;&gt;"",IF(GeoX!AL52&lt;&gt;"",GeoX!AL52,""),"")</f>
        <v/>
      </c>
      <c r="AJ52" s="7" t="str">
        <f>IF(GeoX!B52&lt;&gt;"",IF(GeoX!AK52&lt;&gt;"",GeoX!AK52,""),"")</f>
        <v/>
      </c>
    </row>
    <row r="53" spans="1:36" x14ac:dyDescent="0.25">
      <c r="A53" s="7" t="str">
        <f>IF(GeoX!B53&lt;&gt;"",90,"")</f>
        <v/>
      </c>
      <c r="B53" s="7" t="str">
        <f>IF(GeoX!B53&lt;&gt;"",0,"")</f>
        <v/>
      </c>
      <c r="D53" s="7" t="str">
        <f>IF(GeoX!B53&lt;&gt;"",1,"")</f>
        <v/>
      </c>
      <c r="E53" s="8" t="str">
        <f>IF(GeoX!B53&lt;&gt;"",0,"")</f>
        <v/>
      </c>
      <c r="G53" s="8" t="str">
        <f>IF(GeoX!B53&lt;&gt;"",GeoX!B53,"")</f>
        <v/>
      </c>
      <c r="I53" s="7" t="str">
        <f>IF(GeoX!B53&lt;&gt;"",VLOOKUP(GeoX!O53,telepules!A:B,2,0),"")</f>
        <v/>
      </c>
      <c r="J53" s="8" t="str">
        <f>IF(GeoX!B53&lt;&gt;"",IF(GeoX!Q53=0,"",GeoX!Q53),"")</f>
        <v/>
      </c>
      <c r="K53" s="8" t="str">
        <f>IF(GeoX!B53&lt;&gt;"",IF(GeoX!P53=0,"",GeoX!P53),"")</f>
        <v/>
      </c>
      <c r="L53" s="8" t="str">
        <f>IF(GeoX!B53&lt;&gt;"",GeoX!R53,"")</f>
        <v/>
      </c>
      <c r="P53" s="8" t="str">
        <f>IF(GeoX!B53&lt;&gt;"",GeoX!T53,"")</f>
        <v/>
      </c>
      <c r="Q53" s="8" t="str">
        <f>IF(GeoX!B53&lt;&gt;"",IF(GeoX!U53&lt;&gt;"",VLOOKUP(GeoX!U53,közterület_jelleg!A:B,2,0),""),"")</f>
        <v/>
      </c>
      <c r="R53" s="8" t="str">
        <f>IF(GeoX!B53&lt;&gt;"",IF(GeoX!W53&lt;&gt;"",GeoX!W53,""),"")</f>
        <v/>
      </c>
      <c r="S53" s="10" t="str">
        <f>IF(GeoX!B53&lt;&gt;"",IF(GeoX!AA53&lt;&gt;"",GeoX!AA53,""),"")</f>
        <v/>
      </c>
      <c r="T53" s="7" t="str">
        <f>IF(GeoX!B53&lt;&gt;"",IF(GeoX!AC53&lt;&gt;"",GeoX!AC53,""),"")</f>
        <v/>
      </c>
      <c r="U53" s="7" t="str">
        <f>IF(GeoX!B53&lt;&gt;"",IF(GeoX!AD53&lt;&gt;"",GeoX!AD53,""),"")</f>
        <v/>
      </c>
      <c r="V53" s="7" t="str">
        <f>IF(GeoX!B53&lt;&gt;"",IF(GeoX!AE53&lt;&gt;"",GeoX!AE53,""),"")</f>
        <v/>
      </c>
      <c r="W53" s="7" t="str">
        <f>IF(GeoX!B53&lt;&gt;"",IF(GeoX!AJ53&lt;&gt;"",GeoX!AJ53,""),"")</f>
        <v/>
      </c>
      <c r="X53" s="7" t="str">
        <f>IF(GeoX!B53&lt;&gt;"",IF(GeoX!AH53&lt;&gt;"",GeoX!AH53,""),"")</f>
        <v/>
      </c>
      <c r="Y53" s="7" t="str">
        <f>IF(GeoX!B53&lt;&gt;"",IF(GeoX!AI53&lt;&gt;"",GeoX!AI53,""),"")</f>
        <v/>
      </c>
      <c r="AI53" s="7" t="str">
        <f>IF(GeoX!B53&lt;&gt;"",IF(GeoX!AL53&lt;&gt;"",GeoX!AL53,""),"")</f>
        <v/>
      </c>
      <c r="AJ53" s="7" t="str">
        <f>IF(GeoX!B53&lt;&gt;"",IF(GeoX!AK53&lt;&gt;"",GeoX!AK53,""),"")</f>
        <v/>
      </c>
    </row>
    <row r="54" spans="1:36" x14ac:dyDescent="0.25">
      <c r="A54" s="7" t="str">
        <f>IF(GeoX!B54&lt;&gt;"",90,"")</f>
        <v/>
      </c>
      <c r="B54" s="7" t="str">
        <f>IF(GeoX!B54&lt;&gt;"",0,"")</f>
        <v/>
      </c>
      <c r="D54" s="7" t="str">
        <f>IF(GeoX!B54&lt;&gt;"",1,"")</f>
        <v/>
      </c>
      <c r="E54" s="8" t="str">
        <f>IF(GeoX!B54&lt;&gt;"",0,"")</f>
        <v/>
      </c>
      <c r="G54" s="8" t="str">
        <f>IF(GeoX!B54&lt;&gt;"",GeoX!B54,"")</f>
        <v/>
      </c>
      <c r="I54" s="7" t="str">
        <f>IF(GeoX!B54&lt;&gt;"",VLOOKUP(GeoX!O54,telepules!A:B,2,0),"")</f>
        <v/>
      </c>
      <c r="J54" s="8" t="str">
        <f>IF(GeoX!B54&lt;&gt;"",IF(GeoX!Q54=0,"",GeoX!Q54),"")</f>
        <v/>
      </c>
      <c r="K54" s="8" t="str">
        <f>IF(GeoX!B54&lt;&gt;"",IF(GeoX!P54=0,"",GeoX!P54),"")</f>
        <v/>
      </c>
      <c r="L54" s="8" t="str">
        <f>IF(GeoX!B54&lt;&gt;"",GeoX!R54,"")</f>
        <v/>
      </c>
      <c r="P54" s="8" t="str">
        <f>IF(GeoX!B54&lt;&gt;"",GeoX!T54,"")</f>
        <v/>
      </c>
      <c r="Q54" s="8" t="str">
        <f>IF(GeoX!B54&lt;&gt;"",IF(GeoX!U54&lt;&gt;"",VLOOKUP(GeoX!U54,közterület_jelleg!A:B,2,0),""),"")</f>
        <v/>
      </c>
      <c r="R54" s="8" t="str">
        <f>IF(GeoX!B54&lt;&gt;"",IF(GeoX!W54&lt;&gt;"",GeoX!W54,""),"")</f>
        <v/>
      </c>
      <c r="S54" s="10" t="str">
        <f>IF(GeoX!B54&lt;&gt;"",IF(GeoX!AA54&lt;&gt;"",GeoX!AA54,""),"")</f>
        <v/>
      </c>
      <c r="T54" s="7" t="str">
        <f>IF(GeoX!B54&lt;&gt;"",IF(GeoX!AC54&lt;&gt;"",GeoX!AC54,""),"")</f>
        <v/>
      </c>
      <c r="U54" s="7" t="str">
        <f>IF(GeoX!B54&lt;&gt;"",IF(GeoX!AD54&lt;&gt;"",GeoX!AD54,""),"")</f>
        <v/>
      </c>
      <c r="V54" s="7" t="str">
        <f>IF(GeoX!B54&lt;&gt;"",IF(GeoX!AE54&lt;&gt;"",GeoX!AE54,""),"")</f>
        <v/>
      </c>
      <c r="W54" s="7" t="str">
        <f>IF(GeoX!B54&lt;&gt;"",IF(GeoX!AJ54&lt;&gt;"",GeoX!AJ54,""),"")</f>
        <v/>
      </c>
      <c r="X54" s="7" t="str">
        <f>IF(GeoX!B54&lt;&gt;"",IF(GeoX!AH54&lt;&gt;"",GeoX!AH54,""),"")</f>
        <v/>
      </c>
      <c r="Y54" s="7" t="str">
        <f>IF(GeoX!B54&lt;&gt;"",IF(GeoX!AI54&lt;&gt;"",GeoX!AI54,""),"")</f>
        <v/>
      </c>
      <c r="AI54" s="7" t="str">
        <f>IF(GeoX!B54&lt;&gt;"",IF(GeoX!AL54&lt;&gt;"",GeoX!AL54,""),"")</f>
        <v/>
      </c>
      <c r="AJ54" s="7" t="str">
        <f>IF(GeoX!B54&lt;&gt;"",IF(GeoX!AK54&lt;&gt;"",GeoX!AK54,""),"")</f>
        <v/>
      </c>
    </row>
    <row r="55" spans="1:36" x14ac:dyDescent="0.25">
      <c r="A55" s="7" t="str">
        <f>IF(GeoX!B55&lt;&gt;"",90,"")</f>
        <v/>
      </c>
      <c r="B55" s="7" t="str">
        <f>IF(GeoX!B55&lt;&gt;"",0,"")</f>
        <v/>
      </c>
      <c r="D55" s="7" t="str">
        <f>IF(GeoX!B55&lt;&gt;"",1,"")</f>
        <v/>
      </c>
      <c r="E55" s="8" t="str">
        <f>IF(GeoX!B55&lt;&gt;"",0,"")</f>
        <v/>
      </c>
      <c r="G55" s="8" t="str">
        <f>IF(GeoX!B55&lt;&gt;"",GeoX!B55,"")</f>
        <v/>
      </c>
      <c r="I55" s="7" t="str">
        <f>IF(GeoX!B55&lt;&gt;"",VLOOKUP(GeoX!O55,telepules!A:B,2,0),"")</f>
        <v/>
      </c>
      <c r="J55" s="8" t="str">
        <f>IF(GeoX!B55&lt;&gt;"",IF(GeoX!Q55=0,"",GeoX!Q55),"")</f>
        <v/>
      </c>
      <c r="K55" s="8" t="str">
        <f>IF(GeoX!B55&lt;&gt;"",IF(GeoX!P55=0,"",GeoX!P55),"")</f>
        <v/>
      </c>
      <c r="L55" s="8" t="str">
        <f>IF(GeoX!B55&lt;&gt;"",GeoX!R55,"")</f>
        <v/>
      </c>
      <c r="P55" s="8" t="str">
        <f>IF(GeoX!B55&lt;&gt;"",GeoX!T55,"")</f>
        <v/>
      </c>
      <c r="Q55" s="8" t="str">
        <f>IF(GeoX!B55&lt;&gt;"",IF(GeoX!U55&lt;&gt;"",VLOOKUP(GeoX!U55,közterület_jelleg!A:B,2,0),""),"")</f>
        <v/>
      </c>
      <c r="R55" s="8" t="str">
        <f>IF(GeoX!B55&lt;&gt;"",IF(GeoX!W55&lt;&gt;"",GeoX!W55,""),"")</f>
        <v/>
      </c>
      <c r="S55" s="10" t="str">
        <f>IF(GeoX!B55&lt;&gt;"",IF(GeoX!AA55&lt;&gt;"",GeoX!AA55,""),"")</f>
        <v/>
      </c>
      <c r="T55" s="7" t="str">
        <f>IF(GeoX!B55&lt;&gt;"",IF(GeoX!AC55&lt;&gt;"",GeoX!AC55,""),"")</f>
        <v/>
      </c>
      <c r="U55" s="7" t="str">
        <f>IF(GeoX!B55&lt;&gt;"",IF(GeoX!AD55&lt;&gt;"",GeoX!AD55,""),"")</f>
        <v/>
      </c>
      <c r="V55" s="7" t="str">
        <f>IF(GeoX!B55&lt;&gt;"",IF(GeoX!AE55&lt;&gt;"",GeoX!AE55,""),"")</f>
        <v/>
      </c>
      <c r="W55" s="7" t="str">
        <f>IF(GeoX!B55&lt;&gt;"",IF(GeoX!AJ55&lt;&gt;"",GeoX!AJ55,""),"")</f>
        <v/>
      </c>
      <c r="X55" s="7" t="str">
        <f>IF(GeoX!B55&lt;&gt;"",IF(GeoX!AH55&lt;&gt;"",GeoX!AH55,""),"")</f>
        <v/>
      </c>
      <c r="Y55" s="7" t="str">
        <f>IF(GeoX!B55&lt;&gt;"",IF(GeoX!AI55&lt;&gt;"",GeoX!AI55,""),"")</f>
        <v/>
      </c>
      <c r="AI55" s="7" t="str">
        <f>IF(GeoX!B55&lt;&gt;"",IF(GeoX!AL55&lt;&gt;"",GeoX!AL55,""),"")</f>
        <v/>
      </c>
      <c r="AJ55" s="7" t="str">
        <f>IF(GeoX!B55&lt;&gt;"",IF(GeoX!AK55&lt;&gt;"",GeoX!AK55,""),"")</f>
        <v/>
      </c>
    </row>
    <row r="56" spans="1:36" x14ac:dyDescent="0.25">
      <c r="A56" s="7" t="str">
        <f>IF(GeoX!B56&lt;&gt;"",90,"")</f>
        <v/>
      </c>
      <c r="B56" s="7" t="str">
        <f>IF(GeoX!B56&lt;&gt;"",0,"")</f>
        <v/>
      </c>
      <c r="D56" s="7" t="str">
        <f>IF(GeoX!B56&lt;&gt;"",1,"")</f>
        <v/>
      </c>
      <c r="E56" s="8" t="str">
        <f>IF(GeoX!B56&lt;&gt;"",0,"")</f>
        <v/>
      </c>
      <c r="G56" s="8" t="str">
        <f>IF(GeoX!B56&lt;&gt;"",GeoX!B56,"")</f>
        <v/>
      </c>
      <c r="I56" s="7" t="str">
        <f>IF(GeoX!B56&lt;&gt;"",VLOOKUP(GeoX!O56,telepules!A:B,2,0),"")</f>
        <v/>
      </c>
      <c r="J56" s="8" t="str">
        <f>IF(GeoX!B56&lt;&gt;"",IF(GeoX!Q56=0,"",GeoX!Q56),"")</f>
        <v/>
      </c>
      <c r="K56" s="8" t="str">
        <f>IF(GeoX!B56&lt;&gt;"",IF(GeoX!P56=0,"",GeoX!P56),"")</f>
        <v/>
      </c>
      <c r="L56" s="8" t="str">
        <f>IF(GeoX!B56&lt;&gt;"",GeoX!R56,"")</f>
        <v/>
      </c>
      <c r="P56" s="8" t="str">
        <f>IF(GeoX!B56&lt;&gt;"",GeoX!T56,"")</f>
        <v/>
      </c>
      <c r="Q56" s="8" t="str">
        <f>IF(GeoX!B56&lt;&gt;"",IF(GeoX!U56&lt;&gt;"",VLOOKUP(GeoX!U56,közterület_jelleg!A:B,2,0),""),"")</f>
        <v/>
      </c>
      <c r="R56" s="8" t="str">
        <f>IF(GeoX!B56&lt;&gt;"",IF(GeoX!W56&lt;&gt;"",GeoX!W56,""),"")</f>
        <v/>
      </c>
      <c r="S56" s="10" t="str">
        <f>IF(GeoX!B56&lt;&gt;"",IF(GeoX!AA56&lt;&gt;"",GeoX!AA56,""),"")</f>
        <v/>
      </c>
      <c r="T56" s="7" t="str">
        <f>IF(GeoX!B56&lt;&gt;"",IF(GeoX!AC56&lt;&gt;"",GeoX!AC56,""),"")</f>
        <v/>
      </c>
      <c r="U56" s="7" t="str">
        <f>IF(GeoX!B56&lt;&gt;"",IF(GeoX!AD56&lt;&gt;"",GeoX!AD56,""),"")</f>
        <v/>
      </c>
      <c r="V56" s="7" t="str">
        <f>IF(GeoX!B56&lt;&gt;"",IF(GeoX!AE56&lt;&gt;"",GeoX!AE56,""),"")</f>
        <v/>
      </c>
      <c r="W56" s="7" t="str">
        <f>IF(GeoX!B56&lt;&gt;"",IF(GeoX!AJ56&lt;&gt;"",GeoX!AJ56,""),"")</f>
        <v/>
      </c>
      <c r="X56" s="7" t="str">
        <f>IF(GeoX!B56&lt;&gt;"",IF(GeoX!AH56&lt;&gt;"",GeoX!AH56,""),"")</f>
        <v/>
      </c>
      <c r="Y56" s="7" t="str">
        <f>IF(GeoX!B56&lt;&gt;"",IF(GeoX!AI56&lt;&gt;"",GeoX!AI56,""),"")</f>
        <v/>
      </c>
      <c r="AI56" s="7" t="str">
        <f>IF(GeoX!B56&lt;&gt;"",IF(GeoX!AL56&lt;&gt;"",GeoX!AL56,""),"")</f>
        <v/>
      </c>
      <c r="AJ56" s="7" t="str">
        <f>IF(GeoX!B56&lt;&gt;"",IF(GeoX!AK56&lt;&gt;"",GeoX!AK56,""),"")</f>
        <v/>
      </c>
    </row>
    <row r="57" spans="1:36" x14ac:dyDescent="0.25">
      <c r="A57" s="7" t="str">
        <f>IF(GeoX!B57&lt;&gt;"",90,"")</f>
        <v/>
      </c>
      <c r="B57" s="7" t="str">
        <f>IF(GeoX!B57&lt;&gt;"",0,"")</f>
        <v/>
      </c>
      <c r="D57" s="7" t="str">
        <f>IF(GeoX!B57&lt;&gt;"",1,"")</f>
        <v/>
      </c>
      <c r="E57" s="8" t="str">
        <f>IF(GeoX!B57&lt;&gt;"",0,"")</f>
        <v/>
      </c>
      <c r="G57" s="8" t="str">
        <f>IF(GeoX!B57&lt;&gt;"",GeoX!B57,"")</f>
        <v/>
      </c>
      <c r="I57" s="7" t="str">
        <f>IF(GeoX!B57&lt;&gt;"",VLOOKUP(GeoX!O57,telepules!A:B,2,0),"")</f>
        <v/>
      </c>
      <c r="J57" s="8" t="str">
        <f>IF(GeoX!B57&lt;&gt;"",IF(GeoX!Q57=0,"",GeoX!Q57),"")</f>
        <v/>
      </c>
      <c r="K57" s="8" t="str">
        <f>IF(GeoX!B57&lt;&gt;"",IF(GeoX!P57=0,"",GeoX!P57),"")</f>
        <v/>
      </c>
      <c r="L57" s="8" t="str">
        <f>IF(GeoX!B57&lt;&gt;"",GeoX!R57,"")</f>
        <v/>
      </c>
      <c r="P57" s="8" t="str">
        <f>IF(GeoX!B57&lt;&gt;"",GeoX!T57,"")</f>
        <v/>
      </c>
      <c r="Q57" s="8" t="str">
        <f>IF(GeoX!B57&lt;&gt;"",IF(GeoX!U57&lt;&gt;"",VLOOKUP(GeoX!U57,közterület_jelleg!A:B,2,0),""),"")</f>
        <v/>
      </c>
      <c r="R57" s="8" t="str">
        <f>IF(GeoX!B57&lt;&gt;"",IF(GeoX!W57&lt;&gt;"",GeoX!W57,""),"")</f>
        <v/>
      </c>
      <c r="S57" s="10" t="str">
        <f>IF(GeoX!B57&lt;&gt;"",IF(GeoX!AA57&lt;&gt;"",GeoX!AA57,""),"")</f>
        <v/>
      </c>
      <c r="T57" s="7" t="str">
        <f>IF(GeoX!B57&lt;&gt;"",IF(GeoX!AC57&lt;&gt;"",GeoX!AC57,""),"")</f>
        <v/>
      </c>
      <c r="U57" s="7" t="str">
        <f>IF(GeoX!B57&lt;&gt;"",IF(GeoX!AD57&lt;&gt;"",GeoX!AD57,""),"")</f>
        <v/>
      </c>
      <c r="V57" s="7" t="str">
        <f>IF(GeoX!B57&lt;&gt;"",IF(GeoX!AE57&lt;&gt;"",GeoX!AE57,""),"")</f>
        <v/>
      </c>
      <c r="W57" s="7" t="str">
        <f>IF(GeoX!B57&lt;&gt;"",IF(GeoX!AJ57&lt;&gt;"",GeoX!AJ57,""),"")</f>
        <v/>
      </c>
      <c r="X57" s="7" t="str">
        <f>IF(GeoX!B57&lt;&gt;"",IF(GeoX!AH57&lt;&gt;"",GeoX!AH57,""),"")</f>
        <v/>
      </c>
      <c r="Y57" s="7" t="str">
        <f>IF(GeoX!B57&lt;&gt;"",IF(GeoX!AI57&lt;&gt;"",GeoX!AI57,""),"")</f>
        <v/>
      </c>
      <c r="AI57" s="7" t="str">
        <f>IF(GeoX!B57&lt;&gt;"",IF(GeoX!AL57&lt;&gt;"",GeoX!AL57,""),"")</f>
        <v/>
      </c>
      <c r="AJ57" s="7" t="str">
        <f>IF(GeoX!B57&lt;&gt;"",IF(GeoX!AK57&lt;&gt;"",GeoX!AK57,""),"")</f>
        <v/>
      </c>
    </row>
    <row r="58" spans="1:36" x14ac:dyDescent="0.25">
      <c r="A58" s="7" t="str">
        <f>IF(GeoX!B58&lt;&gt;"",90,"")</f>
        <v/>
      </c>
      <c r="B58" s="7" t="str">
        <f>IF(GeoX!B58&lt;&gt;"",0,"")</f>
        <v/>
      </c>
      <c r="D58" s="7" t="str">
        <f>IF(GeoX!B58&lt;&gt;"",1,"")</f>
        <v/>
      </c>
      <c r="E58" s="8" t="str">
        <f>IF(GeoX!B58&lt;&gt;"",0,"")</f>
        <v/>
      </c>
      <c r="G58" s="8" t="str">
        <f>IF(GeoX!B58&lt;&gt;"",GeoX!B58,"")</f>
        <v/>
      </c>
      <c r="I58" s="7" t="str">
        <f>IF(GeoX!B58&lt;&gt;"",VLOOKUP(GeoX!O58,telepules!A:B,2,0),"")</f>
        <v/>
      </c>
      <c r="J58" s="8" t="str">
        <f>IF(GeoX!B58&lt;&gt;"",IF(GeoX!Q58=0,"",GeoX!Q58),"")</f>
        <v/>
      </c>
      <c r="K58" s="8" t="str">
        <f>IF(GeoX!B58&lt;&gt;"",IF(GeoX!P58=0,"",GeoX!P58),"")</f>
        <v/>
      </c>
      <c r="L58" s="8" t="str">
        <f>IF(GeoX!B58&lt;&gt;"",GeoX!R58,"")</f>
        <v/>
      </c>
      <c r="P58" s="8" t="str">
        <f>IF(GeoX!B58&lt;&gt;"",GeoX!T58,"")</f>
        <v/>
      </c>
      <c r="Q58" s="8" t="str">
        <f>IF(GeoX!B58&lt;&gt;"",IF(GeoX!U58&lt;&gt;"",VLOOKUP(GeoX!U58,közterület_jelleg!A:B,2,0),""),"")</f>
        <v/>
      </c>
      <c r="R58" s="8" t="str">
        <f>IF(GeoX!B58&lt;&gt;"",IF(GeoX!W58&lt;&gt;"",GeoX!W58,""),"")</f>
        <v/>
      </c>
      <c r="S58" s="10" t="str">
        <f>IF(GeoX!B58&lt;&gt;"",IF(GeoX!AA58&lt;&gt;"",GeoX!AA58,""),"")</f>
        <v/>
      </c>
      <c r="T58" s="7" t="str">
        <f>IF(GeoX!B58&lt;&gt;"",IF(GeoX!AC58&lt;&gt;"",GeoX!AC58,""),"")</f>
        <v/>
      </c>
      <c r="U58" s="7" t="str">
        <f>IF(GeoX!B58&lt;&gt;"",IF(GeoX!AD58&lt;&gt;"",GeoX!AD58,""),"")</f>
        <v/>
      </c>
      <c r="V58" s="7" t="str">
        <f>IF(GeoX!B58&lt;&gt;"",IF(GeoX!AE58&lt;&gt;"",GeoX!AE58,""),"")</f>
        <v/>
      </c>
      <c r="W58" s="7" t="str">
        <f>IF(GeoX!B58&lt;&gt;"",IF(GeoX!AJ58&lt;&gt;"",GeoX!AJ58,""),"")</f>
        <v/>
      </c>
      <c r="X58" s="7" t="str">
        <f>IF(GeoX!B58&lt;&gt;"",IF(GeoX!AH58&lt;&gt;"",GeoX!AH58,""),"")</f>
        <v/>
      </c>
      <c r="Y58" s="7" t="str">
        <f>IF(GeoX!B58&lt;&gt;"",IF(GeoX!AI58&lt;&gt;"",GeoX!AI58,""),"")</f>
        <v/>
      </c>
      <c r="AI58" s="7" t="str">
        <f>IF(GeoX!B58&lt;&gt;"",IF(GeoX!AL58&lt;&gt;"",GeoX!AL58,""),"")</f>
        <v/>
      </c>
      <c r="AJ58" s="7" t="str">
        <f>IF(GeoX!B58&lt;&gt;"",IF(GeoX!AK58&lt;&gt;"",GeoX!AK58,""),"")</f>
        <v/>
      </c>
    </row>
    <row r="59" spans="1:36" x14ac:dyDescent="0.25">
      <c r="A59" s="7" t="str">
        <f>IF(GeoX!B59&lt;&gt;"",90,"")</f>
        <v/>
      </c>
      <c r="B59" s="7" t="str">
        <f>IF(GeoX!B59&lt;&gt;"",0,"")</f>
        <v/>
      </c>
      <c r="D59" s="7" t="str">
        <f>IF(GeoX!B59&lt;&gt;"",1,"")</f>
        <v/>
      </c>
      <c r="E59" s="8" t="str">
        <f>IF(GeoX!B59&lt;&gt;"",0,"")</f>
        <v/>
      </c>
      <c r="G59" s="8" t="str">
        <f>IF(GeoX!B59&lt;&gt;"",GeoX!B59,"")</f>
        <v/>
      </c>
      <c r="I59" s="7" t="str">
        <f>IF(GeoX!B59&lt;&gt;"",VLOOKUP(GeoX!O59,telepules!A:B,2,0),"")</f>
        <v/>
      </c>
      <c r="J59" s="8" t="str">
        <f>IF(GeoX!B59&lt;&gt;"",IF(GeoX!Q59=0,"",GeoX!Q59),"")</f>
        <v/>
      </c>
      <c r="K59" s="8" t="str">
        <f>IF(GeoX!B59&lt;&gt;"",IF(GeoX!P59=0,"",GeoX!P59),"")</f>
        <v/>
      </c>
      <c r="L59" s="8" t="str">
        <f>IF(GeoX!B59&lt;&gt;"",GeoX!R59,"")</f>
        <v/>
      </c>
      <c r="P59" s="8" t="str">
        <f>IF(GeoX!B59&lt;&gt;"",GeoX!T59,"")</f>
        <v/>
      </c>
      <c r="Q59" s="8" t="str">
        <f>IF(GeoX!B59&lt;&gt;"",IF(GeoX!U59&lt;&gt;"",VLOOKUP(GeoX!U59,közterület_jelleg!A:B,2,0),""),"")</f>
        <v/>
      </c>
      <c r="R59" s="8" t="str">
        <f>IF(GeoX!B59&lt;&gt;"",IF(GeoX!W59&lt;&gt;"",GeoX!W59,""),"")</f>
        <v/>
      </c>
      <c r="S59" s="10" t="str">
        <f>IF(GeoX!B59&lt;&gt;"",IF(GeoX!AA59&lt;&gt;"",GeoX!AA59,""),"")</f>
        <v/>
      </c>
      <c r="T59" s="7" t="str">
        <f>IF(GeoX!B59&lt;&gt;"",IF(GeoX!AC59&lt;&gt;"",GeoX!AC59,""),"")</f>
        <v/>
      </c>
      <c r="U59" s="7" t="str">
        <f>IF(GeoX!B59&lt;&gt;"",IF(GeoX!AD59&lt;&gt;"",GeoX!AD59,""),"")</f>
        <v/>
      </c>
      <c r="V59" s="7" t="str">
        <f>IF(GeoX!B59&lt;&gt;"",IF(GeoX!AE59&lt;&gt;"",GeoX!AE59,""),"")</f>
        <v/>
      </c>
      <c r="W59" s="7" t="str">
        <f>IF(GeoX!B59&lt;&gt;"",IF(GeoX!AJ59&lt;&gt;"",GeoX!AJ59,""),"")</f>
        <v/>
      </c>
      <c r="X59" s="7" t="str">
        <f>IF(GeoX!B59&lt;&gt;"",IF(GeoX!AH59&lt;&gt;"",GeoX!AH59,""),"")</f>
        <v/>
      </c>
      <c r="Y59" s="7" t="str">
        <f>IF(GeoX!B59&lt;&gt;"",IF(GeoX!AI59&lt;&gt;"",GeoX!AI59,""),"")</f>
        <v/>
      </c>
      <c r="AI59" s="7" t="str">
        <f>IF(GeoX!B59&lt;&gt;"",IF(GeoX!AL59&lt;&gt;"",GeoX!AL59,""),"")</f>
        <v/>
      </c>
      <c r="AJ59" s="7" t="str">
        <f>IF(GeoX!B59&lt;&gt;"",IF(GeoX!AK59&lt;&gt;"",GeoX!AK59,""),"")</f>
        <v/>
      </c>
    </row>
    <row r="60" spans="1:36" x14ac:dyDescent="0.25">
      <c r="A60" s="7" t="str">
        <f>IF(GeoX!B60&lt;&gt;"",90,"")</f>
        <v/>
      </c>
      <c r="B60" s="7" t="str">
        <f>IF(GeoX!B60&lt;&gt;"",0,"")</f>
        <v/>
      </c>
      <c r="D60" s="7" t="str">
        <f>IF(GeoX!B60&lt;&gt;"",1,"")</f>
        <v/>
      </c>
      <c r="E60" s="8" t="str">
        <f>IF(GeoX!B60&lt;&gt;"",0,"")</f>
        <v/>
      </c>
      <c r="G60" s="8" t="str">
        <f>IF(GeoX!B60&lt;&gt;"",GeoX!B60,"")</f>
        <v/>
      </c>
      <c r="I60" s="7" t="str">
        <f>IF(GeoX!B60&lt;&gt;"",VLOOKUP(GeoX!O60,telepules!A:B,2,0),"")</f>
        <v/>
      </c>
      <c r="J60" s="8" t="str">
        <f>IF(GeoX!B60&lt;&gt;"",IF(GeoX!Q60=0,"",GeoX!Q60),"")</f>
        <v/>
      </c>
      <c r="K60" s="8" t="str">
        <f>IF(GeoX!B60&lt;&gt;"",IF(GeoX!P60=0,"",GeoX!P60),"")</f>
        <v/>
      </c>
      <c r="L60" s="8" t="str">
        <f>IF(GeoX!B60&lt;&gt;"",GeoX!R60,"")</f>
        <v/>
      </c>
      <c r="P60" s="8" t="str">
        <f>IF(GeoX!B60&lt;&gt;"",GeoX!T60,"")</f>
        <v/>
      </c>
      <c r="Q60" s="8" t="str">
        <f>IF(GeoX!B60&lt;&gt;"",IF(GeoX!U60&lt;&gt;"",VLOOKUP(GeoX!U60,közterület_jelleg!A:B,2,0),""),"")</f>
        <v/>
      </c>
      <c r="R60" s="8" t="str">
        <f>IF(GeoX!B60&lt;&gt;"",IF(GeoX!W60&lt;&gt;"",GeoX!W60,""),"")</f>
        <v/>
      </c>
      <c r="S60" s="10" t="str">
        <f>IF(GeoX!B60&lt;&gt;"",IF(GeoX!AA60&lt;&gt;"",GeoX!AA60,""),"")</f>
        <v/>
      </c>
      <c r="T60" s="7" t="str">
        <f>IF(GeoX!B60&lt;&gt;"",IF(GeoX!AC60&lt;&gt;"",GeoX!AC60,""),"")</f>
        <v/>
      </c>
      <c r="U60" s="7" t="str">
        <f>IF(GeoX!B60&lt;&gt;"",IF(GeoX!AD60&lt;&gt;"",GeoX!AD60,""),"")</f>
        <v/>
      </c>
      <c r="V60" s="7" t="str">
        <f>IF(GeoX!B60&lt;&gt;"",IF(GeoX!AE60&lt;&gt;"",GeoX!AE60,""),"")</f>
        <v/>
      </c>
      <c r="W60" s="7" t="str">
        <f>IF(GeoX!B60&lt;&gt;"",IF(GeoX!AJ60&lt;&gt;"",GeoX!AJ60,""),"")</f>
        <v/>
      </c>
      <c r="X60" s="7" t="str">
        <f>IF(GeoX!B60&lt;&gt;"",IF(GeoX!AH60&lt;&gt;"",GeoX!AH60,""),"")</f>
        <v/>
      </c>
      <c r="Y60" s="7" t="str">
        <f>IF(GeoX!B60&lt;&gt;"",IF(GeoX!AI60&lt;&gt;"",GeoX!AI60,""),"")</f>
        <v/>
      </c>
      <c r="AI60" s="7" t="str">
        <f>IF(GeoX!B60&lt;&gt;"",IF(GeoX!AL60&lt;&gt;"",GeoX!AL60,""),"")</f>
        <v/>
      </c>
      <c r="AJ60" s="7" t="str">
        <f>IF(GeoX!B60&lt;&gt;"",IF(GeoX!AK60&lt;&gt;"",GeoX!AK60,""),"")</f>
        <v/>
      </c>
    </row>
    <row r="61" spans="1:36" x14ac:dyDescent="0.25">
      <c r="A61" s="7" t="str">
        <f>IF(GeoX!B61&lt;&gt;"",90,"")</f>
        <v/>
      </c>
      <c r="B61" s="7" t="str">
        <f>IF(GeoX!B61&lt;&gt;"",0,"")</f>
        <v/>
      </c>
      <c r="D61" s="7" t="str">
        <f>IF(GeoX!B61&lt;&gt;"",1,"")</f>
        <v/>
      </c>
      <c r="E61" s="8" t="str">
        <f>IF(GeoX!B61&lt;&gt;"",0,"")</f>
        <v/>
      </c>
      <c r="G61" s="8" t="str">
        <f>IF(GeoX!B61&lt;&gt;"",GeoX!B61,"")</f>
        <v/>
      </c>
      <c r="I61" s="7" t="str">
        <f>IF(GeoX!B61&lt;&gt;"",VLOOKUP(GeoX!O61,telepules!A:B,2,0),"")</f>
        <v/>
      </c>
      <c r="J61" s="8" t="str">
        <f>IF(GeoX!B61&lt;&gt;"",IF(GeoX!Q61=0,"",GeoX!Q61),"")</f>
        <v/>
      </c>
      <c r="K61" s="8" t="str">
        <f>IF(GeoX!B61&lt;&gt;"",IF(GeoX!P61=0,"",GeoX!P61),"")</f>
        <v/>
      </c>
      <c r="L61" s="8" t="str">
        <f>IF(GeoX!B61&lt;&gt;"",GeoX!R61,"")</f>
        <v/>
      </c>
      <c r="P61" s="8" t="str">
        <f>IF(GeoX!B61&lt;&gt;"",GeoX!T61,"")</f>
        <v/>
      </c>
      <c r="Q61" s="8" t="str">
        <f>IF(GeoX!B61&lt;&gt;"",IF(GeoX!U61&lt;&gt;"",VLOOKUP(GeoX!U61,közterület_jelleg!A:B,2,0),""),"")</f>
        <v/>
      </c>
      <c r="R61" s="8" t="str">
        <f>IF(GeoX!B61&lt;&gt;"",IF(GeoX!W61&lt;&gt;"",GeoX!W61,""),"")</f>
        <v/>
      </c>
      <c r="S61" s="10" t="str">
        <f>IF(GeoX!B61&lt;&gt;"",IF(GeoX!AA61&lt;&gt;"",GeoX!AA61,""),"")</f>
        <v/>
      </c>
      <c r="T61" s="7" t="str">
        <f>IF(GeoX!B61&lt;&gt;"",IF(GeoX!AC61&lt;&gt;"",GeoX!AC61,""),"")</f>
        <v/>
      </c>
      <c r="U61" s="7" t="str">
        <f>IF(GeoX!B61&lt;&gt;"",IF(GeoX!AD61&lt;&gt;"",GeoX!AD61,""),"")</f>
        <v/>
      </c>
      <c r="V61" s="7" t="str">
        <f>IF(GeoX!B61&lt;&gt;"",IF(GeoX!AE61&lt;&gt;"",GeoX!AE61,""),"")</f>
        <v/>
      </c>
      <c r="W61" s="7" t="str">
        <f>IF(GeoX!B61&lt;&gt;"",IF(GeoX!AJ61&lt;&gt;"",GeoX!AJ61,""),"")</f>
        <v/>
      </c>
      <c r="X61" s="7" t="str">
        <f>IF(GeoX!B61&lt;&gt;"",IF(GeoX!AH61&lt;&gt;"",GeoX!AH61,""),"")</f>
        <v/>
      </c>
      <c r="Y61" s="7" t="str">
        <f>IF(GeoX!B61&lt;&gt;"",IF(GeoX!AI61&lt;&gt;"",GeoX!AI61,""),"")</f>
        <v/>
      </c>
      <c r="AI61" s="7" t="str">
        <f>IF(GeoX!B61&lt;&gt;"",IF(GeoX!AL61&lt;&gt;"",GeoX!AL61,""),"")</f>
        <v/>
      </c>
      <c r="AJ61" s="7" t="str">
        <f>IF(GeoX!B61&lt;&gt;"",IF(GeoX!AK61&lt;&gt;"",GeoX!AK61,""),"")</f>
        <v/>
      </c>
    </row>
    <row r="62" spans="1:36" x14ac:dyDescent="0.25">
      <c r="A62" s="7" t="str">
        <f>IF(GeoX!B62&lt;&gt;"",90,"")</f>
        <v/>
      </c>
      <c r="B62" s="7" t="str">
        <f>IF(GeoX!B62&lt;&gt;"",0,"")</f>
        <v/>
      </c>
      <c r="D62" s="7" t="str">
        <f>IF(GeoX!B62&lt;&gt;"",1,"")</f>
        <v/>
      </c>
      <c r="E62" s="8" t="str">
        <f>IF(GeoX!B62&lt;&gt;"",0,"")</f>
        <v/>
      </c>
      <c r="G62" s="8" t="str">
        <f>IF(GeoX!B62&lt;&gt;"",GeoX!B62,"")</f>
        <v/>
      </c>
      <c r="I62" s="7" t="str">
        <f>IF(GeoX!B62&lt;&gt;"",VLOOKUP(GeoX!O62,telepules!A:B,2,0),"")</f>
        <v/>
      </c>
      <c r="J62" s="8" t="str">
        <f>IF(GeoX!B62&lt;&gt;"",IF(GeoX!Q62=0,"",GeoX!Q62),"")</f>
        <v/>
      </c>
      <c r="K62" s="8" t="str">
        <f>IF(GeoX!B62&lt;&gt;"",IF(GeoX!P62=0,"",GeoX!P62),"")</f>
        <v/>
      </c>
      <c r="L62" s="8" t="str">
        <f>IF(GeoX!B62&lt;&gt;"",GeoX!R62,"")</f>
        <v/>
      </c>
      <c r="P62" s="8" t="str">
        <f>IF(GeoX!B62&lt;&gt;"",GeoX!T62,"")</f>
        <v/>
      </c>
      <c r="Q62" s="8" t="str">
        <f>IF(GeoX!B62&lt;&gt;"",IF(GeoX!U62&lt;&gt;"",VLOOKUP(GeoX!U62,közterület_jelleg!A:B,2,0),""),"")</f>
        <v/>
      </c>
      <c r="R62" s="8" t="str">
        <f>IF(GeoX!B62&lt;&gt;"",IF(GeoX!W62&lt;&gt;"",GeoX!W62,""),"")</f>
        <v/>
      </c>
      <c r="S62" s="10" t="str">
        <f>IF(GeoX!B62&lt;&gt;"",IF(GeoX!AA62&lt;&gt;"",GeoX!AA62,""),"")</f>
        <v/>
      </c>
      <c r="T62" s="7" t="str">
        <f>IF(GeoX!B62&lt;&gt;"",IF(GeoX!AC62&lt;&gt;"",GeoX!AC62,""),"")</f>
        <v/>
      </c>
      <c r="U62" s="7" t="str">
        <f>IF(GeoX!B62&lt;&gt;"",IF(GeoX!AD62&lt;&gt;"",GeoX!AD62,""),"")</f>
        <v/>
      </c>
      <c r="V62" s="7" t="str">
        <f>IF(GeoX!B62&lt;&gt;"",IF(GeoX!AE62&lt;&gt;"",GeoX!AE62,""),"")</f>
        <v/>
      </c>
      <c r="W62" s="7" t="str">
        <f>IF(GeoX!B62&lt;&gt;"",IF(GeoX!AJ62&lt;&gt;"",GeoX!AJ62,""),"")</f>
        <v/>
      </c>
      <c r="X62" s="7" t="str">
        <f>IF(GeoX!B62&lt;&gt;"",IF(GeoX!AH62&lt;&gt;"",GeoX!AH62,""),"")</f>
        <v/>
      </c>
      <c r="Y62" s="7" t="str">
        <f>IF(GeoX!B62&lt;&gt;"",IF(GeoX!AI62&lt;&gt;"",GeoX!AI62,""),"")</f>
        <v/>
      </c>
      <c r="AI62" s="7" t="str">
        <f>IF(GeoX!B62&lt;&gt;"",IF(GeoX!AL62&lt;&gt;"",GeoX!AL62,""),"")</f>
        <v/>
      </c>
      <c r="AJ62" s="7" t="str">
        <f>IF(GeoX!B62&lt;&gt;"",IF(GeoX!AK62&lt;&gt;"",GeoX!AK62,""),"")</f>
        <v/>
      </c>
    </row>
    <row r="63" spans="1:36" x14ac:dyDescent="0.25">
      <c r="A63" s="7" t="str">
        <f>IF(GeoX!B63&lt;&gt;"",90,"")</f>
        <v/>
      </c>
      <c r="B63" s="7" t="str">
        <f>IF(GeoX!B63&lt;&gt;"",0,"")</f>
        <v/>
      </c>
      <c r="D63" s="7" t="str">
        <f>IF(GeoX!B63&lt;&gt;"",1,"")</f>
        <v/>
      </c>
      <c r="E63" s="8" t="str">
        <f>IF(GeoX!B63&lt;&gt;"",0,"")</f>
        <v/>
      </c>
      <c r="G63" s="8" t="str">
        <f>IF(GeoX!B63&lt;&gt;"",GeoX!B63,"")</f>
        <v/>
      </c>
      <c r="I63" s="7" t="str">
        <f>IF(GeoX!B63&lt;&gt;"",VLOOKUP(GeoX!O63,telepules!A:B,2,0),"")</f>
        <v/>
      </c>
      <c r="J63" s="8" t="str">
        <f>IF(GeoX!B63&lt;&gt;"",IF(GeoX!Q63=0,"",GeoX!Q63),"")</f>
        <v/>
      </c>
      <c r="K63" s="8" t="str">
        <f>IF(GeoX!B63&lt;&gt;"",IF(GeoX!P63=0,"",GeoX!P63),"")</f>
        <v/>
      </c>
      <c r="L63" s="8" t="str">
        <f>IF(GeoX!B63&lt;&gt;"",GeoX!R63,"")</f>
        <v/>
      </c>
      <c r="P63" s="8" t="str">
        <f>IF(GeoX!B63&lt;&gt;"",GeoX!T63,"")</f>
        <v/>
      </c>
      <c r="Q63" s="8" t="str">
        <f>IF(GeoX!B63&lt;&gt;"",IF(GeoX!U63&lt;&gt;"",VLOOKUP(GeoX!U63,közterület_jelleg!A:B,2,0),""),"")</f>
        <v/>
      </c>
      <c r="R63" s="8" t="str">
        <f>IF(GeoX!B63&lt;&gt;"",IF(GeoX!W63&lt;&gt;"",GeoX!W63,""),"")</f>
        <v/>
      </c>
      <c r="S63" s="10" t="str">
        <f>IF(GeoX!B63&lt;&gt;"",IF(GeoX!AA63&lt;&gt;"",GeoX!AA63,""),"")</f>
        <v/>
      </c>
      <c r="T63" s="7" t="str">
        <f>IF(GeoX!B63&lt;&gt;"",IF(GeoX!AC63&lt;&gt;"",GeoX!AC63,""),"")</f>
        <v/>
      </c>
      <c r="U63" s="7" t="str">
        <f>IF(GeoX!B63&lt;&gt;"",IF(GeoX!AD63&lt;&gt;"",GeoX!AD63,""),"")</f>
        <v/>
      </c>
      <c r="V63" s="7" t="str">
        <f>IF(GeoX!B63&lt;&gt;"",IF(GeoX!AE63&lt;&gt;"",GeoX!AE63,""),"")</f>
        <v/>
      </c>
      <c r="W63" s="7" t="str">
        <f>IF(GeoX!B63&lt;&gt;"",IF(GeoX!AJ63&lt;&gt;"",GeoX!AJ63,""),"")</f>
        <v/>
      </c>
      <c r="X63" s="7" t="str">
        <f>IF(GeoX!B63&lt;&gt;"",IF(GeoX!AH63&lt;&gt;"",GeoX!AH63,""),"")</f>
        <v/>
      </c>
      <c r="Y63" s="7" t="str">
        <f>IF(GeoX!B63&lt;&gt;"",IF(GeoX!AI63&lt;&gt;"",GeoX!AI63,""),"")</f>
        <v/>
      </c>
      <c r="AI63" s="7" t="str">
        <f>IF(GeoX!B63&lt;&gt;"",IF(GeoX!AL63&lt;&gt;"",GeoX!AL63,""),"")</f>
        <v/>
      </c>
      <c r="AJ63" s="7" t="str">
        <f>IF(GeoX!B63&lt;&gt;"",IF(GeoX!AK63&lt;&gt;"",GeoX!AK63,""),"")</f>
        <v/>
      </c>
    </row>
    <row r="64" spans="1:36" x14ac:dyDescent="0.25">
      <c r="A64" s="7" t="str">
        <f>IF(GeoX!B64&lt;&gt;"",90,"")</f>
        <v/>
      </c>
      <c r="B64" s="7" t="str">
        <f>IF(GeoX!B64&lt;&gt;"",0,"")</f>
        <v/>
      </c>
      <c r="D64" s="7" t="str">
        <f>IF(GeoX!B64&lt;&gt;"",1,"")</f>
        <v/>
      </c>
      <c r="E64" s="8" t="str">
        <f>IF(GeoX!B64&lt;&gt;"",0,"")</f>
        <v/>
      </c>
      <c r="G64" s="8" t="str">
        <f>IF(GeoX!B64&lt;&gt;"",GeoX!B64,"")</f>
        <v/>
      </c>
      <c r="I64" s="7" t="str">
        <f>IF(GeoX!B64&lt;&gt;"",VLOOKUP(GeoX!O64,telepules!A:B,2,0),"")</f>
        <v/>
      </c>
      <c r="J64" s="8" t="str">
        <f>IF(GeoX!B64&lt;&gt;"",IF(GeoX!Q64=0,"",GeoX!Q64),"")</f>
        <v/>
      </c>
      <c r="K64" s="8" t="str">
        <f>IF(GeoX!B64&lt;&gt;"",IF(GeoX!P64=0,"",GeoX!P64),"")</f>
        <v/>
      </c>
      <c r="L64" s="8" t="str">
        <f>IF(GeoX!B64&lt;&gt;"",GeoX!R64,"")</f>
        <v/>
      </c>
      <c r="P64" s="8" t="str">
        <f>IF(GeoX!B64&lt;&gt;"",GeoX!T64,"")</f>
        <v/>
      </c>
      <c r="Q64" s="8" t="str">
        <f>IF(GeoX!B64&lt;&gt;"",IF(GeoX!U64&lt;&gt;"",VLOOKUP(GeoX!U64,közterület_jelleg!A:B,2,0),""),"")</f>
        <v/>
      </c>
      <c r="R64" s="8" t="str">
        <f>IF(GeoX!B64&lt;&gt;"",IF(GeoX!W64&lt;&gt;"",GeoX!W64,""),"")</f>
        <v/>
      </c>
      <c r="S64" s="10" t="str">
        <f>IF(GeoX!B64&lt;&gt;"",IF(GeoX!AA64&lt;&gt;"",GeoX!AA64,""),"")</f>
        <v/>
      </c>
      <c r="T64" s="7" t="str">
        <f>IF(GeoX!B64&lt;&gt;"",IF(GeoX!AC64&lt;&gt;"",GeoX!AC64,""),"")</f>
        <v/>
      </c>
      <c r="U64" s="7" t="str">
        <f>IF(GeoX!B64&lt;&gt;"",IF(GeoX!AD64&lt;&gt;"",GeoX!AD64,""),"")</f>
        <v/>
      </c>
      <c r="V64" s="7" t="str">
        <f>IF(GeoX!B64&lt;&gt;"",IF(GeoX!AE64&lt;&gt;"",GeoX!AE64,""),"")</f>
        <v/>
      </c>
      <c r="W64" s="7" t="str">
        <f>IF(GeoX!B64&lt;&gt;"",IF(GeoX!AJ64&lt;&gt;"",GeoX!AJ64,""),"")</f>
        <v/>
      </c>
      <c r="X64" s="7" t="str">
        <f>IF(GeoX!B64&lt;&gt;"",IF(GeoX!AH64&lt;&gt;"",GeoX!AH64,""),"")</f>
        <v/>
      </c>
      <c r="Y64" s="7" t="str">
        <f>IF(GeoX!B64&lt;&gt;"",IF(GeoX!AI64&lt;&gt;"",GeoX!AI64,""),"")</f>
        <v/>
      </c>
      <c r="AI64" s="7" t="str">
        <f>IF(GeoX!B64&lt;&gt;"",IF(GeoX!AL64&lt;&gt;"",GeoX!AL64,""),"")</f>
        <v/>
      </c>
      <c r="AJ64" s="7" t="str">
        <f>IF(GeoX!B64&lt;&gt;"",IF(GeoX!AK64&lt;&gt;"",GeoX!AK64,""),"")</f>
        <v/>
      </c>
    </row>
    <row r="65" spans="1:36" x14ac:dyDescent="0.25">
      <c r="A65" s="7" t="str">
        <f>IF(GeoX!B65&lt;&gt;"",90,"")</f>
        <v/>
      </c>
      <c r="B65" s="7" t="str">
        <f>IF(GeoX!B65&lt;&gt;"",0,"")</f>
        <v/>
      </c>
      <c r="D65" s="7" t="str">
        <f>IF(GeoX!B65&lt;&gt;"",1,"")</f>
        <v/>
      </c>
      <c r="E65" s="8" t="str">
        <f>IF(GeoX!B65&lt;&gt;"",0,"")</f>
        <v/>
      </c>
      <c r="G65" s="8" t="str">
        <f>IF(GeoX!B65&lt;&gt;"",GeoX!B65,"")</f>
        <v/>
      </c>
      <c r="I65" s="7" t="str">
        <f>IF(GeoX!B65&lt;&gt;"",VLOOKUP(GeoX!O65,telepules!A:B,2,0),"")</f>
        <v/>
      </c>
      <c r="J65" s="8" t="str">
        <f>IF(GeoX!B65&lt;&gt;"",IF(GeoX!Q65=0,"",GeoX!Q65),"")</f>
        <v/>
      </c>
      <c r="K65" s="8" t="str">
        <f>IF(GeoX!B65&lt;&gt;"",IF(GeoX!P65=0,"",GeoX!P65),"")</f>
        <v/>
      </c>
      <c r="L65" s="8" t="str">
        <f>IF(GeoX!B65&lt;&gt;"",GeoX!R65,"")</f>
        <v/>
      </c>
      <c r="P65" s="8" t="str">
        <f>IF(GeoX!B65&lt;&gt;"",GeoX!T65,"")</f>
        <v/>
      </c>
      <c r="Q65" s="8" t="str">
        <f>IF(GeoX!B65&lt;&gt;"",IF(GeoX!U65&lt;&gt;"",VLOOKUP(GeoX!U65,közterület_jelleg!A:B,2,0),""),"")</f>
        <v/>
      </c>
      <c r="R65" s="8" t="str">
        <f>IF(GeoX!B65&lt;&gt;"",IF(GeoX!W65&lt;&gt;"",GeoX!W65,""),"")</f>
        <v/>
      </c>
      <c r="S65" s="10" t="str">
        <f>IF(GeoX!B65&lt;&gt;"",IF(GeoX!AA65&lt;&gt;"",GeoX!AA65,""),"")</f>
        <v/>
      </c>
      <c r="T65" s="7" t="str">
        <f>IF(GeoX!B65&lt;&gt;"",IF(GeoX!AC65&lt;&gt;"",GeoX!AC65,""),"")</f>
        <v/>
      </c>
      <c r="U65" s="7" t="str">
        <f>IF(GeoX!B65&lt;&gt;"",IF(GeoX!AD65&lt;&gt;"",GeoX!AD65,""),"")</f>
        <v/>
      </c>
      <c r="V65" s="7" t="str">
        <f>IF(GeoX!B65&lt;&gt;"",IF(GeoX!AE65&lt;&gt;"",GeoX!AE65,""),"")</f>
        <v/>
      </c>
      <c r="W65" s="7" t="str">
        <f>IF(GeoX!B65&lt;&gt;"",IF(GeoX!AJ65&lt;&gt;"",GeoX!AJ65,""),"")</f>
        <v/>
      </c>
      <c r="X65" s="7" t="str">
        <f>IF(GeoX!B65&lt;&gt;"",IF(GeoX!AH65&lt;&gt;"",GeoX!AH65,""),"")</f>
        <v/>
      </c>
      <c r="Y65" s="7" t="str">
        <f>IF(GeoX!B65&lt;&gt;"",IF(GeoX!AI65&lt;&gt;"",GeoX!AI65,""),"")</f>
        <v/>
      </c>
      <c r="AI65" s="7" t="str">
        <f>IF(GeoX!B65&lt;&gt;"",IF(GeoX!AL65&lt;&gt;"",GeoX!AL65,""),"")</f>
        <v/>
      </c>
      <c r="AJ65" s="7" t="str">
        <f>IF(GeoX!B65&lt;&gt;"",IF(GeoX!AK65&lt;&gt;"",GeoX!AK65,""),"")</f>
        <v/>
      </c>
    </row>
    <row r="66" spans="1:36" x14ac:dyDescent="0.25">
      <c r="A66" s="7" t="str">
        <f>IF(GeoX!B66&lt;&gt;"",90,"")</f>
        <v/>
      </c>
      <c r="B66" s="7" t="str">
        <f>IF(GeoX!B66&lt;&gt;"",0,"")</f>
        <v/>
      </c>
      <c r="D66" s="7" t="str">
        <f>IF(GeoX!B66&lt;&gt;"",1,"")</f>
        <v/>
      </c>
      <c r="E66" s="8" t="str">
        <f>IF(GeoX!B66&lt;&gt;"",0,"")</f>
        <v/>
      </c>
      <c r="G66" s="8" t="str">
        <f>IF(GeoX!B66&lt;&gt;"",GeoX!B66,"")</f>
        <v/>
      </c>
      <c r="I66" s="7" t="str">
        <f>IF(GeoX!B66&lt;&gt;"",VLOOKUP(GeoX!O66,telepules!A:B,2,0),"")</f>
        <v/>
      </c>
      <c r="J66" s="8" t="str">
        <f>IF(GeoX!B66&lt;&gt;"",IF(GeoX!Q66=0,"",GeoX!Q66),"")</f>
        <v/>
      </c>
      <c r="K66" s="8" t="str">
        <f>IF(GeoX!B66&lt;&gt;"",IF(GeoX!P66=0,"",GeoX!P66),"")</f>
        <v/>
      </c>
      <c r="L66" s="8" t="str">
        <f>IF(GeoX!B66&lt;&gt;"",GeoX!R66,"")</f>
        <v/>
      </c>
      <c r="P66" s="8" t="str">
        <f>IF(GeoX!B66&lt;&gt;"",GeoX!T66,"")</f>
        <v/>
      </c>
      <c r="Q66" s="8" t="str">
        <f>IF(GeoX!B66&lt;&gt;"",IF(GeoX!U66&lt;&gt;"",VLOOKUP(GeoX!U66,közterület_jelleg!A:B,2,0),""),"")</f>
        <v/>
      </c>
      <c r="R66" s="8" t="str">
        <f>IF(GeoX!B66&lt;&gt;"",IF(GeoX!W66&lt;&gt;"",GeoX!W66,""),"")</f>
        <v/>
      </c>
      <c r="S66" s="10" t="str">
        <f>IF(GeoX!B66&lt;&gt;"",IF(GeoX!AA66&lt;&gt;"",GeoX!AA66,""),"")</f>
        <v/>
      </c>
      <c r="T66" s="7" t="str">
        <f>IF(GeoX!B66&lt;&gt;"",IF(GeoX!AC66&lt;&gt;"",GeoX!AC66,""),"")</f>
        <v/>
      </c>
      <c r="U66" s="7" t="str">
        <f>IF(GeoX!B66&lt;&gt;"",IF(GeoX!AD66&lt;&gt;"",GeoX!AD66,""),"")</f>
        <v/>
      </c>
      <c r="V66" s="7" t="str">
        <f>IF(GeoX!B66&lt;&gt;"",IF(GeoX!AE66&lt;&gt;"",GeoX!AE66,""),"")</f>
        <v/>
      </c>
      <c r="W66" s="7" t="str">
        <f>IF(GeoX!B66&lt;&gt;"",IF(GeoX!AJ66&lt;&gt;"",GeoX!AJ66,""),"")</f>
        <v/>
      </c>
      <c r="X66" s="7" t="str">
        <f>IF(GeoX!B66&lt;&gt;"",IF(GeoX!AH66&lt;&gt;"",GeoX!AH66,""),"")</f>
        <v/>
      </c>
      <c r="Y66" s="7" t="str">
        <f>IF(GeoX!B66&lt;&gt;"",IF(GeoX!AI66&lt;&gt;"",GeoX!AI66,""),"")</f>
        <v/>
      </c>
      <c r="AI66" s="7" t="str">
        <f>IF(GeoX!B66&lt;&gt;"",IF(GeoX!AL66&lt;&gt;"",GeoX!AL66,""),"")</f>
        <v/>
      </c>
      <c r="AJ66" s="7" t="str">
        <f>IF(GeoX!B66&lt;&gt;"",IF(GeoX!AK66&lt;&gt;"",GeoX!AK66,""),"")</f>
        <v/>
      </c>
    </row>
    <row r="67" spans="1:36" x14ac:dyDescent="0.25">
      <c r="A67" s="7" t="str">
        <f>IF(GeoX!B67&lt;&gt;"",90,"")</f>
        <v/>
      </c>
      <c r="B67" s="7" t="str">
        <f>IF(GeoX!B67&lt;&gt;"",0,"")</f>
        <v/>
      </c>
      <c r="D67" s="7" t="str">
        <f>IF(GeoX!B67&lt;&gt;"",1,"")</f>
        <v/>
      </c>
      <c r="E67" s="8" t="str">
        <f>IF(GeoX!B67&lt;&gt;"",0,"")</f>
        <v/>
      </c>
      <c r="G67" s="8" t="str">
        <f>IF(GeoX!B67&lt;&gt;"",GeoX!B67,"")</f>
        <v/>
      </c>
      <c r="I67" s="7" t="str">
        <f>IF(GeoX!B67&lt;&gt;"",VLOOKUP(GeoX!O67,telepules!A:B,2,0),"")</f>
        <v/>
      </c>
      <c r="J67" s="8" t="str">
        <f>IF(GeoX!B67&lt;&gt;"",IF(GeoX!Q67=0,"",GeoX!Q67),"")</f>
        <v/>
      </c>
      <c r="K67" s="8" t="str">
        <f>IF(GeoX!B67&lt;&gt;"",IF(GeoX!P67=0,"",GeoX!P67),"")</f>
        <v/>
      </c>
      <c r="L67" s="8" t="str">
        <f>IF(GeoX!B67&lt;&gt;"",GeoX!R67,"")</f>
        <v/>
      </c>
      <c r="P67" s="8" t="str">
        <f>IF(GeoX!B67&lt;&gt;"",GeoX!T67,"")</f>
        <v/>
      </c>
      <c r="Q67" s="8" t="str">
        <f>IF(GeoX!B67&lt;&gt;"",IF(GeoX!U67&lt;&gt;"",VLOOKUP(GeoX!U67,közterület_jelleg!A:B,2,0),""),"")</f>
        <v/>
      </c>
      <c r="R67" s="8" t="str">
        <f>IF(GeoX!B67&lt;&gt;"",IF(GeoX!W67&lt;&gt;"",GeoX!W67,""),"")</f>
        <v/>
      </c>
      <c r="S67" s="10" t="str">
        <f>IF(GeoX!B67&lt;&gt;"",IF(GeoX!AA67&lt;&gt;"",GeoX!AA67,""),"")</f>
        <v/>
      </c>
      <c r="T67" s="7" t="str">
        <f>IF(GeoX!B67&lt;&gt;"",IF(GeoX!AC67&lt;&gt;"",GeoX!AC67,""),"")</f>
        <v/>
      </c>
      <c r="U67" s="7" t="str">
        <f>IF(GeoX!B67&lt;&gt;"",IF(GeoX!AD67&lt;&gt;"",GeoX!AD67,""),"")</f>
        <v/>
      </c>
      <c r="V67" s="7" t="str">
        <f>IF(GeoX!B67&lt;&gt;"",IF(GeoX!AE67&lt;&gt;"",GeoX!AE67,""),"")</f>
        <v/>
      </c>
      <c r="W67" s="7" t="str">
        <f>IF(GeoX!B67&lt;&gt;"",IF(GeoX!AJ67&lt;&gt;"",GeoX!AJ67,""),"")</f>
        <v/>
      </c>
      <c r="X67" s="7" t="str">
        <f>IF(GeoX!B67&lt;&gt;"",IF(GeoX!AH67&lt;&gt;"",GeoX!AH67,""),"")</f>
        <v/>
      </c>
      <c r="Y67" s="7" t="str">
        <f>IF(GeoX!B67&lt;&gt;"",IF(GeoX!AI67&lt;&gt;"",GeoX!AI67,""),"")</f>
        <v/>
      </c>
      <c r="AI67" s="7" t="str">
        <f>IF(GeoX!B67&lt;&gt;"",IF(GeoX!AL67&lt;&gt;"",GeoX!AL67,""),"")</f>
        <v/>
      </c>
      <c r="AJ67" s="7" t="str">
        <f>IF(GeoX!B67&lt;&gt;"",IF(GeoX!AK67&lt;&gt;"",GeoX!AK67,""),"")</f>
        <v/>
      </c>
    </row>
    <row r="68" spans="1:36" x14ac:dyDescent="0.25">
      <c r="A68" s="7" t="str">
        <f>IF(GeoX!B68&lt;&gt;"",90,"")</f>
        <v/>
      </c>
      <c r="B68" s="7" t="str">
        <f>IF(GeoX!B68&lt;&gt;"",0,"")</f>
        <v/>
      </c>
      <c r="D68" s="7" t="str">
        <f>IF(GeoX!B68&lt;&gt;"",1,"")</f>
        <v/>
      </c>
      <c r="E68" s="8" t="str">
        <f>IF(GeoX!B68&lt;&gt;"",0,"")</f>
        <v/>
      </c>
      <c r="G68" s="8" t="str">
        <f>IF(GeoX!B68&lt;&gt;"",GeoX!B68,"")</f>
        <v/>
      </c>
      <c r="I68" s="7" t="str">
        <f>IF(GeoX!B68&lt;&gt;"",VLOOKUP(GeoX!O68,telepules!A:B,2,0),"")</f>
        <v/>
      </c>
      <c r="J68" s="8" t="str">
        <f>IF(GeoX!B68&lt;&gt;"",IF(GeoX!Q68=0,"",GeoX!Q68),"")</f>
        <v/>
      </c>
      <c r="K68" s="8" t="str">
        <f>IF(GeoX!B68&lt;&gt;"",IF(GeoX!P68=0,"",GeoX!P68),"")</f>
        <v/>
      </c>
      <c r="L68" s="8" t="str">
        <f>IF(GeoX!B68&lt;&gt;"",GeoX!R68,"")</f>
        <v/>
      </c>
      <c r="P68" s="8" t="str">
        <f>IF(GeoX!B68&lt;&gt;"",GeoX!T68,"")</f>
        <v/>
      </c>
      <c r="Q68" s="8" t="str">
        <f>IF(GeoX!B68&lt;&gt;"",IF(GeoX!U68&lt;&gt;"",VLOOKUP(GeoX!U68,közterület_jelleg!A:B,2,0),""),"")</f>
        <v/>
      </c>
      <c r="R68" s="8" t="str">
        <f>IF(GeoX!B68&lt;&gt;"",IF(GeoX!W68&lt;&gt;"",GeoX!W68,""),"")</f>
        <v/>
      </c>
      <c r="S68" s="10" t="str">
        <f>IF(GeoX!B68&lt;&gt;"",IF(GeoX!AA68&lt;&gt;"",GeoX!AA68,""),"")</f>
        <v/>
      </c>
      <c r="T68" s="7" t="str">
        <f>IF(GeoX!B68&lt;&gt;"",IF(GeoX!AC68&lt;&gt;"",GeoX!AC68,""),"")</f>
        <v/>
      </c>
      <c r="U68" s="7" t="str">
        <f>IF(GeoX!B68&lt;&gt;"",IF(GeoX!AD68&lt;&gt;"",GeoX!AD68,""),"")</f>
        <v/>
      </c>
      <c r="V68" s="7" t="str">
        <f>IF(GeoX!B68&lt;&gt;"",IF(GeoX!AE68&lt;&gt;"",GeoX!AE68,""),"")</f>
        <v/>
      </c>
      <c r="W68" s="7" t="str">
        <f>IF(GeoX!B68&lt;&gt;"",IF(GeoX!AJ68&lt;&gt;"",GeoX!AJ68,""),"")</f>
        <v/>
      </c>
      <c r="X68" s="7" t="str">
        <f>IF(GeoX!B68&lt;&gt;"",IF(GeoX!AH68&lt;&gt;"",GeoX!AH68,""),"")</f>
        <v/>
      </c>
      <c r="Y68" s="7" t="str">
        <f>IF(GeoX!B68&lt;&gt;"",IF(GeoX!AI68&lt;&gt;"",GeoX!AI68,""),"")</f>
        <v/>
      </c>
      <c r="AI68" s="7" t="str">
        <f>IF(GeoX!B68&lt;&gt;"",IF(GeoX!AL68&lt;&gt;"",GeoX!AL68,""),"")</f>
        <v/>
      </c>
      <c r="AJ68" s="7" t="str">
        <f>IF(GeoX!B68&lt;&gt;"",IF(GeoX!AK68&lt;&gt;"",GeoX!AK68,""),"")</f>
        <v/>
      </c>
    </row>
    <row r="69" spans="1:36" x14ac:dyDescent="0.25">
      <c r="A69" s="7" t="str">
        <f>IF(GeoX!B69&lt;&gt;"",90,"")</f>
        <v/>
      </c>
      <c r="B69" s="7" t="str">
        <f>IF(GeoX!B69&lt;&gt;"",0,"")</f>
        <v/>
      </c>
      <c r="D69" s="7" t="str">
        <f>IF(GeoX!B69&lt;&gt;"",1,"")</f>
        <v/>
      </c>
      <c r="E69" s="8" t="str">
        <f>IF(GeoX!B69&lt;&gt;"",0,"")</f>
        <v/>
      </c>
      <c r="G69" s="8" t="str">
        <f>IF(GeoX!B69&lt;&gt;"",GeoX!B69,"")</f>
        <v/>
      </c>
      <c r="I69" s="7" t="str">
        <f>IF(GeoX!B69&lt;&gt;"",VLOOKUP(GeoX!O69,telepules!A:B,2,0),"")</f>
        <v/>
      </c>
      <c r="J69" s="8" t="str">
        <f>IF(GeoX!B69&lt;&gt;"",IF(GeoX!Q69=0,"",GeoX!Q69),"")</f>
        <v/>
      </c>
      <c r="K69" s="8" t="str">
        <f>IF(GeoX!B69&lt;&gt;"",IF(GeoX!P69=0,"",GeoX!P69),"")</f>
        <v/>
      </c>
      <c r="L69" s="8" t="str">
        <f>IF(GeoX!B69&lt;&gt;"",GeoX!R69,"")</f>
        <v/>
      </c>
      <c r="P69" s="8" t="str">
        <f>IF(GeoX!B69&lt;&gt;"",GeoX!T69,"")</f>
        <v/>
      </c>
      <c r="Q69" s="8" t="str">
        <f>IF(GeoX!B69&lt;&gt;"",IF(GeoX!U69&lt;&gt;"",VLOOKUP(GeoX!U69,közterület_jelleg!A:B,2,0),""),"")</f>
        <v/>
      </c>
      <c r="R69" s="8" t="str">
        <f>IF(GeoX!B69&lt;&gt;"",IF(GeoX!W69&lt;&gt;"",GeoX!W69,""),"")</f>
        <v/>
      </c>
      <c r="S69" s="10" t="str">
        <f>IF(GeoX!B69&lt;&gt;"",IF(GeoX!AA69&lt;&gt;"",GeoX!AA69,""),"")</f>
        <v/>
      </c>
      <c r="T69" s="7" t="str">
        <f>IF(GeoX!B69&lt;&gt;"",IF(GeoX!AC69&lt;&gt;"",GeoX!AC69,""),"")</f>
        <v/>
      </c>
      <c r="U69" s="7" t="str">
        <f>IF(GeoX!B69&lt;&gt;"",IF(GeoX!AD69&lt;&gt;"",GeoX!AD69,""),"")</f>
        <v/>
      </c>
      <c r="V69" s="7" t="str">
        <f>IF(GeoX!B69&lt;&gt;"",IF(GeoX!AE69&lt;&gt;"",GeoX!AE69,""),"")</f>
        <v/>
      </c>
      <c r="W69" s="7" t="str">
        <f>IF(GeoX!B69&lt;&gt;"",IF(GeoX!AJ69&lt;&gt;"",GeoX!AJ69,""),"")</f>
        <v/>
      </c>
      <c r="X69" s="7" t="str">
        <f>IF(GeoX!B69&lt;&gt;"",IF(GeoX!AH69&lt;&gt;"",GeoX!AH69,""),"")</f>
        <v/>
      </c>
      <c r="Y69" s="7" t="str">
        <f>IF(GeoX!B69&lt;&gt;"",IF(GeoX!AI69&lt;&gt;"",GeoX!AI69,""),"")</f>
        <v/>
      </c>
      <c r="AI69" s="7" t="str">
        <f>IF(GeoX!B69&lt;&gt;"",IF(GeoX!AL69&lt;&gt;"",GeoX!AL69,""),"")</f>
        <v/>
      </c>
      <c r="AJ69" s="7" t="str">
        <f>IF(GeoX!B69&lt;&gt;"",IF(GeoX!AK69&lt;&gt;"",GeoX!AK69,""),"")</f>
        <v/>
      </c>
    </row>
    <row r="70" spans="1:36" x14ac:dyDescent="0.25">
      <c r="A70" s="7" t="str">
        <f>IF(GeoX!B70&lt;&gt;"",90,"")</f>
        <v/>
      </c>
      <c r="B70" s="7" t="str">
        <f>IF(GeoX!B70&lt;&gt;"",0,"")</f>
        <v/>
      </c>
      <c r="D70" s="7" t="str">
        <f>IF(GeoX!B70&lt;&gt;"",1,"")</f>
        <v/>
      </c>
      <c r="E70" s="8" t="str">
        <f>IF(GeoX!B70&lt;&gt;"",0,"")</f>
        <v/>
      </c>
      <c r="G70" s="8" t="str">
        <f>IF(GeoX!B70&lt;&gt;"",GeoX!B70,"")</f>
        <v/>
      </c>
      <c r="I70" s="7" t="str">
        <f>IF(GeoX!B70&lt;&gt;"",VLOOKUP(GeoX!O70,telepules!A:B,2,0),"")</f>
        <v/>
      </c>
      <c r="J70" s="8" t="str">
        <f>IF(GeoX!B70&lt;&gt;"",IF(GeoX!Q70=0,"",GeoX!Q70),"")</f>
        <v/>
      </c>
      <c r="K70" s="8" t="str">
        <f>IF(GeoX!B70&lt;&gt;"",IF(GeoX!P70=0,"",GeoX!P70),"")</f>
        <v/>
      </c>
      <c r="L70" s="8" t="str">
        <f>IF(GeoX!B70&lt;&gt;"",GeoX!R70,"")</f>
        <v/>
      </c>
      <c r="P70" s="8" t="str">
        <f>IF(GeoX!B70&lt;&gt;"",GeoX!T70,"")</f>
        <v/>
      </c>
      <c r="Q70" s="8" t="str">
        <f>IF(GeoX!B70&lt;&gt;"",IF(GeoX!U70&lt;&gt;"",VLOOKUP(GeoX!U70,közterület_jelleg!A:B,2,0),""),"")</f>
        <v/>
      </c>
      <c r="R70" s="8" t="str">
        <f>IF(GeoX!B70&lt;&gt;"",IF(GeoX!W70&lt;&gt;"",GeoX!W70,""),"")</f>
        <v/>
      </c>
      <c r="S70" s="10" t="str">
        <f>IF(GeoX!B70&lt;&gt;"",IF(GeoX!AA70&lt;&gt;"",GeoX!AA70,""),"")</f>
        <v/>
      </c>
      <c r="T70" s="7" t="str">
        <f>IF(GeoX!B70&lt;&gt;"",IF(GeoX!AC70&lt;&gt;"",GeoX!AC70,""),"")</f>
        <v/>
      </c>
      <c r="U70" s="7" t="str">
        <f>IF(GeoX!B70&lt;&gt;"",IF(GeoX!AD70&lt;&gt;"",GeoX!AD70,""),"")</f>
        <v/>
      </c>
      <c r="V70" s="7" t="str">
        <f>IF(GeoX!B70&lt;&gt;"",IF(GeoX!AE70&lt;&gt;"",GeoX!AE70,""),"")</f>
        <v/>
      </c>
      <c r="W70" s="7" t="str">
        <f>IF(GeoX!B70&lt;&gt;"",IF(GeoX!AJ70&lt;&gt;"",GeoX!AJ70,""),"")</f>
        <v/>
      </c>
      <c r="X70" s="7" t="str">
        <f>IF(GeoX!B70&lt;&gt;"",IF(GeoX!AH70&lt;&gt;"",GeoX!AH70,""),"")</f>
        <v/>
      </c>
      <c r="Y70" s="7" t="str">
        <f>IF(GeoX!B70&lt;&gt;"",IF(GeoX!AI70&lt;&gt;"",GeoX!AI70,""),"")</f>
        <v/>
      </c>
      <c r="AI70" s="7" t="str">
        <f>IF(GeoX!B70&lt;&gt;"",IF(GeoX!AL70&lt;&gt;"",GeoX!AL70,""),"")</f>
        <v/>
      </c>
      <c r="AJ70" s="7" t="str">
        <f>IF(GeoX!B70&lt;&gt;"",IF(GeoX!AK70&lt;&gt;"",GeoX!AK70,""),"")</f>
        <v/>
      </c>
    </row>
    <row r="71" spans="1:36" x14ac:dyDescent="0.25">
      <c r="A71" s="7" t="str">
        <f>IF(GeoX!B71&lt;&gt;"",90,"")</f>
        <v/>
      </c>
      <c r="B71" s="7" t="str">
        <f>IF(GeoX!B71&lt;&gt;"",0,"")</f>
        <v/>
      </c>
      <c r="D71" s="7" t="str">
        <f>IF(GeoX!B71&lt;&gt;"",1,"")</f>
        <v/>
      </c>
      <c r="E71" s="8" t="str">
        <f>IF(GeoX!B71&lt;&gt;"",0,"")</f>
        <v/>
      </c>
      <c r="G71" s="8" t="str">
        <f>IF(GeoX!B71&lt;&gt;"",GeoX!B71,"")</f>
        <v/>
      </c>
      <c r="I71" s="7" t="str">
        <f>IF(GeoX!B71&lt;&gt;"",VLOOKUP(GeoX!O71,telepules!A:B,2,0),"")</f>
        <v/>
      </c>
      <c r="J71" s="8" t="str">
        <f>IF(GeoX!B71&lt;&gt;"",IF(GeoX!Q71=0,"",GeoX!Q71),"")</f>
        <v/>
      </c>
      <c r="K71" s="8" t="str">
        <f>IF(GeoX!B71&lt;&gt;"",IF(GeoX!P71=0,"",GeoX!P71),"")</f>
        <v/>
      </c>
      <c r="L71" s="8" t="str">
        <f>IF(GeoX!B71&lt;&gt;"",GeoX!R71,"")</f>
        <v/>
      </c>
      <c r="P71" s="8" t="str">
        <f>IF(GeoX!B71&lt;&gt;"",GeoX!T71,"")</f>
        <v/>
      </c>
      <c r="Q71" s="8" t="str">
        <f>IF(GeoX!B71&lt;&gt;"",IF(GeoX!U71&lt;&gt;"",VLOOKUP(GeoX!U71,közterület_jelleg!A:B,2,0),""),"")</f>
        <v/>
      </c>
      <c r="R71" s="8" t="str">
        <f>IF(GeoX!B71&lt;&gt;"",IF(GeoX!W71&lt;&gt;"",GeoX!W71,""),"")</f>
        <v/>
      </c>
      <c r="S71" s="10" t="str">
        <f>IF(GeoX!B71&lt;&gt;"",IF(GeoX!AA71&lt;&gt;"",GeoX!AA71,""),"")</f>
        <v/>
      </c>
      <c r="T71" s="7" t="str">
        <f>IF(GeoX!B71&lt;&gt;"",IF(GeoX!AC71&lt;&gt;"",GeoX!AC71,""),"")</f>
        <v/>
      </c>
      <c r="U71" s="7" t="str">
        <f>IF(GeoX!B71&lt;&gt;"",IF(GeoX!AD71&lt;&gt;"",GeoX!AD71,""),"")</f>
        <v/>
      </c>
      <c r="V71" s="7" t="str">
        <f>IF(GeoX!B71&lt;&gt;"",IF(GeoX!AE71&lt;&gt;"",GeoX!AE71,""),"")</f>
        <v/>
      </c>
      <c r="W71" s="7" t="str">
        <f>IF(GeoX!B71&lt;&gt;"",IF(GeoX!AJ71&lt;&gt;"",GeoX!AJ71,""),"")</f>
        <v/>
      </c>
      <c r="X71" s="7" t="str">
        <f>IF(GeoX!B71&lt;&gt;"",IF(GeoX!AH71&lt;&gt;"",GeoX!AH71,""),"")</f>
        <v/>
      </c>
      <c r="Y71" s="7" t="str">
        <f>IF(GeoX!B71&lt;&gt;"",IF(GeoX!AI71&lt;&gt;"",GeoX!AI71,""),"")</f>
        <v/>
      </c>
      <c r="AI71" s="7" t="str">
        <f>IF(GeoX!B71&lt;&gt;"",IF(GeoX!AL71&lt;&gt;"",GeoX!AL71,""),"")</f>
        <v/>
      </c>
      <c r="AJ71" s="7" t="str">
        <f>IF(GeoX!B71&lt;&gt;"",IF(GeoX!AK71&lt;&gt;"",GeoX!AK71,""),"")</f>
        <v/>
      </c>
    </row>
    <row r="72" spans="1:36" x14ac:dyDescent="0.25">
      <c r="A72" s="7" t="str">
        <f>IF(GeoX!B72&lt;&gt;"",90,"")</f>
        <v/>
      </c>
      <c r="B72" s="7" t="str">
        <f>IF(GeoX!B72&lt;&gt;"",0,"")</f>
        <v/>
      </c>
      <c r="D72" s="7" t="str">
        <f>IF(GeoX!B72&lt;&gt;"",1,"")</f>
        <v/>
      </c>
      <c r="E72" s="8" t="str">
        <f>IF(GeoX!B72&lt;&gt;"",0,"")</f>
        <v/>
      </c>
      <c r="G72" s="8" t="str">
        <f>IF(GeoX!B72&lt;&gt;"",GeoX!B72,"")</f>
        <v/>
      </c>
      <c r="I72" s="7" t="str">
        <f>IF(GeoX!B72&lt;&gt;"",VLOOKUP(GeoX!O72,telepules!A:B,2,0),"")</f>
        <v/>
      </c>
      <c r="J72" s="8" t="str">
        <f>IF(GeoX!B72&lt;&gt;"",IF(GeoX!Q72=0,"",GeoX!Q72),"")</f>
        <v/>
      </c>
      <c r="K72" s="8" t="str">
        <f>IF(GeoX!B72&lt;&gt;"",IF(GeoX!P72=0,"",GeoX!P72),"")</f>
        <v/>
      </c>
      <c r="L72" s="8" t="str">
        <f>IF(GeoX!B72&lt;&gt;"",GeoX!R72,"")</f>
        <v/>
      </c>
      <c r="P72" s="8" t="str">
        <f>IF(GeoX!B72&lt;&gt;"",GeoX!T72,"")</f>
        <v/>
      </c>
      <c r="Q72" s="8" t="str">
        <f>IF(GeoX!B72&lt;&gt;"",IF(GeoX!U72&lt;&gt;"",VLOOKUP(GeoX!U72,közterület_jelleg!A:B,2,0),""),"")</f>
        <v/>
      </c>
      <c r="R72" s="8" t="str">
        <f>IF(GeoX!B72&lt;&gt;"",IF(GeoX!W72&lt;&gt;"",GeoX!W72,""),"")</f>
        <v/>
      </c>
      <c r="S72" s="10" t="str">
        <f>IF(GeoX!B72&lt;&gt;"",IF(GeoX!AA72&lt;&gt;"",GeoX!AA72,""),"")</f>
        <v/>
      </c>
      <c r="T72" s="7" t="str">
        <f>IF(GeoX!B72&lt;&gt;"",IF(GeoX!AC72&lt;&gt;"",GeoX!AC72,""),"")</f>
        <v/>
      </c>
      <c r="U72" s="7" t="str">
        <f>IF(GeoX!B72&lt;&gt;"",IF(GeoX!AD72&lt;&gt;"",GeoX!AD72,""),"")</f>
        <v/>
      </c>
      <c r="V72" s="7" t="str">
        <f>IF(GeoX!B72&lt;&gt;"",IF(GeoX!AE72&lt;&gt;"",GeoX!AE72,""),"")</f>
        <v/>
      </c>
      <c r="W72" s="7" t="str">
        <f>IF(GeoX!B72&lt;&gt;"",IF(GeoX!AJ72&lt;&gt;"",GeoX!AJ72,""),"")</f>
        <v/>
      </c>
      <c r="X72" s="7" t="str">
        <f>IF(GeoX!B72&lt;&gt;"",IF(GeoX!AH72&lt;&gt;"",GeoX!AH72,""),"")</f>
        <v/>
      </c>
      <c r="Y72" s="7" t="str">
        <f>IF(GeoX!B72&lt;&gt;"",IF(GeoX!AI72&lt;&gt;"",GeoX!AI72,""),"")</f>
        <v/>
      </c>
      <c r="AI72" s="7" t="str">
        <f>IF(GeoX!B72&lt;&gt;"",IF(GeoX!AL72&lt;&gt;"",GeoX!AL72,""),"")</f>
        <v/>
      </c>
      <c r="AJ72" s="7" t="str">
        <f>IF(GeoX!B72&lt;&gt;"",IF(GeoX!AK72&lt;&gt;"",GeoX!AK72,""),"")</f>
        <v/>
      </c>
    </row>
    <row r="73" spans="1:36" x14ac:dyDescent="0.25">
      <c r="A73" s="7" t="str">
        <f>IF(GeoX!B73&lt;&gt;"",90,"")</f>
        <v/>
      </c>
      <c r="B73" s="7" t="str">
        <f>IF(GeoX!B73&lt;&gt;"",0,"")</f>
        <v/>
      </c>
      <c r="D73" s="7" t="str">
        <f>IF(GeoX!B73&lt;&gt;"",1,"")</f>
        <v/>
      </c>
      <c r="E73" s="8" t="str">
        <f>IF(GeoX!B73&lt;&gt;"",0,"")</f>
        <v/>
      </c>
      <c r="G73" s="8" t="str">
        <f>IF(GeoX!B73&lt;&gt;"",GeoX!B73,"")</f>
        <v/>
      </c>
      <c r="I73" s="7" t="str">
        <f>IF(GeoX!B73&lt;&gt;"",VLOOKUP(GeoX!O73,telepules!A:B,2,0),"")</f>
        <v/>
      </c>
      <c r="J73" s="8" t="str">
        <f>IF(GeoX!B73&lt;&gt;"",IF(GeoX!Q73=0,"",GeoX!Q73),"")</f>
        <v/>
      </c>
      <c r="K73" s="8" t="str">
        <f>IF(GeoX!B73&lt;&gt;"",IF(GeoX!P73=0,"",GeoX!P73),"")</f>
        <v/>
      </c>
      <c r="L73" s="8" t="str">
        <f>IF(GeoX!B73&lt;&gt;"",GeoX!R73,"")</f>
        <v/>
      </c>
      <c r="P73" s="8" t="str">
        <f>IF(GeoX!B73&lt;&gt;"",GeoX!T73,"")</f>
        <v/>
      </c>
      <c r="Q73" s="8" t="str">
        <f>IF(GeoX!B73&lt;&gt;"",IF(GeoX!U73&lt;&gt;"",VLOOKUP(GeoX!U73,közterület_jelleg!A:B,2,0),""),"")</f>
        <v/>
      </c>
      <c r="R73" s="8" t="str">
        <f>IF(GeoX!B73&lt;&gt;"",IF(GeoX!W73&lt;&gt;"",GeoX!W73,""),"")</f>
        <v/>
      </c>
      <c r="S73" s="10" t="str">
        <f>IF(GeoX!B73&lt;&gt;"",IF(GeoX!AA73&lt;&gt;"",GeoX!AA73,""),"")</f>
        <v/>
      </c>
      <c r="T73" s="7" t="str">
        <f>IF(GeoX!B73&lt;&gt;"",IF(GeoX!AC73&lt;&gt;"",GeoX!AC73,""),"")</f>
        <v/>
      </c>
      <c r="U73" s="7" t="str">
        <f>IF(GeoX!B73&lt;&gt;"",IF(GeoX!AD73&lt;&gt;"",GeoX!AD73,""),"")</f>
        <v/>
      </c>
      <c r="V73" s="7" t="str">
        <f>IF(GeoX!B73&lt;&gt;"",IF(GeoX!AE73&lt;&gt;"",GeoX!AE73,""),"")</f>
        <v/>
      </c>
      <c r="W73" s="7" t="str">
        <f>IF(GeoX!B73&lt;&gt;"",IF(GeoX!AJ73&lt;&gt;"",GeoX!AJ73,""),"")</f>
        <v/>
      </c>
      <c r="X73" s="7" t="str">
        <f>IF(GeoX!B73&lt;&gt;"",IF(GeoX!AH73&lt;&gt;"",GeoX!AH73,""),"")</f>
        <v/>
      </c>
      <c r="Y73" s="7" t="str">
        <f>IF(GeoX!B73&lt;&gt;"",IF(GeoX!AI73&lt;&gt;"",GeoX!AI73,""),"")</f>
        <v/>
      </c>
      <c r="AI73" s="7" t="str">
        <f>IF(GeoX!B73&lt;&gt;"",IF(GeoX!AL73&lt;&gt;"",GeoX!AL73,""),"")</f>
        <v/>
      </c>
      <c r="AJ73" s="7" t="str">
        <f>IF(GeoX!B73&lt;&gt;"",IF(GeoX!AK73&lt;&gt;"",GeoX!AK73,""),"")</f>
        <v/>
      </c>
    </row>
    <row r="74" spans="1:36" x14ac:dyDescent="0.25">
      <c r="A74" s="7" t="str">
        <f>IF(GeoX!B74&lt;&gt;"",90,"")</f>
        <v/>
      </c>
      <c r="B74" s="7" t="str">
        <f>IF(GeoX!B74&lt;&gt;"",0,"")</f>
        <v/>
      </c>
      <c r="D74" s="7" t="str">
        <f>IF(GeoX!B74&lt;&gt;"",1,"")</f>
        <v/>
      </c>
      <c r="E74" s="8" t="str">
        <f>IF(GeoX!B74&lt;&gt;"",0,"")</f>
        <v/>
      </c>
      <c r="G74" s="8" t="str">
        <f>IF(GeoX!B74&lt;&gt;"",GeoX!B74,"")</f>
        <v/>
      </c>
      <c r="I74" s="7" t="str">
        <f>IF(GeoX!B74&lt;&gt;"",VLOOKUP(GeoX!O74,telepules!A:B,2,0),"")</f>
        <v/>
      </c>
      <c r="J74" s="8" t="str">
        <f>IF(GeoX!B74&lt;&gt;"",IF(GeoX!Q74=0,"",GeoX!Q74),"")</f>
        <v/>
      </c>
      <c r="K74" s="8" t="str">
        <f>IF(GeoX!B74&lt;&gt;"",IF(GeoX!P74=0,"",GeoX!P74),"")</f>
        <v/>
      </c>
      <c r="L74" s="8" t="str">
        <f>IF(GeoX!B74&lt;&gt;"",GeoX!R74,"")</f>
        <v/>
      </c>
      <c r="P74" s="8" t="str">
        <f>IF(GeoX!B74&lt;&gt;"",GeoX!T74,"")</f>
        <v/>
      </c>
      <c r="Q74" s="8" t="str">
        <f>IF(GeoX!B74&lt;&gt;"",IF(GeoX!U74&lt;&gt;"",VLOOKUP(GeoX!U74,közterület_jelleg!A:B,2,0),""),"")</f>
        <v/>
      </c>
      <c r="R74" s="8" t="str">
        <f>IF(GeoX!B74&lt;&gt;"",IF(GeoX!W74&lt;&gt;"",GeoX!W74,""),"")</f>
        <v/>
      </c>
      <c r="S74" s="10" t="str">
        <f>IF(GeoX!B74&lt;&gt;"",IF(GeoX!AA74&lt;&gt;"",GeoX!AA74,""),"")</f>
        <v/>
      </c>
      <c r="T74" s="7" t="str">
        <f>IF(GeoX!B74&lt;&gt;"",IF(GeoX!AC74&lt;&gt;"",GeoX!AC74,""),"")</f>
        <v/>
      </c>
      <c r="U74" s="7" t="str">
        <f>IF(GeoX!B74&lt;&gt;"",IF(GeoX!AD74&lt;&gt;"",GeoX!AD74,""),"")</f>
        <v/>
      </c>
      <c r="V74" s="7" t="str">
        <f>IF(GeoX!B74&lt;&gt;"",IF(GeoX!AE74&lt;&gt;"",GeoX!AE74,""),"")</f>
        <v/>
      </c>
      <c r="W74" s="7" t="str">
        <f>IF(GeoX!B74&lt;&gt;"",IF(GeoX!AJ74&lt;&gt;"",GeoX!AJ74,""),"")</f>
        <v/>
      </c>
      <c r="X74" s="7" t="str">
        <f>IF(GeoX!B74&lt;&gt;"",IF(GeoX!AH74&lt;&gt;"",GeoX!AH74,""),"")</f>
        <v/>
      </c>
      <c r="Y74" s="7" t="str">
        <f>IF(GeoX!B74&lt;&gt;"",IF(GeoX!AI74&lt;&gt;"",GeoX!AI74,""),"")</f>
        <v/>
      </c>
      <c r="AI74" s="7" t="str">
        <f>IF(GeoX!B74&lt;&gt;"",IF(GeoX!AL74&lt;&gt;"",GeoX!AL74,""),"")</f>
        <v/>
      </c>
      <c r="AJ74" s="7" t="str">
        <f>IF(GeoX!B74&lt;&gt;"",IF(GeoX!AK74&lt;&gt;"",GeoX!AK74,""),"")</f>
        <v/>
      </c>
    </row>
    <row r="75" spans="1:36" x14ac:dyDescent="0.25">
      <c r="A75" s="7" t="str">
        <f>IF(GeoX!B75&lt;&gt;"",90,"")</f>
        <v/>
      </c>
      <c r="B75" s="7" t="str">
        <f>IF(GeoX!B75&lt;&gt;"",0,"")</f>
        <v/>
      </c>
      <c r="D75" s="7" t="str">
        <f>IF(GeoX!B75&lt;&gt;"",1,"")</f>
        <v/>
      </c>
      <c r="E75" s="8" t="str">
        <f>IF(GeoX!B75&lt;&gt;"",0,"")</f>
        <v/>
      </c>
      <c r="G75" s="8" t="str">
        <f>IF(GeoX!B75&lt;&gt;"",GeoX!B75,"")</f>
        <v/>
      </c>
      <c r="I75" s="7" t="str">
        <f>IF(GeoX!B75&lt;&gt;"",VLOOKUP(GeoX!O75,telepules!A:B,2,0),"")</f>
        <v/>
      </c>
      <c r="J75" s="8" t="str">
        <f>IF(GeoX!B75&lt;&gt;"",IF(GeoX!Q75=0,"",GeoX!Q75),"")</f>
        <v/>
      </c>
      <c r="K75" s="8" t="str">
        <f>IF(GeoX!B75&lt;&gt;"",IF(GeoX!P75=0,"",GeoX!P75),"")</f>
        <v/>
      </c>
      <c r="L75" s="8" t="str">
        <f>IF(GeoX!B75&lt;&gt;"",GeoX!R75,"")</f>
        <v/>
      </c>
      <c r="P75" s="8" t="str">
        <f>IF(GeoX!B75&lt;&gt;"",GeoX!T75,"")</f>
        <v/>
      </c>
      <c r="Q75" s="8" t="str">
        <f>IF(GeoX!B75&lt;&gt;"",IF(GeoX!U75&lt;&gt;"",VLOOKUP(GeoX!U75,közterület_jelleg!A:B,2,0),""),"")</f>
        <v/>
      </c>
      <c r="R75" s="8" t="str">
        <f>IF(GeoX!B75&lt;&gt;"",IF(GeoX!W75&lt;&gt;"",GeoX!W75,""),"")</f>
        <v/>
      </c>
      <c r="S75" s="10" t="str">
        <f>IF(GeoX!B75&lt;&gt;"",IF(GeoX!AA75&lt;&gt;"",GeoX!AA75,""),"")</f>
        <v/>
      </c>
      <c r="T75" s="7" t="str">
        <f>IF(GeoX!B75&lt;&gt;"",IF(GeoX!AC75&lt;&gt;"",GeoX!AC75,""),"")</f>
        <v/>
      </c>
      <c r="U75" s="7" t="str">
        <f>IF(GeoX!B75&lt;&gt;"",IF(GeoX!AD75&lt;&gt;"",GeoX!AD75,""),"")</f>
        <v/>
      </c>
      <c r="V75" s="7" t="str">
        <f>IF(GeoX!B75&lt;&gt;"",IF(GeoX!AE75&lt;&gt;"",GeoX!AE75,""),"")</f>
        <v/>
      </c>
      <c r="W75" s="7" t="str">
        <f>IF(GeoX!B75&lt;&gt;"",IF(GeoX!AJ75&lt;&gt;"",GeoX!AJ75,""),"")</f>
        <v/>
      </c>
      <c r="X75" s="7" t="str">
        <f>IF(GeoX!B75&lt;&gt;"",IF(GeoX!AH75&lt;&gt;"",GeoX!AH75,""),"")</f>
        <v/>
      </c>
      <c r="Y75" s="7" t="str">
        <f>IF(GeoX!B75&lt;&gt;"",IF(GeoX!AI75&lt;&gt;"",GeoX!AI75,""),"")</f>
        <v/>
      </c>
      <c r="AI75" s="7" t="str">
        <f>IF(GeoX!B75&lt;&gt;"",IF(GeoX!AL75&lt;&gt;"",GeoX!AL75,""),"")</f>
        <v/>
      </c>
      <c r="AJ75" s="7" t="str">
        <f>IF(GeoX!B75&lt;&gt;"",IF(GeoX!AK75&lt;&gt;"",GeoX!AK75,""),"")</f>
        <v/>
      </c>
    </row>
    <row r="76" spans="1:36" x14ac:dyDescent="0.25">
      <c r="A76" s="7" t="str">
        <f>IF(GeoX!B76&lt;&gt;"",90,"")</f>
        <v/>
      </c>
      <c r="B76" s="7" t="str">
        <f>IF(GeoX!B76&lt;&gt;"",0,"")</f>
        <v/>
      </c>
      <c r="D76" s="7" t="str">
        <f>IF(GeoX!B76&lt;&gt;"",1,"")</f>
        <v/>
      </c>
      <c r="E76" s="8" t="str">
        <f>IF(GeoX!B76&lt;&gt;"",0,"")</f>
        <v/>
      </c>
      <c r="G76" s="8" t="str">
        <f>IF(GeoX!B76&lt;&gt;"",GeoX!B76,"")</f>
        <v/>
      </c>
      <c r="I76" s="7" t="str">
        <f>IF(GeoX!B76&lt;&gt;"",VLOOKUP(GeoX!O76,telepules!A:B,2,0),"")</f>
        <v/>
      </c>
      <c r="J76" s="8" t="str">
        <f>IF(GeoX!B76&lt;&gt;"",IF(GeoX!Q76=0,"",GeoX!Q76),"")</f>
        <v/>
      </c>
      <c r="K76" s="8" t="str">
        <f>IF(GeoX!B76&lt;&gt;"",IF(GeoX!P76=0,"",GeoX!P76),"")</f>
        <v/>
      </c>
      <c r="L76" s="8" t="str">
        <f>IF(GeoX!B76&lt;&gt;"",GeoX!R76,"")</f>
        <v/>
      </c>
      <c r="P76" s="8" t="str">
        <f>IF(GeoX!B76&lt;&gt;"",GeoX!T76,"")</f>
        <v/>
      </c>
      <c r="Q76" s="8" t="str">
        <f>IF(GeoX!B76&lt;&gt;"",IF(GeoX!U76&lt;&gt;"",VLOOKUP(GeoX!U76,közterület_jelleg!A:B,2,0),""),"")</f>
        <v/>
      </c>
      <c r="R76" s="8" t="str">
        <f>IF(GeoX!B76&lt;&gt;"",IF(GeoX!W76&lt;&gt;"",GeoX!W76,""),"")</f>
        <v/>
      </c>
      <c r="S76" s="10" t="str">
        <f>IF(GeoX!B76&lt;&gt;"",IF(GeoX!AA76&lt;&gt;"",GeoX!AA76,""),"")</f>
        <v/>
      </c>
      <c r="T76" s="7" t="str">
        <f>IF(GeoX!B76&lt;&gt;"",IF(GeoX!AC76&lt;&gt;"",GeoX!AC76,""),"")</f>
        <v/>
      </c>
      <c r="U76" s="7" t="str">
        <f>IF(GeoX!B76&lt;&gt;"",IF(GeoX!AD76&lt;&gt;"",GeoX!AD76,""),"")</f>
        <v/>
      </c>
      <c r="V76" s="7" t="str">
        <f>IF(GeoX!B76&lt;&gt;"",IF(GeoX!AE76&lt;&gt;"",GeoX!AE76,""),"")</f>
        <v/>
      </c>
      <c r="W76" s="7" t="str">
        <f>IF(GeoX!B76&lt;&gt;"",IF(GeoX!AJ76&lt;&gt;"",GeoX!AJ76,""),"")</f>
        <v/>
      </c>
      <c r="X76" s="7" t="str">
        <f>IF(GeoX!B76&lt;&gt;"",IF(GeoX!AH76&lt;&gt;"",GeoX!AH76,""),"")</f>
        <v/>
      </c>
      <c r="Y76" s="7" t="str">
        <f>IF(GeoX!B76&lt;&gt;"",IF(GeoX!AI76&lt;&gt;"",GeoX!AI76,""),"")</f>
        <v/>
      </c>
      <c r="AI76" s="7" t="str">
        <f>IF(GeoX!B76&lt;&gt;"",IF(GeoX!AL76&lt;&gt;"",GeoX!AL76,""),"")</f>
        <v/>
      </c>
      <c r="AJ76" s="7" t="str">
        <f>IF(GeoX!B76&lt;&gt;"",IF(GeoX!AK76&lt;&gt;"",GeoX!AK76,""),"")</f>
        <v/>
      </c>
    </row>
    <row r="77" spans="1:36" x14ac:dyDescent="0.25">
      <c r="A77" s="7" t="str">
        <f>IF(GeoX!B77&lt;&gt;"",90,"")</f>
        <v/>
      </c>
      <c r="B77" s="7" t="str">
        <f>IF(GeoX!B77&lt;&gt;"",0,"")</f>
        <v/>
      </c>
      <c r="D77" s="7" t="str">
        <f>IF(GeoX!B77&lt;&gt;"",1,"")</f>
        <v/>
      </c>
      <c r="E77" s="8" t="str">
        <f>IF(GeoX!B77&lt;&gt;"",0,"")</f>
        <v/>
      </c>
      <c r="G77" s="8" t="str">
        <f>IF(GeoX!B77&lt;&gt;"",GeoX!B77,"")</f>
        <v/>
      </c>
      <c r="I77" s="7" t="str">
        <f>IF(GeoX!B77&lt;&gt;"",VLOOKUP(GeoX!O77,telepules!A:B,2,0),"")</f>
        <v/>
      </c>
      <c r="J77" s="8" t="str">
        <f>IF(GeoX!B77&lt;&gt;"",IF(GeoX!Q77=0,"",GeoX!Q77),"")</f>
        <v/>
      </c>
      <c r="K77" s="8" t="str">
        <f>IF(GeoX!B77&lt;&gt;"",IF(GeoX!P77=0,"",GeoX!P77),"")</f>
        <v/>
      </c>
      <c r="L77" s="8" t="str">
        <f>IF(GeoX!B77&lt;&gt;"",GeoX!R77,"")</f>
        <v/>
      </c>
      <c r="P77" s="8" t="str">
        <f>IF(GeoX!B77&lt;&gt;"",GeoX!T77,"")</f>
        <v/>
      </c>
      <c r="Q77" s="8" t="str">
        <f>IF(GeoX!B77&lt;&gt;"",IF(GeoX!U77&lt;&gt;"",VLOOKUP(GeoX!U77,közterület_jelleg!A:B,2,0),""),"")</f>
        <v/>
      </c>
      <c r="R77" s="8" t="str">
        <f>IF(GeoX!B77&lt;&gt;"",IF(GeoX!W77&lt;&gt;"",GeoX!W77,""),"")</f>
        <v/>
      </c>
      <c r="S77" s="10" t="str">
        <f>IF(GeoX!B77&lt;&gt;"",IF(GeoX!AA77&lt;&gt;"",GeoX!AA77,""),"")</f>
        <v/>
      </c>
      <c r="T77" s="7" t="str">
        <f>IF(GeoX!B77&lt;&gt;"",IF(GeoX!AC77&lt;&gt;"",GeoX!AC77,""),"")</f>
        <v/>
      </c>
      <c r="U77" s="7" t="str">
        <f>IF(GeoX!B77&lt;&gt;"",IF(GeoX!AD77&lt;&gt;"",GeoX!AD77,""),"")</f>
        <v/>
      </c>
      <c r="V77" s="7" t="str">
        <f>IF(GeoX!B77&lt;&gt;"",IF(GeoX!AE77&lt;&gt;"",GeoX!AE77,""),"")</f>
        <v/>
      </c>
      <c r="W77" s="7" t="str">
        <f>IF(GeoX!B77&lt;&gt;"",IF(GeoX!AJ77&lt;&gt;"",GeoX!AJ77,""),"")</f>
        <v/>
      </c>
      <c r="X77" s="7" t="str">
        <f>IF(GeoX!B77&lt;&gt;"",IF(GeoX!AH77&lt;&gt;"",GeoX!AH77,""),"")</f>
        <v/>
      </c>
      <c r="Y77" s="7" t="str">
        <f>IF(GeoX!B77&lt;&gt;"",IF(GeoX!AI77&lt;&gt;"",GeoX!AI77,""),"")</f>
        <v/>
      </c>
      <c r="AI77" s="7" t="str">
        <f>IF(GeoX!B77&lt;&gt;"",IF(GeoX!AL77&lt;&gt;"",GeoX!AL77,""),"")</f>
        <v/>
      </c>
      <c r="AJ77" s="7" t="str">
        <f>IF(GeoX!B77&lt;&gt;"",IF(GeoX!AK77&lt;&gt;"",GeoX!AK77,""),"")</f>
        <v/>
      </c>
    </row>
    <row r="78" spans="1:36" x14ac:dyDescent="0.25">
      <c r="A78" s="7" t="str">
        <f>IF(GeoX!B78&lt;&gt;"",90,"")</f>
        <v/>
      </c>
      <c r="B78" s="7" t="str">
        <f>IF(GeoX!B78&lt;&gt;"",0,"")</f>
        <v/>
      </c>
      <c r="D78" s="7" t="str">
        <f>IF(GeoX!B78&lt;&gt;"",1,"")</f>
        <v/>
      </c>
      <c r="E78" s="8" t="str">
        <f>IF(GeoX!B78&lt;&gt;"",0,"")</f>
        <v/>
      </c>
      <c r="G78" s="8" t="str">
        <f>IF(GeoX!B78&lt;&gt;"",GeoX!B78,"")</f>
        <v/>
      </c>
      <c r="I78" s="7" t="str">
        <f>IF(GeoX!B78&lt;&gt;"",VLOOKUP(GeoX!O78,telepules!A:B,2,0),"")</f>
        <v/>
      </c>
      <c r="J78" s="8" t="str">
        <f>IF(GeoX!B78&lt;&gt;"",IF(GeoX!Q78=0,"",GeoX!Q78),"")</f>
        <v/>
      </c>
      <c r="K78" s="8" t="str">
        <f>IF(GeoX!B78&lt;&gt;"",IF(GeoX!P78=0,"",GeoX!P78),"")</f>
        <v/>
      </c>
      <c r="L78" s="8" t="str">
        <f>IF(GeoX!B78&lt;&gt;"",GeoX!R78,"")</f>
        <v/>
      </c>
      <c r="P78" s="8" t="str">
        <f>IF(GeoX!B78&lt;&gt;"",GeoX!T78,"")</f>
        <v/>
      </c>
      <c r="Q78" s="8" t="str">
        <f>IF(GeoX!B78&lt;&gt;"",IF(GeoX!U78&lt;&gt;"",VLOOKUP(GeoX!U78,közterület_jelleg!A:B,2,0),""),"")</f>
        <v/>
      </c>
      <c r="R78" s="8" t="str">
        <f>IF(GeoX!B78&lt;&gt;"",IF(GeoX!W78&lt;&gt;"",GeoX!W78,""),"")</f>
        <v/>
      </c>
      <c r="S78" s="10" t="str">
        <f>IF(GeoX!B78&lt;&gt;"",IF(GeoX!AA78&lt;&gt;"",GeoX!AA78,""),"")</f>
        <v/>
      </c>
      <c r="T78" s="7" t="str">
        <f>IF(GeoX!B78&lt;&gt;"",IF(GeoX!AC78&lt;&gt;"",GeoX!AC78,""),"")</f>
        <v/>
      </c>
      <c r="U78" s="7" t="str">
        <f>IF(GeoX!B78&lt;&gt;"",IF(GeoX!AD78&lt;&gt;"",GeoX!AD78,""),"")</f>
        <v/>
      </c>
      <c r="V78" s="7" t="str">
        <f>IF(GeoX!B78&lt;&gt;"",IF(GeoX!AE78&lt;&gt;"",GeoX!AE78,""),"")</f>
        <v/>
      </c>
      <c r="W78" s="7" t="str">
        <f>IF(GeoX!B78&lt;&gt;"",IF(GeoX!AJ78&lt;&gt;"",GeoX!AJ78,""),"")</f>
        <v/>
      </c>
      <c r="X78" s="7" t="str">
        <f>IF(GeoX!B78&lt;&gt;"",IF(GeoX!AH78&lt;&gt;"",GeoX!AH78,""),"")</f>
        <v/>
      </c>
      <c r="Y78" s="7" t="str">
        <f>IF(GeoX!B78&lt;&gt;"",IF(GeoX!AI78&lt;&gt;"",GeoX!AI78,""),"")</f>
        <v/>
      </c>
      <c r="AI78" s="7" t="str">
        <f>IF(GeoX!B78&lt;&gt;"",IF(GeoX!AL78&lt;&gt;"",GeoX!AL78,""),"")</f>
        <v/>
      </c>
      <c r="AJ78" s="7" t="str">
        <f>IF(GeoX!B78&lt;&gt;"",IF(GeoX!AK78&lt;&gt;"",GeoX!AK78,""),"")</f>
        <v/>
      </c>
    </row>
    <row r="79" spans="1:36" x14ac:dyDescent="0.25">
      <c r="A79" s="7" t="str">
        <f>IF(GeoX!B79&lt;&gt;"",90,"")</f>
        <v/>
      </c>
      <c r="B79" s="7" t="str">
        <f>IF(GeoX!B79&lt;&gt;"",0,"")</f>
        <v/>
      </c>
      <c r="D79" s="7" t="str">
        <f>IF(GeoX!B79&lt;&gt;"",1,"")</f>
        <v/>
      </c>
      <c r="E79" s="8" t="str">
        <f>IF(GeoX!B79&lt;&gt;"",0,"")</f>
        <v/>
      </c>
      <c r="G79" s="8" t="str">
        <f>IF(GeoX!B79&lt;&gt;"",GeoX!B79,"")</f>
        <v/>
      </c>
      <c r="I79" s="7" t="str">
        <f>IF(GeoX!B79&lt;&gt;"",VLOOKUP(GeoX!O79,telepules!A:B,2,0),"")</f>
        <v/>
      </c>
      <c r="J79" s="8" t="str">
        <f>IF(GeoX!B79&lt;&gt;"",IF(GeoX!Q79=0,"",GeoX!Q79),"")</f>
        <v/>
      </c>
      <c r="K79" s="8" t="str">
        <f>IF(GeoX!B79&lt;&gt;"",IF(GeoX!P79=0,"",GeoX!P79),"")</f>
        <v/>
      </c>
      <c r="L79" s="8" t="str">
        <f>IF(GeoX!B79&lt;&gt;"",GeoX!R79,"")</f>
        <v/>
      </c>
      <c r="P79" s="8" t="str">
        <f>IF(GeoX!B79&lt;&gt;"",GeoX!T79,"")</f>
        <v/>
      </c>
      <c r="Q79" s="8" t="str">
        <f>IF(GeoX!B79&lt;&gt;"",IF(GeoX!U79&lt;&gt;"",VLOOKUP(GeoX!U79,közterület_jelleg!A:B,2,0),""),"")</f>
        <v/>
      </c>
      <c r="R79" s="8" t="str">
        <f>IF(GeoX!B79&lt;&gt;"",IF(GeoX!W79&lt;&gt;"",GeoX!W79,""),"")</f>
        <v/>
      </c>
      <c r="S79" s="10" t="str">
        <f>IF(GeoX!B79&lt;&gt;"",IF(GeoX!AA79&lt;&gt;"",GeoX!AA79,""),"")</f>
        <v/>
      </c>
      <c r="T79" s="7" t="str">
        <f>IF(GeoX!B79&lt;&gt;"",IF(GeoX!AC79&lt;&gt;"",GeoX!AC79,""),"")</f>
        <v/>
      </c>
      <c r="U79" s="7" t="str">
        <f>IF(GeoX!B79&lt;&gt;"",IF(GeoX!AD79&lt;&gt;"",GeoX!AD79,""),"")</f>
        <v/>
      </c>
      <c r="V79" s="7" t="str">
        <f>IF(GeoX!B79&lt;&gt;"",IF(GeoX!AE79&lt;&gt;"",GeoX!AE79,""),"")</f>
        <v/>
      </c>
      <c r="W79" s="7" t="str">
        <f>IF(GeoX!B79&lt;&gt;"",IF(GeoX!AJ79&lt;&gt;"",GeoX!AJ79,""),"")</f>
        <v/>
      </c>
      <c r="X79" s="7" t="str">
        <f>IF(GeoX!B79&lt;&gt;"",IF(GeoX!AH79&lt;&gt;"",GeoX!AH79,""),"")</f>
        <v/>
      </c>
      <c r="Y79" s="7" t="str">
        <f>IF(GeoX!B79&lt;&gt;"",IF(GeoX!AI79&lt;&gt;"",GeoX!AI79,""),"")</f>
        <v/>
      </c>
      <c r="AI79" s="7" t="str">
        <f>IF(GeoX!B79&lt;&gt;"",IF(GeoX!AL79&lt;&gt;"",GeoX!AL79,""),"")</f>
        <v/>
      </c>
      <c r="AJ79" s="7" t="str">
        <f>IF(GeoX!B79&lt;&gt;"",IF(GeoX!AK79&lt;&gt;"",GeoX!AK79,""),"")</f>
        <v/>
      </c>
    </row>
    <row r="80" spans="1:36" x14ac:dyDescent="0.25">
      <c r="A80" s="7" t="str">
        <f>IF(GeoX!B80&lt;&gt;"",90,"")</f>
        <v/>
      </c>
      <c r="B80" s="7" t="str">
        <f>IF(GeoX!B80&lt;&gt;"",0,"")</f>
        <v/>
      </c>
      <c r="D80" s="7" t="str">
        <f>IF(GeoX!B80&lt;&gt;"",1,"")</f>
        <v/>
      </c>
      <c r="E80" s="8" t="str">
        <f>IF(GeoX!B80&lt;&gt;"",0,"")</f>
        <v/>
      </c>
      <c r="G80" s="8" t="str">
        <f>IF(GeoX!B80&lt;&gt;"",GeoX!B80,"")</f>
        <v/>
      </c>
      <c r="I80" s="7" t="str">
        <f>IF(GeoX!B80&lt;&gt;"",VLOOKUP(GeoX!O80,telepules!A:B,2,0),"")</f>
        <v/>
      </c>
      <c r="J80" s="8" t="str">
        <f>IF(GeoX!B80&lt;&gt;"",IF(GeoX!Q80=0,"",GeoX!Q80),"")</f>
        <v/>
      </c>
      <c r="K80" s="8" t="str">
        <f>IF(GeoX!B80&lt;&gt;"",IF(GeoX!P80=0,"",GeoX!P80),"")</f>
        <v/>
      </c>
      <c r="L80" s="8" t="str">
        <f>IF(GeoX!B80&lt;&gt;"",GeoX!R80,"")</f>
        <v/>
      </c>
      <c r="P80" s="8" t="str">
        <f>IF(GeoX!B80&lt;&gt;"",GeoX!T80,"")</f>
        <v/>
      </c>
      <c r="Q80" s="8" t="str">
        <f>IF(GeoX!B80&lt;&gt;"",IF(GeoX!U80&lt;&gt;"",VLOOKUP(GeoX!U80,közterület_jelleg!A:B,2,0),""),"")</f>
        <v/>
      </c>
      <c r="R80" s="8" t="str">
        <f>IF(GeoX!B80&lt;&gt;"",IF(GeoX!W80&lt;&gt;"",GeoX!W80,""),"")</f>
        <v/>
      </c>
      <c r="S80" s="10" t="str">
        <f>IF(GeoX!B80&lt;&gt;"",IF(GeoX!AA80&lt;&gt;"",GeoX!AA80,""),"")</f>
        <v/>
      </c>
      <c r="T80" s="7" t="str">
        <f>IF(GeoX!B80&lt;&gt;"",IF(GeoX!AC80&lt;&gt;"",GeoX!AC80,""),"")</f>
        <v/>
      </c>
      <c r="U80" s="7" t="str">
        <f>IF(GeoX!B80&lt;&gt;"",IF(GeoX!AD80&lt;&gt;"",GeoX!AD80,""),"")</f>
        <v/>
      </c>
      <c r="V80" s="7" t="str">
        <f>IF(GeoX!B80&lt;&gt;"",IF(GeoX!AE80&lt;&gt;"",GeoX!AE80,""),"")</f>
        <v/>
      </c>
      <c r="W80" s="7" t="str">
        <f>IF(GeoX!B80&lt;&gt;"",IF(GeoX!AJ80&lt;&gt;"",GeoX!AJ80,""),"")</f>
        <v/>
      </c>
      <c r="X80" s="7" t="str">
        <f>IF(GeoX!B80&lt;&gt;"",IF(GeoX!AH80&lt;&gt;"",GeoX!AH80,""),"")</f>
        <v/>
      </c>
      <c r="Y80" s="7" t="str">
        <f>IF(GeoX!B80&lt;&gt;"",IF(GeoX!AI80&lt;&gt;"",GeoX!AI80,""),"")</f>
        <v/>
      </c>
      <c r="AI80" s="7" t="str">
        <f>IF(GeoX!B80&lt;&gt;"",IF(GeoX!AL80&lt;&gt;"",GeoX!AL80,""),"")</f>
        <v/>
      </c>
      <c r="AJ80" s="7" t="str">
        <f>IF(GeoX!B80&lt;&gt;"",IF(GeoX!AK80&lt;&gt;"",GeoX!AK80,""),"")</f>
        <v/>
      </c>
    </row>
    <row r="81" spans="1:36" x14ac:dyDescent="0.25">
      <c r="A81" s="7" t="str">
        <f>IF(GeoX!B81&lt;&gt;"",90,"")</f>
        <v/>
      </c>
      <c r="B81" s="7" t="str">
        <f>IF(GeoX!B81&lt;&gt;"",0,"")</f>
        <v/>
      </c>
      <c r="D81" s="7" t="str">
        <f>IF(GeoX!B81&lt;&gt;"",1,"")</f>
        <v/>
      </c>
      <c r="E81" s="8" t="str">
        <f>IF(GeoX!B81&lt;&gt;"",0,"")</f>
        <v/>
      </c>
      <c r="G81" s="8" t="str">
        <f>IF(GeoX!B81&lt;&gt;"",GeoX!B81,"")</f>
        <v/>
      </c>
      <c r="I81" s="7" t="str">
        <f>IF(GeoX!B81&lt;&gt;"",VLOOKUP(GeoX!O81,telepules!A:B,2,0),"")</f>
        <v/>
      </c>
      <c r="J81" s="8" t="str">
        <f>IF(GeoX!B81&lt;&gt;"",IF(GeoX!Q81=0,"",GeoX!Q81),"")</f>
        <v/>
      </c>
      <c r="K81" s="8" t="str">
        <f>IF(GeoX!B81&lt;&gt;"",IF(GeoX!P81=0,"",GeoX!P81),"")</f>
        <v/>
      </c>
      <c r="L81" s="8" t="str">
        <f>IF(GeoX!B81&lt;&gt;"",GeoX!R81,"")</f>
        <v/>
      </c>
      <c r="P81" s="8" t="str">
        <f>IF(GeoX!B81&lt;&gt;"",GeoX!T81,"")</f>
        <v/>
      </c>
      <c r="Q81" s="8" t="str">
        <f>IF(GeoX!B81&lt;&gt;"",IF(GeoX!U81&lt;&gt;"",VLOOKUP(GeoX!U81,közterület_jelleg!A:B,2,0),""),"")</f>
        <v/>
      </c>
      <c r="R81" s="8" t="str">
        <f>IF(GeoX!B81&lt;&gt;"",IF(GeoX!W81&lt;&gt;"",GeoX!W81,""),"")</f>
        <v/>
      </c>
      <c r="S81" s="10" t="str">
        <f>IF(GeoX!B81&lt;&gt;"",IF(GeoX!AA81&lt;&gt;"",GeoX!AA81,""),"")</f>
        <v/>
      </c>
      <c r="T81" s="7" t="str">
        <f>IF(GeoX!B81&lt;&gt;"",IF(GeoX!AC81&lt;&gt;"",GeoX!AC81,""),"")</f>
        <v/>
      </c>
      <c r="U81" s="7" t="str">
        <f>IF(GeoX!B81&lt;&gt;"",IF(GeoX!AD81&lt;&gt;"",GeoX!AD81,""),"")</f>
        <v/>
      </c>
      <c r="V81" s="7" t="str">
        <f>IF(GeoX!B81&lt;&gt;"",IF(GeoX!AE81&lt;&gt;"",GeoX!AE81,""),"")</f>
        <v/>
      </c>
      <c r="W81" s="7" t="str">
        <f>IF(GeoX!B81&lt;&gt;"",IF(GeoX!AJ81&lt;&gt;"",GeoX!AJ81,""),"")</f>
        <v/>
      </c>
      <c r="X81" s="7" t="str">
        <f>IF(GeoX!B81&lt;&gt;"",IF(GeoX!AH81&lt;&gt;"",GeoX!AH81,""),"")</f>
        <v/>
      </c>
      <c r="Y81" s="7" t="str">
        <f>IF(GeoX!B81&lt;&gt;"",IF(GeoX!AI81&lt;&gt;"",GeoX!AI81,""),"")</f>
        <v/>
      </c>
      <c r="AI81" s="7" t="str">
        <f>IF(GeoX!B81&lt;&gt;"",IF(GeoX!AL81&lt;&gt;"",GeoX!AL81,""),"")</f>
        <v/>
      </c>
      <c r="AJ81" s="7" t="str">
        <f>IF(GeoX!B81&lt;&gt;"",IF(GeoX!AK81&lt;&gt;"",GeoX!AK81,""),"")</f>
        <v/>
      </c>
    </row>
    <row r="82" spans="1:36" x14ac:dyDescent="0.25">
      <c r="A82" s="7" t="str">
        <f>IF(GeoX!B82&lt;&gt;"",90,"")</f>
        <v/>
      </c>
      <c r="B82" s="7" t="str">
        <f>IF(GeoX!B82&lt;&gt;"",0,"")</f>
        <v/>
      </c>
      <c r="D82" s="7" t="str">
        <f>IF(GeoX!B82&lt;&gt;"",1,"")</f>
        <v/>
      </c>
      <c r="E82" s="8" t="str">
        <f>IF(GeoX!B82&lt;&gt;"",0,"")</f>
        <v/>
      </c>
      <c r="G82" s="8" t="str">
        <f>IF(GeoX!B82&lt;&gt;"",GeoX!B82,"")</f>
        <v/>
      </c>
      <c r="I82" s="7" t="str">
        <f>IF(GeoX!B82&lt;&gt;"",VLOOKUP(GeoX!O82,telepules!A:B,2,0),"")</f>
        <v/>
      </c>
      <c r="J82" s="8" t="str">
        <f>IF(GeoX!B82&lt;&gt;"",IF(GeoX!Q82=0,"",GeoX!Q82),"")</f>
        <v/>
      </c>
      <c r="K82" s="8" t="str">
        <f>IF(GeoX!B82&lt;&gt;"",IF(GeoX!P82=0,"",GeoX!P82),"")</f>
        <v/>
      </c>
      <c r="L82" s="8" t="str">
        <f>IF(GeoX!B82&lt;&gt;"",GeoX!R82,"")</f>
        <v/>
      </c>
      <c r="P82" s="8" t="str">
        <f>IF(GeoX!B82&lt;&gt;"",GeoX!T82,"")</f>
        <v/>
      </c>
      <c r="Q82" s="8" t="str">
        <f>IF(GeoX!B82&lt;&gt;"",IF(GeoX!U82&lt;&gt;"",VLOOKUP(GeoX!U82,közterület_jelleg!A:B,2,0),""),"")</f>
        <v/>
      </c>
      <c r="R82" s="8" t="str">
        <f>IF(GeoX!B82&lt;&gt;"",IF(GeoX!W82&lt;&gt;"",GeoX!W82,""),"")</f>
        <v/>
      </c>
      <c r="S82" s="10" t="str">
        <f>IF(GeoX!B82&lt;&gt;"",IF(GeoX!AA82&lt;&gt;"",GeoX!AA82,""),"")</f>
        <v/>
      </c>
      <c r="T82" s="7" t="str">
        <f>IF(GeoX!B82&lt;&gt;"",IF(GeoX!AC82&lt;&gt;"",GeoX!AC82,""),"")</f>
        <v/>
      </c>
      <c r="U82" s="7" t="str">
        <f>IF(GeoX!B82&lt;&gt;"",IF(GeoX!AD82&lt;&gt;"",GeoX!AD82,""),"")</f>
        <v/>
      </c>
      <c r="V82" s="7" t="str">
        <f>IF(GeoX!B82&lt;&gt;"",IF(GeoX!AE82&lt;&gt;"",GeoX!AE82,""),"")</f>
        <v/>
      </c>
      <c r="W82" s="7" t="str">
        <f>IF(GeoX!B82&lt;&gt;"",IF(GeoX!AJ82&lt;&gt;"",GeoX!AJ82,""),"")</f>
        <v/>
      </c>
      <c r="X82" s="7" t="str">
        <f>IF(GeoX!B82&lt;&gt;"",IF(GeoX!AH82&lt;&gt;"",GeoX!AH82,""),"")</f>
        <v/>
      </c>
      <c r="Y82" s="7" t="str">
        <f>IF(GeoX!B82&lt;&gt;"",IF(GeoX!AI82&lt;&gt;"",GeoX!AI82,""),"")</f>
        <v/>
      </c>
      <c r="AI82" s="7" t="str">
        <f>IF(GeoX!B82&lt;&gt;"",IF(GeoX!AL82&lt;&gt;"",GeoX!AL82,""),"")</f>
        <v/>
      </c>
      <c r="AJ82" s="7" t="str">
        <f>IF(GeoX!B82&lt;&gt;"",IF(GeoX!AK82&lt;&gt;"",GeoX!AK82,""),"")</f>
        <v/>
      </c>
    </row>
    <row r="83" spans="1:36" x14ac:dyDescent="0.25">
      <c r="A83" s="7" t="str">
        <f>IF(GeoX!B83&lt;&gt;"",90,"")</f>
        <v/>
      </c>
      <c r="B83" s="7" t="str">
        <f>IF(GeoX!B83&lt;&gt;"",0,"")</f>
        <v/>
      </c>
      <c r="D83" s="7" t="str">
        <f>IF(GeoX!B83&lt;&gt;"",1,"")</f>
        <v/>
      </c>
      <c r="E83" s="8" t="str">
        <f>IF(GeoX!B83&lt;&gt;"",0,"")</f>
        <v/>
      </c>
      <c r="G83" s="8" t="str">
        <f>IF(GeoX!B83&lt;&gt;"",GeoX!B83,"")</f>
        <v/>
      </c>
      <c r="I83" s="7" t="str">
        <f>IF(GeoX!B83&lt;&gt;"",VLOOKUP(GeoX!O83,telepules!A:B,2,0),"")</f>
        <v/>
      </c>
      <c r="J83" s="8" t="str">
        <f>IF(GeoX!B83&lt;&gt;"",IF(GeoX!Q83=0,"",GeoX!Q83),"")</f>
        <v/>
      </c>
      <c r="K83" s="8" t="str">
        <f>IF(GeoX!B83&lt;&gt;"",IF(GeoX!P83=0,"",GeoX!P83),"")</f>
        <v/>
      </c>
      <c r="L83" s="8" t="str">
        <f>IF(GeoX!B83&lt;&gt;"",GeoX!R83,"")</f>
        <v/>
      </c>
      <c r="P83" s="8" t="str">
        <f>IF(GeoX!B83&lt;&gt;"",GeoX!T83,"")</f>
        <v/>
      </c>
      <c r="Q83" s="8" t="str">
        <f>IF(GeoX!B83&lt;&gt;"",IF(GeoX!U83&lt;&gt;"",VLOOKUP(GeoX!U83,közterület_jelleg!A:B,2,0),""),"")</f>
        <v/>
      </c>
      <c r="R83" s="8" t="str">
        <f>IF(GeoX!B83&lt;&gt;"",IF(GeoX!W83&lt;&gt;"",GeoX!W83,""),"")</f>
        <v/>
      </c>
      <c r="S83" s="10" t="str">
        <f>IF(GeoX!B83&lt;&gt;"",IF(GeoX!AA83&lt;&gt;"",GeoX!AA83,""),"")</f>
        <v/>
      </c>
      <c r="T83" s="7" t="str">
        <f>IF(GeoX!B83&lt;&gt;"",IF(GeoX!AC83&lt;&gt;"",GeoX!AC83,""),"")</f>
        <v/>
      </c>
      <c r="U83" s="7" t="str">
        <f>IF(GeoX!B83&lt;&gt;"",IF(GeoX!AD83&lt;&gt;"",GeoX!AD83,""),"")</f>
        <v/>
      </c>
      <c r="V83" s="7" t="str">
        <f>IF(GeoX!B83&lt;&gt;"",IF(GeoX!AE83&lt;&gt;"",GeoX!AE83,""),"")</f>
        <v/>
      </c>
      <c r="W83" s="7" t="str">
        <f>IF(GeoX!B83&lt;&gt;"",IF(GeoX!AJ83&lt;&gt;"",GeoX!AJ83,""),"")</f>
        <v/>
      </c>
      <c r="X83" s="7" t="str">
        <f>IF(GeoX!B83&lt;&gt;"",IF(GeoX!AH83&lt;&gt;"",GeoX!AH83,""),"")</f>
        <v/>
      </c>
      <c r="Y83" s="7" t="str">
        <f>IF(GeoX!B83&lt;&gt;"",IF(GeoX!AI83&lt;&gt;"",GeoX!AI83,""),"")</f>
        <v/>
      </c>
      <c r="AI83" s="7" t="str">
        <f>IF(GeoX!B83&lt;&gt;"",IF(GeoX!AL83&lt;&gt;"",GeoX!AL83,""),"")</f>
        <v/>
      </c>
      <c r="AJ83" s="7" t="str">
        <f>IF(GeoX!B83&lt;&gt;"",IF(GeoX!AK83&lt;&gt;"",GeoX!AK83,""),"")</f>
        <v/>
      </c>
    </row>
    <row r="84" spans="1:36" x14ac:dyDescent="0.25">
      <c r="A84" s="7" t="str">
        <f>IF(GeoX!B84&lt;&gt;"",90,"")</f>
        <v/>
      </c>
      <c r="B84" s="7" t="str">
        <f>IF(GeoX!B84&lt;&gt;"",0,"")</f>
        <v/>
      </c>
      <c r="D84" s="7" t="str">
        <f>IF(GeoX!B84&lt;&gt;"",1,"")</f>
        <v/>
      </c>
      <c r="E84" s="8" t="str">
        <f>IF(GeoX!B84&lt;&gt;"",0,"")</f>
        <v/>
      </c>
      <c r="G84" s="8" t="str">
        <f>IF(GeoX!B84&lt;&gt;"",GeoX!B84,"")</f>
        <v/>
      </c>
      <c r="I84" s="7" t="str">
        <f>IF(GeoX!B84&lt;&gt;"",VLOOKUP(GeoX!O84,telepules!A:B,2,0),"")</f>
        <v/>
      </c>
      <c r="J84" s="8" t="str">
        <f>IF(GeoX!B84&lt;&gt;"",IF(GeoX!Q84=0,"",GeoX!Q84),"")</f>
        <v/>
      </c>
      <c r="K84" s="8" t="str">
        <f>IF(GeoX!B84&lt;&gt;"",IF(GeoX!P84=0,"",GeoX!P84),"")</f>
        <v/>
      </c>
      <c r="L84" s="8" t="str">
        <f>IF(GeoX!B84&lt;&gt;"",GeoX!R84,"")</f>
        <v/>
      </c>
      <c r="P84" s="8" t="str">
        <f>IF(GeoX!B84&lt;&gt;"",GeoX!T84,"")</f>
        <v/>
      </c>
      <c r="Q84" s="8" t="str">
        <f>IF(GeoX!B84&lt;&gt;"",IF(GeoX!U84&lt;&gt;"",VLOOKUP(GeoX!U84,közterület_jelleg!A:B,2,0),""),"")</f>
        <v/>
      </c>
      <c r="R84" s="8" t="str">
        <f>IF(GeoX!B84&lt;&gt;"",IF(GeoX!W84&lt;&gt;"",GeoX!W84,""),"")</f>
        <v/>
      </c>
      <c r="S84" s="10" t="str">
        <f>IF(GeoX!B84&lt;&gt;"",IF(GeoX!AA84&lt;&gt;"",GeoX!AA84,""),"")</f>
        <v/>
      </c>
      <c r="T84" s="7" t="str">
        <f>IF(GeoX!B84&lt;&gt;"",IF(GeoX!AC84&lt;&gt;"",GeoX!AC84,""),"")</f>
        <v/>
      </c>
      <c r="U84" s="7" t="str">
        <f>IF(GeoX!B84&lt;&gt;"",IF(GeoX!AD84&lt;&gt;"",GeoX!AD84,""),"")</f>
        <v/>
      </c>
      <c r="V84" s="7" t="str">
        <f>IF(GeoX!B84&lt;&gt;"",IF(GeoX!AE84&lt;&gt;"",GeoX!AE84,""),"")</f>
        <v/>
      </c>
      <c r="W84" s="7" t="str">
        <f>IF(GeoX!B84&lt;&gt;"",IF(GeoX!AJ84&lt;&gt;"",GeoX!AJ84,""),"")</f>
        <v/>
      </c>
      <c r="X84" s="7" t="str">
        <f>IF(GeoX!B84&lt;&gt;"",IF(GeoX!AH84&lt;&gt;"",GeoX!AH84,""),"")</f>
        <v/>
      </c>
      <c r="Y84" s="7" t="str">
        <f>IF(GeoX!B84&lt;&gt;"",IF(GeoX!AI84&lt;&gt;"",GeoX!AI84,""),"")</f>
        <v/>
      </c>
      <c r="AI84" s="7" t="str">
        <f>IF(GeoX!B84&lt;&gt;"",IF(GeoX!AL84&lt;&gt;"",GeoX!AL84,""),"")</f>
        <v/>
      </c>
      <c r="AJ84" s="7" t="str">
        <f>IF(GeoX!B84&lt;&gt;"",IF(GeoX!AK84&lt;&gt;"",GeoX!AK84,""),"")</f>
        <v/>
      </c>
    </row>
    <row r="85" spans="1:36" x14ac:dyDescent="0.25">
      <c r="A85" s="7" t="str">
        <f>IF(GeoX!B85&lt;&gt;"",90,"")</f>
        <v/>
      </c>
      <c r="B85" s="7" t="str">
        <f>IF(GeoX!B85&lt;&gt;"",0,"")</f>
        <v/>
      </c>
      <c r="D85" s="7" t="str">
        <f>IF(GeoX!B85&lt;&gt;"",1,"")</f>
        <v/>
      </c>
      <c r="E85" s="8" t="str">
        <f>IF(GeoX!B85&lt;&gt;"",0,"")</f>
        <v/>
      </c>
      <c r="G85" s="8" t="str">
        <f>IF(GeoX!B85&lt;&gt;"",GeoX!B85,"")</f>
        <v/>
      </c>
      <c r="I85" s="7" t="str">
        <f>IF(GeoX!B85&lt;&gt;"",VLOOKUP(GeoX!O85,telepules!A:B,2,0),"")</f>
        <v/>
      </c>
      <c r="J85" s="8" t="str">
        <f>IF(GeoX!B85&lt;&gt;"",IF(GeoX!Q85=0,"",GeoX!Q85),"")</f>
        <v/>
      </c>
      <c r="K85" s="8" t="str">
        <f>IF(GeoX!B85&lt;&gt;"",IF(GeoX!P85=0,"",GeoX!P85),"")</f>
        <v/>
      </c>
      <c r="L85" s="8" t="str">
        <f>IF(GeoX!B85&lt;&gt;"",GeoX!R85,"")</f>
        <v/>
      </c>
      <c r="P85" s="8" t="str">
        <f>IF(GeoX!B85&lt;&gt;"",GeoX!T85,"")</f>
        <v/>
      </c>
      <c r="Q85" s="8" t="str">
        <f>IF(GeoX!B85&lt;&gt;"",IF(GeoX!U85&lt;&gt;"",VLOOKUP(GeoX!U85,közterület_jelleg!A:B,2,0),""),"")</f>
        <v/>
      </c>
      <c r="R85" s="8" t="str">
        <f>IF(GeoX!B85&lt;&gt;"",IF(GeoX!W85&lt;&gt;"",GeoX!W85,""),"")</f>
        <v/>
      </c>
      <c r="S85" s="10" t="str">
        <f>IF(GeoX!B85&lt;&gt;"",IF(GeoX!AA85&lt;&gt;"",GeoX!AA85,""),"")</f>
        <v/>
      </c>
      <c r="T85" s="7" t="str">
        <f>IF(GeoX!B85&lt;&gt;"",IF(GeoX!AC85&lt;&gt;"",GeoX!AC85,""),"")</f>
        <v/>
      </c>
      <c r="U85" s="7" t="str">
        <f>IF(GeoX!B85&lt;&gt;"",IF(GeoX!AD85&lt;&gt;"",GeoX!AD85,""),"")</f>
        <v/>
      </c>
      <c r="V85" s="7" t="str">
        <f>IF(GeoX!B85&lt;&gt;"",IF(GeoX!AE85&lt;&gt;"",GeoX!AE85,""),"")</f>
        <v/>
      </c>
      <c r="W85" s="7" t="str">
        <f>IF(GeoX!B85&lt;&gt;"",IF(GeoX!AJ85&lt;&gt;"",GeoX!AJ85,""),"")</f>
        <v/>
      </c>
      <c r="X85" s="7" t="str">
        <f>IF(GeoX!B85&lt;&gt;"",IF(GeoX!AH85&lt;&gt;"",GeoX!AH85,""),"")</f>
        <v/>
      </c>
      <c r="Y85" s="7" t="str">
        <f>IF(GeoX!B85&lt;&gt;"",IF(GeoX!AI85&lt;&gt;"",GeoX!AI85,""),"")</f>
        <v/>
      </c>
      <c r="AI85" s="7" t="str">
        <f>IF(GeoX!B85&lt;&gt;"",IF(GeoX!AL85&lt;&gt;"",GeoX!AL85,""),"")</f>
        <v/>
      </c>
      <c r="AJ85" s="7" t="str">
        <f>IF(GeoX!B85&lt;&gt;"",IF(GeoX!AK85&lt;&gt;"",GeoX!AK85,""),"")</f>
        <v/>
      </c>
    </row>
    <row r="86" spans="1:36" x14ac:dyDescent="0.25">
      <c r="A86" s="7" t="str">
        <f>IF(GeoX!B86&lt;&gt;"",90,"")</f>
        <v/>
      </c>
      <c r="B86" s="7" t="str">
        <f>IF(GeoX!B86&lt;&gt;"",0,"")</f>
        <v/>
      </c>
      <c r="D86" s="7" t="str">
        <f>IF(GeoX!B86&lt;&gt;"",1,"")</f>
        <v/>
      </c>
      <c r="E86" s="8" t="str">
        <f>IF(GeoX!B86&lt;&gt;"",0,"")</f>
        <v/>
      </c>
      <c r="G86" s="8" t="str">
        <f>IF(GeoX!B86&lt;&gt;"",GeoX!B86,"")</f>
        <v/>
      </c>
      <c r="I86" s="7" t="str">
        <f>IF(GeoX!B86&lt;&gt;"",VLOOKUP(GeoX!O86,telepules!A:B,2,0),"")</f>
        <v/>
      </c>
      <c r="J86" s="8" t="str">
        <f>IF(GeoX!B86&lt;&gt;"",IF(GeoX!Q86=0,"",GeoX!Q86),"")</f>
        <v/>
      </c>
      <c r="K86" s="8" t="str">
        <f>IF(GeoX!B86&lt;&gt;"",IF(GeoX!P86=0,"",GeoX!P86),"")</f>
        <v/>
      </c>
      <c r="L86" s="8" t="str">
        <f>IF(GeoX!B86&lt;&gt;"",GeoX!R86,"")</f>
        <v/>
      </c>
      <c r="P86" s="8" t="str">
        <f>IF(GeoX!B86&lt;&gt;"",GeoX!T86,"")</f>
        <v/>
      </c>
      <c r="Q86" s="8" t="str">
        <f>IF(GeoX!B86&lt;&gt;"",IF(GeoX!U86&lt;&gt;"",VLOOKUP(GeoX!U86,közterület_jelleg!A:B,2,0),""),"")</f>
        <v/>
      </c>
      <c r="R86" s="8" t="str">
        <f>IF(GeoX!B86&lt;&gt;"",IF(GeoX!W86&lt;&gt;"",GeoX!W86,""),"")</f>
        <v/>
      </c>
      <c r="S86" s="10" t="str">
        <f>IF(GeoX!B86&lt;&gt;"",IF(GeoX!AA86&lt;&gt;"",GeoX!AA86,""),"")</f>
        <v/>
      </c>
      <c r="T86" s="7" t="str">
        <f>IF(GeoX!B86&lt;&gt;"",IF(GeoX!AC86&lt;&gt;"",GeoX!AC86,""),"")</f>
        <v/>
      </c>
      <c r="U86" s="7" t="str">
        <f>IF(GeoX!B86&lt;&gt;"",IF(GeoX!AD86&lt;&gt;"",GeoX!AD86,""),"")</f>
        <v/>
      </c>
      <c r="V86" s="7" t="str">
        <f>IF(GeoX!B86&lt;&gt;"",IF(GeoX!AE86&lt;&gt;"",GeoX!AE86,""),"")</f>
        <v/>
      </c>
      <c r="W86" s="7" t="str">
        <f>IF(GeoX!B86&lt;&gt;"",IF(GeoX!AJ86&lt;&gt;"",GeoX!AJ86,""),"")</f>
        <v/>
      </c>
      <c r="X86" s="7" t="str">
        <f>IF(GeoX!B86&lt;&gt;"",IF(GeoX!AH86&lt;&gt;"",GeoX!AH86,""),"")</f>
        <v/>
      </c>
      <c r="Y86" s="7" t="str">
        <f>IF(GeoX!B86&lt;&gt;"",IF(GeoX!AI86&lt;&gt;"",GeoX!AI86,""),"")</f>
        <v/>
      </c>
      <c r="AI86" s="7" t="str">
        <f>IF(GeoX!B86&lt;&gt;"",IF(GeoX!AL86&lt;&gt;"",GeoX!AL86,""),"")</f>
        <v/>
      </c>
      <c r="AJ86" s="7" t="str">
        <f>IF(GeoX!B86&lt;&gt;"",IF(GeoX!AK86&lt;&gt;"",GeoX!AK86,""),"")</f>
        <v/>
      </c>
    </row>
    <row r="87" spans="1:36" x14ac:dyDescent="0.25">
      <c r="A87" s="7" t="str">
        <f>IF(GeoX!B87&lt;&gt;"",90,"")</f>
        <v/>
      </c>
      <c r="B87" s="7" t="str">
        <f>IF(GeoX!B87&lt;&gt;"",0,"")</f>
        <v/>
      </c>
      <c r="D87" s="7" t="str">
        <f>IF(GeoX!B87&lt;&gt;"",1,"")</f>
        <v/>
      </c>
      <c r="E87" s="8" t="str">
        <f>IF(GeoX!B87&lt;&gt;"",0,"")</f>
        <v/>
      </c>
      <c r="G87" s="8" t="str">
        <f>IF(GeoX!B87&lt;&gt;"",GeoX!B87,"")</f>
        <v/>
      </c>
      <c r="I87" s="7" t="str">
        <f>IF(GeoX!B87&lt;&gt;"",VLOOKUP(GeoX!O87,telepules!A:B,2,0),"")</f>
        <v/>
      </c>
      <c r="J87" s="8" t="str">
        <f>IF(GeoX!B87&lt;&gt;"",IF(GeoX!Q87=0,"",GeoX!Q87),"")</f>
        <v/>
      </c>
      <c r="K87" s="8" t="str">
        <f>IF(GeoX!B87&lt;&gt;"",IF(GeoX!P87=0,"",GeoX!P87),"")</f>
        <v/>
      </c>
      <c r="L87" s="8" t="str">
        <f>IF(GeoX!B87&lt;&gt;"",GeoX!R87,"")</f>
        <v/>
      </c>
      <c r="P87" s="8" t="str">
        <f>IF(GeoX!B87&lt;&gt;"",GeoX!T87,"")</f>
        <v/>
      </c>
      <c r="Q87" s="8" t="str">
        <f>IF(GeoX!B87&lt;&gt;"",IF(GeoX!U87&lt;&gt;"",VLOOKUP(GeoX!U87,közterület_jelleg!A:B,2,0),""),"")</f>
        <v/>
      </c>
      <c r="R87" s="8" t="str">
        <f>IF(GeoX!B87&lt;&gt;"",IF(GeoX!W87&lt;&gt;"",GeoX!W87,""),"")</f>
        <v/>
      </c>
      <c r="S87" s="10" t="str">
        <f>IF(GeoX!B87&lt;&gt;"",IF(GeoX!AA87&lt;&gt;"",GeoX!AA87,""),"")</f>
        <v/>
      </c>
      <c r="T87" s="7" t="str">
        <f>IF(GeoX!B87&lt;&gt;"",IF(GeoX!AC87&lt;&gt;"",GeoX!AC87,""),"")</f>
        <v/>
      </c>
      <c r="U87" s="7" t="str">
        <f>IF(GeoX!B87&lt;&gt;"",IF(GeoX!AD87&lt;&gt;"",GeoX!AD87,""),"")</f>
        <v/>
      </c>
      <c r="V87" s="7" t="str">
        <f>IF(GeoX!B87&lt;&gt;"",IF(GeoX!AE87&lt;&gt;"",GeoX!AE87,""),"")</f>
        <v/>
      </c>
      <c r="W87" s="7" t="str">
        <f>IF(GeoX!B87&lt;&gt;"",IF(GeoX!AJ87&lt;&gt;"",GeoX!AJ87,""),"")</f>
        <v/>
      </c>
      <c r="X87" s="7" t="str">
        <f>IF(GeoX!B87&lt;&gt;"",IF(GeoX!AH87&lt;&gt;"",GeoX!AH87,""),"")</f>
        <v/>
      </c>
      <c r="Y87" s="7" t="str">
        <f>IF(GeoX!B87&lt;&gt;"",IF(GeoX!AI87&lt;&gt;"",GeoX!AI87,""),"")</f>
        <v/>
      </c>
      <c r="AI87" s="7" t="str">
        <f>IF(GeoX!B87&lt;&gt;"",IF(GeoX!AL87&lt;&gt;"",GeoX!AL87,""),"")</f>
        <v/>
      </c>
      <c r="AJ87" s="7" t="str">
        <f>IF(GeoX!B87&lt;&gt;"",IF(GeoX!AK87&lt;&gt;"",GeoX!AK87,""),"")</f>
        <v/>
      </c>
    </row>
    <row r="88" spans="1:36" x14ac:dyDescent="0.25">
      <c r="A88" s="7" t="str">
        <f>IF(GeoX!B88&lt;&gt;"",90,"")</f>
        <v/>
      </c>
      <c r="B88" s="7" t="str">
        <f>IF(GeoX!B88&lt;&gt;"",0,"")</f>
        <v/>
      </c>
      <c r="D88" s="7" t="str">
        <f>IF(GeoX!B88&lt;&gt;"",1,"")</f>
        <v/>
      </c>
      <c r="E88" s="8" t="str">
        <f>IF(GeoX!B88&lt;&gt;"",0,"")</f>
        <v/>
      </c>
      <c r="G88" s="8" t="str">
        <f>IF(GeoX!B88&lt;&gt;"",GeoX!B88,"")</f>
        <v/>
      </c>
      <c r="I88" s="7" t="str">
        <f>IF(GeoX!B88&lt;&gt;"",VLOOKUP(GeoX!O88,telepules!A:B,2,0),"")</f>
        <v/>
      </c>
      <c r="J88" s="8" t="str">
        <f>IF(GeoX!B88&lt;&gt;"",IF(GeoX!Q88=0,"",GeoX!Q88),"")</f>
        <v/>
      </c>
      <c r="K88" s="8" t="str">
        <f>IF(GeoX!B88&lt;&gt;"",IF(GeoX!P88=0,"",GeoX!P88),"")</f>
        <v/>
      </c>
      <c r="L88" s="8" t="str">
        <f>IF(GeoX!B88&lt;&gt;"",GeoX!R88,"")</f>
        <v/>
      </c>
      <c r="P88" s="8" t="str">
        <f>IF(GeoX!B88&lt;&gt;"",GeoX!T88,"")</f>
        <v/>
      </c>
      <c r="Q88" s="8" t="str">
        <f>IF(GeoX!B88&lt;&gt;"",IF(GeoX!U88&lt;&gt;"",VLOOKUP(GeoX!U88,közterület_jelleg!A:B,2,0),""),"")</f>
        <v/>
      </c>
      <c r="R88" s="8" t="str">
        <f>IF(GeoX!B88&lt;&gt;"",IF(GeoX!W88&lt;&gt;"",GeoX!W88,""),"")</f>
        <v/>
      </c>
      <c r="S88" s="10" t="str">
        <f>IF(GeoX!B88&lt;&gt;"",IF(GeoX!AA88&lt;&gt;"",GeoX!AA88,""),"")</f>
        <v/>
      </c>
      <c r="T88" s="7" t="str">
        <f>IF(GeoX!B88&lt;&gt;"",IF(GeoX!AC88&lt;&gt;"",GeoX!AC88,""),"")</f>
        <v/>
      </c>
      <c r="U88" s="7" t="str">
        <f>IF(GeoX!B88&lt;&gt;"",IF(GeoX!AD88&lt;&gt;"",GeoX!AD88,""),"")</f>
        <v/>
      </c>
      <c r="V88" s="7" t="str">
        <f>IF(GeoX!B88&lt;&gt;"",IF(GeoX!AE88&lt;&gt;"",GeoX!AE88,""),"")</f>
        <v/>
      </c>
      <c r="W88" s="7" t="str">
        <f>IF(GeoX!B88&lt;&gt;"",IF(GeoX!AJ88&lt;&gt;"",GeoX!AJ88,""),"")</f>
        <v/>
      </c>
      <c r="X88" s="7" t="str">
        <f>IF(GeoX!B88&lt;&gt;"",IF(GeoX!AH88&lt;&gt;"",GeoX!AH88,""),"")</f>
        <v/>
      </c>
      <c r="Y88" s="7" t="str">
        <f>IF(GeoX!B88&lt;&gt;"",IF(GeoX!AI88&lt;&gt;"",GeoX!AI88,""),"")</f>
        <v/>
      </c>
      <c r="AI88" s="7" t="str">
        <f>IF(GeoX!B88&lt;&gt;"",IF(GeoX!AL88&lt;&gt;"",GeoX!AL88,""),"")</f>
        <v/>
      </c>
      <c r="AJ88" s="7" t="str">
        <f>IF(GeoX!B88&lt;&gt;"",IF(GeoX!AK88&lt;&gt;"",GeoX!AK88,""),"")</f>
        <v/>
      </c>
    </row>
    <row r="89" spans="1:36" x14ac:dyDescent="0.25">
      <c r="A89" s="7" t="str">
        <f>IF(GeoX!B89&lt;&gt;"",90,"")</f>
        <v/>
      </c>
      <c r="B89" s="7" t="str">
        <f>IF(GeoX!B89&lt;&gt;"",0,"")</f>
        <v/>
      </c>
      <c r="D89" s="7" t="str">
        <f>IF(GeoX!B89&lt;&gt;"",1,"")</f>
        <v/>
      </c>
      <c r="E89" s="8" t="str">
        <f>IF(GeoX!B89&lt;&gt;"",0,"")</f>
        <v/>
      </c>
      <c r="G89" s="8" t="str">
        <f>IF(GeoX!B89&lt;&gt;"",GeoX!B89,"")</f>
        <v/>
      </c>
      <c r="I89" s="7" t="str">
        <f>IF(GeoX!B89&lt;&gt;"",VLOOKUP(GeoX!O89,telepules!A:B,2,0),"")</f>
        <v/>
      </c>
      <c r="J89" s="8" t="str">
        <f>IF(GeoX!B89&lt;&gt;"",IF(GeoX!Q89=0,"",GeoX!Q89),"")</f>
        <v/>
      </c>
      <c r="K89" s="8" t="str">
        <f>IF(GeoX!B89&lt;&gt;"",IF(GeoX!P89=0,"",GeoX!P89),"")</f>
        <v/>
      </c>
      <c r="L89" s="8" t="str">
        <f>IF(GeoX!B89&lt;&gt;"",GeoX!R89,"")</f>
        <v/>
      </c>
      <c r="P89" s="8" t="str">
        <f>IF(GeoX!B89&lt;&gt;"",GeoX!T89,"")</f>
        <v/>
      </c>
      <c r="Q89" s="8" t="str">
        <f>IF(GeoX!B89&lt;&gt;"",IF(GeoX!U89&lt;&gt;"",VLOOKUP(GeoX!U89,közterület_jelleg!A:B,2,0),""),"")</f>
        <v/>
      </c>
      <c r="R89" s="8" t="str">
        <f>IF(GeoX!B89&lt;&gt;"",IF(GeoX!W89&lt;&gt;"",GeoX!W89,""),"")</f>
        <v/>
      </c>
      <c r="S89" s="10" t="str">
        <f>IF(GeoX!B89&lt;&gt;"",IF(GeoX!AA89&lt;&gt;"",GeoX!AA89,""),"")</f>
        <v/>
      </c>
      <c r="T89" s="7" t="str">
        <f>IF(GeoX!B89&lt;&gt;"",IF(GeoX!AC89&lt;&gt;"",GeoX!AC89,""),"")</f>
        <v/>
      </c>
      <c r="U89" s="7" t="str">
        <f>IF(GeoX!B89&lt;&gt;"",IF(GeoX!AD89&lt;&gt;"",GeoX!AD89,""),"")</f>
        <v/>
      </c>
      <c r="V89" s="7" t="str">
        <f>IF(GeoX!B89&lt;&gt;"",IF(GeoX!AE89&lt;&gt;"",GeoX!AE89,""),"")</f>
        <v/>
      </c>
      <c r="W89" s="7" t="str">
        <f>IF(GeoX!B89&lt;&gt;"",IF(GeoX!AJ89&lt;&gt;"",GeoX!AJ89,""),"")</f>
        <v/>
      </c>
      <c r="X89" s="7" t="str">
        <f>IF(GeoX!B89&lt;&gt;"",IF(GeoX!AH89&lt;&gt;"",GeoX!AH89,""),"")</f>
        <v/>
      </c>
      <c r="Y89" s="7" t="str">
        <f>IF(GeoX!B89&lt;&gt;"",IF(GeoX!AI89&lt;&gt;"",GeoX!AI89,""),"")</f>
        <v/>
      </c>
      <c r="AI89" s="7" t="str">
        <f>IF(GeoX!B89&lt;&gt;"",IF(GeoX!AL89&lt;&gt;"",GeoX!AL89,""),"")</f>
        <v/>
      </c>
      <c r="AJ89" s="7" t="str">
        <f>IF(GeoX!B89&lt;&gt;"",IF(GeoX!AK89&lt;&gt;"",GeoX!AK89,""),"")</f>
        <v/>
      </c>
    </row>
    <row r="90" spans="1:36" x14ac:dyDescent="0.25">
      <c r="A90" s="7" t="str">
        <f>IF(GeoX!B90&lt;&gt;"",90,"")</f>
        <v/>
      </c>
      <c r="B90" s="7" t="str">
        <f>IF(GeoX!B90&lt;&gt;"",0,"")</f>
        <v/>
      </c>
      <c r="D90" s="7" t="str">
        <f>IF(GeoX!B90&lt;&gt;"",1,"")</f>
        <v/>
      </c>
      <c r="E90" s="8" t="str">
        <f>IF(GeoX!B90&lt;&gt;"",0,"")</f>
        <v/>
      </c>
      <c r="G90" s="8" t="str">
        <f>IF(GeoX!B90&lt;&gt;"",GeoX!B90,"")</f>
        <v/>
      </c>
      <c r="I90" s="7" t="str">
        <f>IF(GeoX!B90&lt;&gt;"",VLOOKUP(GeoX!O90,telepules!A:B,2,0),"")</f>
        <v/>
      </c>
      <c r="J90" s="8" t="str">
        <f>IF(GeoX!B90&lt;&gt;"",IF(GeoX!Q90=0,"",GeoX!Q90),"")</f>
        <v/>
      </c>
      <c r="K90" s="8" t="str">
        <f>IF(GeoX!B90&lt;&gt;"",IF(GeoX!P90=0,"",GeoX!P90),"")</f>
        <v/>
      </c>
      <c r="L90" s="8" t="str">
        <f>IF(GeoX!B90&lt;&gt;"",GeoX!R90,"")</f>
        <v/>
      </c>
      <c r="P90" s="8" t="str">
        <f>IF(GeoX!B90&lt;&gt;"",GeoX!T90,"")</f>
        <v/>
      </c>
      <c r="Q90" s="8" t="str">
        <f>IF(GeoX!B90&lt;&gt;"",IF(GeoX!U90&lt;&gt;"",VLOOKUP(GeoX!U90,közterület_jelleg!A:B,2,0),""),"")</f>
        <v/>
      </c>
      <c r="R90" s="8" t="str">
        <f>IF(GeoX!B90&lt;&gt;"",IF(GeoX!W90&lt;&gt;"",GeoX!W90,""),"")</f>
        <v/>
      </c>
      <c r="S90" s="10" t="str">
        <f>IF(GeoX!B90&lt;&gt;"",IF(GeoX!AA90&lt;&gt;"",GeoX!AA90,""),"")</f>
        <v/>
      </c>
      <c r="T90" s="7" t="str">
        <f>IF(GeoX!B90&lt;&gt;"",IF(GeoX!AC90&lt;&gt;"",GeoX!AC90,""),"")</f>
        <v/>
      </c>
      <c r="U90" s="7" t="str">
        <f>IF(GeoX!B90&lt;&gt;"",IF(GeoX!AD90&lt;&gt;"",GeoX!AD90,""),"")</f>
        <v/>
      </c>
      <c r="V90" s="7" t="str">
        <f>IF(GeoX!B90&lt;&gt;"",IF(GeoX!AE90&lt;&gt;"",GeoX!AE90,""),"")</f>
        <v/>
      </c>
      <c r="W90" s="7" t="str">
        <f>IF(GeoX!B90&lt;&gt;"",IF(GeoX!AJ90&lt;&gt;"",GeoX!AJ90,""),"")</f>
        <v/>
      </c>
      <c r="X90" s="7" t="str">
        <f>IF(GeoX!B90&lt;&gt;"",IF(GeoX!AH90&lt;&gt;"",GeoX!AH90,""),"")</f>
        <v/>
      </c>
      <c r="Y90" s="7" t="str">
        <f>IF(GeoX!B90&lt;&gt;"",IF(GeoX!AI90&lt;&gt;"",GeoX!AI90,""),"")</f>
        <v/>
      </c>
      <c r="AI90" s="7" t="str">
        <f>IF(GeoX!B90&lt;&gt;"",IF(GeoX!AL90&lt;&gt;"",GeoX!AL90,""),"")</f>
        <v/>
      </c>
      <c r="AJ90" s="7" t="str">
        <f>IF(GeoX!B90&lt;&gt;"",IF(GeoX!AK90&lt;&gt;"",GeoX!AK90,""),"")</f>
        <v/>
      </c>
    </row>
    <row r="91" spans="1:36" x14ac:dyDescent="0.25">
      <c r="A91" s="7" t="str">
        <f>IF(GeoX!B91&lt;&gt;"",90,"")</f>
        <v/>
      </c>
      <c r="B91" s="7" t="str">
        <f>IF(GeoX!B91&lt;&gt;"",0,"")</f>
        <v/>
      </c>
      <c r="D91" s="7" t="str">
        <f>IF(GeoX!B91&lt;&gt;"",1,"")</f>
        <v/>
      </c>
      <c r="E91" s="8" t="str">
        <f>IF(GeoX!B91&lt;&gt;"",0,"")</f>
        <v/>
      </c>
      <c r="G91" s="8" t="str">
        <f>IF(GeoX!B91&lt;&gt;"",GeoX!B91,"")</f>
        <v/>
      </c>
      <c r="I91" s="7" t="str">
        <f>IF(GeoX!B91&lt;&gt;"",VLOOKUP(GeoX!O91,telepules!A:B,2,0),"")</f>
        <v/>
      </c>
      <c r="J91" s="8" t="str">
        <f>IF(GeoX!B91&lt;&gt;"",IF(GeoX!Q91=0,"",GeoX!Q91),"")</f>
        <v/>
      </c>
      <c r="K91" s="8" t="str">
        <f>IF(GeoX!B91&lt;&gt;"",IF(GeoX!P91=0,"",GeoX!P91),"")</f>
        <v/>
      </c>
      <c r="L91" s="8" t="str">
        <f>IF(GeoX!B91&lt;&gt;"",GeoX!R91,"")</f>
        <v/>
      </c>
      <c r="P91" s="8" t="str">
        <f>IF(GeoX!B91&lt;&gt;"",GeoX!T91,"")</f>
        <v/>
      </c>
      <c r="Q91" s="8" t="str">
        <f>IF(GeoX!B91&lt;&gt;"",IF(GeoX!U91&lt;&gt;"",VLOOKUP(GeoX!U91,közterület_jelleg!A:B,2,0),""),"")</f>
        <v/>
      </c>
      <c r="R91" s="8" t="str">
        <f>IF(GeoX!B91&lt;&gt;"",IF(GeoX!W91&lt;&gt;"",GeoX!W91,""),"")</f>
        <v/>
      </c>
      <c r="S91" s="10" t="str">
        <f>IF(GeoX!B91&lt;&gt;"",IF(GeoX!AA91&lt;&gt;"",GeoX!AA91,""),"")</f>
        <v/>
      </c>
      <c r="T91" s="7" t="str">
        <f>IF(GeoX!B91&lt;&gt;"",IF(GeoX!AC91&lt;&gt;"",GeoX!AC91,""),"")</f>
        <v/>
      </c>
      <c r="U91" s="7" t="str">
        <f>IF(GeoX!B91&lt;&gt;"",IF(GeoX!AD91&lt;&gt;"",GeoX!AD91,""),"")</f>
        <v/>
      </c>
      <c r="V91" s="7" t="str">
        <f>IF(GeoX!B91&lt;&gt;"",IF(GeoX!AE91&lt;&gt;"",GeoX!AE91,""),"")</f>
        <v/>
      </c>
      <c r="W91" s="7" t="str">
        <f>IF(GeoX!B91&lt;&gt;"",IF(GeoX!AJ91&lt;&gt;"",GeoX!AJ91,""),"")</f>
        <v/>
      </c>
      <c r="X91" s="7" t="str">
        <f>IF(GeoX!B91&lt;&gt;"",IF(GeoX!AH91&lt;&gt;"",GeoX!AH91,""),"")</f>
        <v/>
      </c>
      <c r="Y91" s="7" t="str">
        <f>IF(GeoX!B91&lt;&gt;"",IF(GeoX!AI91&lt;&gt;"",GeoX!AI91,""),"")</f>
        <v/>
      </c>
      <c r="AI91" s="7" t="str">
        <f>IF(GeoX!B91&lt;&gt;"",IF(GeoX!AL91&lt;&gt;"",GeoX!AL91,""),"")</f>
        <v/>
      </c>
      <c r="AJ91" s="7" t="str">
        <f>IF(GeoX!B91&lt;&gt;"",IF(GeoX!AK91&lt;&gt;"",GeoX!AK91,""),"")</f>
        <v/>
      </c>
    </row>
    <row r="92" spans="1:36" x14ac:dyDescent="0.25">
      <c r="A92" s="7" t="str">
        <f>IF(GeoX!B92&lt;&gt;"",90,"")</f>
        <v/>
      </c>
      <c r="B92" s="7" t="str">
        <f>IF(GeoX!B92&lt;&gt;"",0,"")</f>
        <v/>
      </c>
      <c r="D92" s="7" t="str">
        <f>IF(GeoX!B92&lt;&gt;"",1,"")</f>
        <v/>
      </c>
      <c r="E92" s="8" t="str">
        <f>IF(GeoX!B92&lt;&gt;"",0,"")</f>
        <v/>
      </c>
      <c r="G92" s="8" t="str">
        <f>IF(GeoX!B92&lt;&gt;"",GeoX!B92,"")</f>
        <v/>
      </c>
      <c r="I92" s="7" t="str">
        <f>IF(GeoX!B92&lt;&gt;"",VLOOKUP(GeoX!O92,telepules!A:B,2,0),"")</f>
        <v/>
      </c>
      <c r="J92" s="8" t="str">
        <f>IF(GeoX!B92&lt;&gt;"",IF(GeoX!Q92=0,"",GeoX!Q92),"")</f>
        <v/>
      </c>
      <c r="K92" s="8" t="str">
        <f>IF(GeoX!B92&lt;&gt;"",IF(GeoX!P92=0,"",GeoX!P92),"")</f>
        <v/>
      </c>
      <c r="L92" s="8" t="str">
        <f>IF(GeoX!B92&lt;&gt;"",GeoX!R92,"")</f>
        <v/>
      </c>
      <c r="P92" s="8" t="str">
        <f>IF(GeoX!B92&lt;&gt;"",GeoX!T92,"")</f>
        <v/>
      </c>
      <c r="Q92" s="8" t="str">
        <f>IF(GeoX!B92&lt;&gt;"",IF(GeoX!U92&lt;&gt;"",VLOOKUP(GeoX!U92,közterület_jelleg!A:B,2,0),""),"")</f>
        <v/>
      </c>
      <c r="R92" s="8" t="str">
        <f>IF(GeoX!B92&lt;&gt;"",IF(GeoX!W92&lt;&gt;"",GeoX!W92,""),"")</f>
        <v/>
      </c>
      <c r="S92" s="10" t="str">
        <f>IF(GeoX!B92&lt;&gt;"",IF(GeoX!AA92&lt;&gt;"",GeoX!AA92,""),"")</f>
        <v/>
      </c>
      <c r="T92" s="7" t="str">
        <f>IF(GeoX!B92&lt;&gt;"",IF(GeoX!AC92&lt;&gt;"",GeoX!AC92,""),"")</f>
        <v/>
      </c>
      <c r="U92" s="7" t="str">
        <f>IF(GeoX!B92&lt;&gt;"",IF(GeoX!AD92&lt;&gt;"",GeoX!AD92,""),"")</f>
        <v/>
      </c>
      <c r="V92" s="7" t="str">
        <f>IF(GeoX!B92&lt;&gt;"",IF(GeoX!AE92&lt;&gt;"",GeoX!AE92,""),"")</f>
        <v/>
      </c>
      <c r="W92" s="7" t="str">
        <f>IF(GeoX!B92&lt;&gt;"",IF(GeoX!AJ92&lt;&gt;"",GeoX!AJ92,""),"")</f>
        <v/>
      </c>
      <c r="X92" s="7" t="str">
        <f>IF(GeoX!B92&lt;&gt;"",IF(GeoX!AH92&lt;&gt;"",GeoX!AH92,""),"")</f>
        <v/>
      </c>
      <c r="Y92" s="7" t="str">
        <f>IF(GeoX!B92&lt;&gt;"",IF(GeoX!AI92&lt;&gt;"",GeoX!AI92,""),"")</f>
        <v/>
      </c>
      <c r="AI92" s="7" t="str">
        <f>IF(GeoX!B92&lt;&gt;"",IF(GeoX!AL92&lt;&gt;"",GeoX!AL92,""),"")</f>
        <v/>
      </c>
      <c r="AJ92" s="7" t="str">
        <f>IF(GeoX!B92&lt;&gt;"",IF(GeoX!AK92&lt;&gt;"",GeoX!AK92,""),"")</f>
        <v/>
      </c>
    </row>
    <row r="93" spans="1:36" x14ac:dyDescent="0.25">
      <c r="A93" s="7" t="str">
        <f>IF(GeoX!B93&lt;&gt;"",90,"")</f>
        <v/>
      </c>
      <c r="B93" s="7" t="str">
        <f>IF(GeoX!B93&lt;&gt;"",0,"")</f>
        <v/>
      </c>
      <c r="D93" s="7" t="str">
        <f>IF(GeoX!B93&lt;&gt;"",1,"")</f>
        <v/>
      </c>
      <c r="E93" s="8" t="str">
        <f>IF(GeoX!B93&lt;&gt;"",0,"")</f>
        <v/>
      </c>
      <c r="G93" s="8" t="str">
        <f>IF(GeoX!B93&lt;&gt;"",GeoX!B93,"")</f>
        <v/>
      </c>
      <c r="I93" s="7" t="str">
        <f>IF(GeoX!B93&lt;&gt;"",VLOOKUP(GeoX!O93,telepules!A:B,2,0),"")</f>
        <v/>
      </c>
      <c r="J93" s="8" t="str">
        <f>IF(GeoX!B93&lt;&gt;"",IF(GeoX!Q93=0,"",GeoX!Q93),"")</f>
        <v/>
      </c>
      <c r="K93" s="8" t="str">
        <f>IF(GeoX!B93&lt;&gt;"",IF(GeoX!P93=0,"",GeoX!P93),"")</f>
        <v/>
      </c>
      <c r="L93" s="8" t="str">
        <f>IF(GeoX!B93&lt;&gt;"",GeoX!R93,"")</f>
        <v/>
      </c>
      <c r="P93" s="8" t="str">
        <f>IF(GeoX!B93&lt;&gt;"",GeoX!T93,"")</f>
        <v/>
      </c>
      <c r="Q93" s="8" t="str">
        <f>IF(GeoX!B93&lt;&gt;"",IF(GeoX!U93&lt;&gt;"",VLOOKUP(GeoX!U93,közterület_jelleg!A:B,2,0),""),"")</f>
        <v/>
      </c>
      <c r="R93" s="8" t="str">
        <f>IF(GeoX!B93&lt;&gt;"",IF(GeoX!W93&lt;&gt;"",GeoX!W93,""),"")</f>
        <v/>
      </c>
      <c r="S93" s="10" t="str">
        <f>IF(GeoX!B93&lt;&gt;"",IF(GeoX!AA93&lt;&gt;"",GeoX!AA93,""),"")</f>
        <v/>
      </c>
      <c r="T93" s="7" t="str">
        <f>IF(GeoX!B93&lt;&gt;"",IF(GeoX!AC93&lt;&gt;"",GeoX!AC93,""),"")</f>
        <v/>
      </c>
      <c r="U93" s="7" t="str">
        <f>IF(GeoX!B93&lt;&gt;"",IF(GeoX!AD93&lt;&gt;"",GeoX!AD93,""),"")</f>
        <v/>
      </c>
      <c r="V93" s="7" t="str">
        <f>IF(GeoX!B93&lt;&gt;"",IF(GeoX!AE93&lt;&gt;"",GeoX!AE93,""),"")</f>
        <v/>
      </c>
      <c r="W93" s="7" t="str">
        <f>IF(GeoX!B93&lt;&gt;"",IF(GeoX!AJ93&lt;&gt;"",GeoX!AJ93,""),"")</f>
        <v/>
      </c>
      <c r="X93" s="7" t="str">
        <f>IF(GeoX!B93&lt;&gt;"",IF(GeoX!AH93&lt;&gt;"",GeoX!AH93,""),"")</f>
        <v/>
      </c>
      <c r="Y93" s="7" t="str">
        <f>IF(GeoX!B93&lt;&gt;"",IF(GeoX!AI93&lt;&gt;"",GeoX!AI93,""),"")</f>
        <v/>
      </c>
      <c r="AI93" s="7" t="str">
        <f>IF(GeoX!B93&lt;&gt;"",IF(GeoX!AL93&lt;&gt;"",GeoX!AL93,""),"")</f>
        <v/>
      </c>
      <c r="AJ93" s="7" t="str">
        <f>IF(GeoX!B93&lt;&gt;"",IF(GeoX!AK93&lt;&gt;"",GeoX!AK93,""),"")</f>
        <v/>
      </c>
    </row>
    <row r="94" spans="1:36" x14ac:dyDescent="0.25">
      <c r="A94" s="7" t="str">
        <f>IF(GeoX!B94&lt;&gt;"",90,"")</f>
        <v/>
      </c>
      <c r="B94" s="7" t="str">
        <f>IF(GeoX!B94&lt;&gt;"",0,"")</f>
        <v/>
      </c>
      <c r="D94" s="7" t="str">
        <f>IF(GeoX!B94&lt;&gt;"",1,"")</f>
        <v/>
      </c>
      <c r="E94" s="8" t="str">
        <f>IF(GeoX!B94&lt;&gt;"",0,"")</f>
        <v/>
      </c>
      <c r="G94" s="8" t="str">
        <f>IF(GeoX!B94&lt;&gt;"",GeoX!B94,"")</f>
        <v/>
      </c>
      <c r="I94" s="7" t="str">
        <f>IF(GeoX!B94&lt;&gt;"",VLOOKUP(GeoX!O94,telepules!A:B,2,0),"")</f>
        <v/>
      </c>
      <c r="J94" s="8" t="str">
        <f>IF(GeoX!B94&lt;&gt;"",IF(GeoX!Q94=0,"",GeoX!Q94),"")</f>
        <v/>
      </c>
      <c r="K94" s="8" t="str">
        <f>IF(GeoX!B94&lt;&gt;"",IF(GeoX!P94=0,"",GeoX!P94),"")</f>
        <v/>
      </c>
      <c r="L94" s="8" t="str">
        <f>IF(GeoX!B94&lt;&gt;"",GeoX!R94,"")</f>
        <v/>
      </c>
      <c r="P94" s="8" t="str">
        <f>IF(GeoX!B94&lt;&gt;"",GeoX!T94,"")</f>
        <v/>
      </c>
      <c r="Q94" s="8" t="str">
        <f>IF(GeoX!B94&lt;&gt;"",IF(GeoX!U94&lt;&gt;"",VLOOKUP(GeoX!U94,közterület_jelleg!A:B,2,0),""),"")</f>
        <v/>
      </c>
      <c r="R94" s="8" t="str">
        <f>IF(GeoX!B94&lt;&gt;"",IF(GeoX!W94&lt;&gt;"",GeoX!W94,""),"")</f>
        <v/>
      </c>
      <c r="S94" s="10" t="str">
        <f>IF(GeoX!B94&lt;&gt;"",IF(GeoX!AA94&lt;&gt;"",GeoX!AA94,""),"")</f>
        <v/>
      </c>
      <c r="T94" s="7" t="str">
        <f>IF(GeoX!B94&lt;&gt;"",IF(GeoX!AC94&lt;&gt;"",GeoX!AC94,""),"")</f>
        <v/>
      </c>
      <c r="U94" s="7" t="str">
        <f>IF(GeoX!B94&lt;&gt;"",IF(GeoX!AD94&lt;&gt;"",GeoX!AD94,""),"")</f>
        <v/>
      </c>
      <c r="V94" s="7" t="str">
        <f>IF(GeoX!B94&lt;&gt;"",IF(GeoX!AE94&lt;&gt;"",GeoX!AE94,""),"")</f>
        <v/>
      </c>
      <c r="W94" s="7" t="str">
        <f>IF(GeoX!B94&lt;&gt;"",IF(GeoX!AJ94&lt;&gt;"",GeoX!AJ94,""),"")</f>
        <v/>
      </c>
      <c r="X94" s="7" t="str">
        <f>IF(GeoX!B94&lt;&gt;"",IF(GeoX!AH94&lt;&gt;"",GeoX!AH94,""),"")</f>
        <v/>
      </c>
      <c r="Y94" s="7" t="str">
        <f>IF(GeoX!B94&lt;&gt;"",IF(GeoX!AI94&lt;&gt;"",GeoX!AI94,""),"")</f>
        <v/>
      </c>
      <c r="AI94" s="7" t="str">
        <f>IF(GeoX!B94&lt;&gt;"",IF(GeoX!AL94&lt;&gt;"",GeoX!AL94,""),"")</f>
        <v/>
      </c>
      <c r="AJ94" s="7" t="str">
        <f>IF(GeoX!B94&lt;&gt;"",IF(GeoX!AK94&lt;&gt;"",GeoX!AK94,""),"")</f>
        <v/>
      </c>
    </row>
    <row r="95" spans="1:36" x14ac:dyDescent="0.25">
      <c r="A95" s="7" t="str">
        <f>IF(GeoX!B95&lt;&gt;"",90,"")</f>
        <v/>
      </c>
      <c r="B95" s="7" t="str">
        <f>IF(GeoX!B95&lt;&gt;"",0,"")</f>
        <v/>
      </c>
      <c r="D95" s="7" t="str">
        <f>IF(GeoX!B95&lt;&gt;"",1,"")</f>
        <v/>
      </c>
      <c r="E95" s="8" t="str">
        <f>IF(GeoX!B95&lt;&gt;"",0,"")</f>
        <v/>
      </c>
      <c r="G95" s="8" t="str">
        <f>IF(GeoX!B95&lt;&gt;"",GeoX!B95,"")</f>
        <v/>
      </c>
      <c r="I95" s="7" t="str">
        <f>IF(GeoX!B95&lt;&gt;"",VLOOKUP(GeoX!O95,telepules!A:B,2,0),"")</f>
        <v/>
      </c>
      <c r="J95" s="8" t="str">
        <f>IF(GeoX!B95&lt;&gt;"",IF(GeoX!Q95=0,"",GeoX!Q95),"")</f>
        <v/>
      </c>
      <c r="K95" s="8" t="str">
        <f>IF(GeoX!B95&lt;&gt;"",IF(GeoX!P95=0,"",GeoX!P95),"")</f>
        <v/>
      </c>
      <c r="L95" s="8" t="str">
        <f>IF(GeoX!B95&lt;&gt;"",GeoX!R95,"")</f>
        <v/>
      </c>
      <c r="P95" s="8" t="str">
        <f>IF(GeoX!B95&lt;&gt;"",GeoX!T95,"")</f>
        <v/>
      </c>
      <c r="Q95" s="8" t="str">
        <f>IF(GeoX!B95&lt;&gt;"",IF(GeoX!U95&lt;&gt;"",VLOOKUP(GeoX!U95,közterület_jelleg!A:B,2,0),""),"")</f>
        <v/>
      </c>
      <c r="R95" s="8" t="str">
        <f>IF(GeoX!B95&lt;&gt;"",IF(GeoX!W95&lt;&gt;"",GeoX!W95,""),"")</f>
        <v/>
      </c>
      <c r="S95" s="10" t="str">
        <f>IF(GeoX!B95&lt;&gt;"",IF(GeoX!AA95&lt;&gt;"",GeoX!AA95,""),"")</f>
        <v/>
      </c>
      <c r="T95" s="7" t="str">
        <f>IF(GeoX!B95&lt;&gt;"",IF(GeoX!AC95&lt;&gt;"",GeoX!AC95,""),"")</f>
        <v/>
      </c>
      <c r="U95" s="7" t="str">
        <f>IF(GeoX!B95&lt;&gt;"",IF(GeoX!AD95&lt;&gt;"",GeoX!AD95,""),"")</f>
        <v/>
      </c>
      <c r="V95" s="7" t="str">
        <f>IF(GeoX!B95&lt;&gt;"",IF(GeoX!AE95&lt;&gt;"",GeoX!AE95,""),"")</f>
        <v/>
      </c>
      <c r="W95" s="7" t="str">
        <f>IF(GeoX!B95&lt;&gt;"",IF(GeoX!AJ95&lt;&gt;"",GeoX!AJ95,""),"")</f>
        <v/>
      </c>
      <c r="X95" s="7" t="str">
        <f>IF(GeoX!B95&lt;&gt;"",IF(GeoX!AH95&lt;&gt;"",GeoX!AH95,""),"")</f>
        <v/>
      </c>
      <c r="Y95" s="7" t="str">
        <f>IF(GeoX!B95&lt;&gt;"",IF(GeoX!AI95&lt;&gt;"",GeoX!AI95,""),"")</f>
        <v/>
      </c>
      <c r="AI95" s="7" t="str">
        <f>IF(GeoX!B95&lt;&gt;"",IF(GeoX!AL95&lt;&gt;"",GeoX!AL95,""),"")</f>
        <v/>
      </c>
      <c r="AJ95" s="7" t="str">
        <f>IF(GeoX!B95&lt;&gt;"",IF(GeoX!AK95&lt;&gt;"",GeoX!AK95,""),"")</f>
        <v/>
      </c>
    </row>
    <row r="96" spans="1:36" x14ac:dyDescent="0.25">
      <c r="A96" s="7" t="str">
        <f>IF(GeoX!B96&lt;&gt;"",90,"")</f>
        <v/>
      </c>
      <c r="B96" s="7" t="str">
        <f>IF(GeoX!B96&lt;&gt;"",0,"")</f>
        <v/>
      </c>
      <c r="D96" s="7" t="str">
        <f>IF(GeoX!B96&lt;&gt;"",1,"")</f>
        <v/>
      </c>
      <c r="E96" s="8" t="str">
        <f>IF(GeoX!B96&lt;&gt;"",0,"")</f>
        <v/>
      </c>
      <c r="G96" s="8" t="str">
        <f>IF(GeoX!B96&lt;&gt;"",GeoX!B96,"")</f>
        <v/>
      </c>
      <c r="I96" s="7" t="str">
        <f>IF(GeoX!B96&lt;&gt;"",VLOOKUP(GeoX!O96,telepules!A:B,2,0),"")</f>
        <v/>
      </c>
      <c r="J96" s="8" t="str">
        <f>IF(GeoX!B96&lt;&gt;"",IF(GeoX!Q96=0,"",GeoX!Q96),"")</f>
        <v/>
      </c>
      <c r="K96" s="8" t="str">
        <f>IF(GeoX!B96&lt;&gt;"",IF(GeoX!P96=0,"",GeoX!P96),"")</f>
        <v/>
      </c>
      <c r="L96" s="8" t="str">
        <f>IF(GeoX!B96&lt;&gt;"",GeoX!R96,"")</f>
        <v/>
      </c>
      <c r="P96" s="8" t="str">
        <f>IF(GeoX!B96&lt;&gt;"",GeoX!T96,"")</f>
        <v/>
      </c>
      <c r="Q96" s="8" t="str">
        <f>IF(GeoX!B96&lt;&gt;"",IF(GeoX!U96&lt;&gt;"",VLOOKUP(GeoX!U96,közterület_jelleg!A:B,2,0),""),"")</f>
        <v/>
      </c>
      <c r="R96" s="8" t="str">
        <f>IF(GeoX!B96&lt;&gt;"",IF(GeoX!W96&lt;&gt;"",GeoX!W96,""),"")</f>
        <v/>
      </c>
      <c r="S96" s="10" t="str">
        <f>IF(GeoX!B96&lt;&gt;"",IF(GeoX!AA96&lt;&gt;"",GeoX!AA96,""),"")</f>
        <v/>
      </c>
      <c r="T96" s="7" t="str">
        <f>IF(GeoX!B96&lt;&gt;"",IF(GeoX!AC96&lt;&gt;"",GeoX!AC96,""),"")</f>
        <v/>
      </c>
      <c r="U96" s="7" t="str">
        <f>IF(GeoX!B96&lt;&gt;"",IF(GeoX!AD96&lt;&gt;"",GeoX!AD96,""),"")</f>
        <v/>
      </c>
      <c r="V96" s="7" t="str">
        <f>IF(GeoX!B96&lt;&gt;"",IF(GeoX!AE96&lt;&gt;"",GeoX!AE96,""),"")</f>
        <v/>
      </c>
      <c r="W96" s="7" t="str">
        <f>IF(GeoX!B96&lt;&gt;"",IF(GeoX!AJ96&lt;&gt;"",GeoX!AJ96,""),"")</f>
        <v/>
      </c>
      <c r="X96" s="7" t="str">
        <f>IF(GeoX!B96&lt;&gt;"",IF(GeoX!AH96&lt;&gt;"",GeoX!AH96,""),"")</f>
        <v/>
      </c>
      <c r="Y96" s="7" t="str">
        <f>IF(GeoX!B96&lt;&gt;"",IF(GeoX!AI96&lt;&gt;"",GeoX!AI96,""),"")</f>
        <v/>
      </c>
      <c r="AI96" s="7" t="str">
        <f>IF(GeoX!B96&lt;&gt;"",IF(GeoX!AL96&lt;&gt;"",GeoX!AL96,""),"")</f>
        <v/>
      </c>
      <c r="AJ96" s="7" t="str">
        <f>IF(GeoX!B96&lt;&gt;"",IF(GeoX!AK96&lt;&gt;"",GeoX!AK96,""),"")</f>
        <v/>
      </c>
    </row>
    <row r="97" spans="1:36" x14ac:dyDescent="0.25">
      <c r="A97" s="7" t="str">
        <f>IF(GeoX!B97&lt;&gt;"",90,"")</f>
        <v/>
      </c>
      <c r="B97" s="7" t="str">
        <f>IF(GeoX!B97&lt;&gt;"",0,"")</f>
        <v/>
      </c>
      <c r="D97" s="7" t="str">
        <f>IF(GeoX!B97&lt;&gt;"",1,"")</f>
        <v/>
      </c>
      <c r="E97" s="8" t="str">
        <f>IF(GeoX!B97&lt;&gt;"",0,"")</f>
        <v/>
      </c>
      <c r="G97" s="8" t="str">
        <f>IF(GeoX!B97&lt;&gt;"",GeoX!B97,"")</f>
        <v/>
      </c>
      <c r="I97" s="7" t="str">
        <f>IF(GeoX!B97&lt;&gt;"",VLOOKUP(GeoX!O97,telepules!A:B,2,0),"")</f>
        <v/>
      </c>
      <c r="J97" s="8" t="str">
        <f>IF(GeoX!B97&lt;&gt;"",IF(GeoX!Q97=0,"",GeoX!Q97),"")</f>
        <v/>
      </c>
      <c r="K97" s="8" t="str">
        <f>IF(GeoX!B97&lt;&gt;"",IF(GeoX!P97=0,"",GeoX!P97),"")</f>
        <v/>
      </c>
      <c r="L97" s="8" t="str">
        <f>IF(GeoX!B97&lt;&gt;"",GeoX!R97,"")</f>
        <v/>
      </c>
      <c r="P97" s="8" t="str">
        <f>IF(GeoX!B97&lt;&gt;"",GeoX!T97,"")</f>
        <v/>
      </c>
      <c r="Q97" s="8" t="str">
        <f>IF(GeoX!B97&lt;&gt;"",IF(GeoX!U97&lt;&gt;"",VLOOKUP(GeoX!U97,közterület_jelleg!A:B,2,0),""),"")</f>
        <v/>
      </c>
      <c r="R97" s="8" t="str">
        <f>IF(GeoX!B97&lt;&gt;"",IF(GeoX!W97&lt;&gt;"",GeoX!W97,""),"")</f>
        <v/>
      </c>
      <c r="S97" s="10" t="str">
        <f>IF(GeoX!B97&lt;&gt;"",IF(GeoX!AA97&lt;&gt;"",GeoX!AA97,""),"")</f>
        <v/>
      </c>
      <c r="T97" s="7" t="str">
        <f>IF(GeoX!B97&lt;&gt;"",IF(GeoX!AC97&lt;&gt;"",GeoX!AC97,""),"")</f>
        <v/>
      </c>
      <c r="U97" s="7" t="str">
        <f>IF(GeoX!B97&lt;&gt;"",IF(GeoX!AD97&lt;&gt;"",GeoX!AD97,""),"")</f>
        <v/>
      </c>
      <c r="V97" s="7" t="str">
        <f>IF(GeoX!B97&lt;&gt;"",IF(GeoX!AE97&lt;&gt;"",GeoX!AE97,""),"")</f>
        <v/>
      </c>
      <c r="W97" s="7" t="str">
        <f>IF(GeoX!B97&lt;&gt;"",IF(GeoX!AJ97&lt;&gt;"",GeoX!AJ97,""),"")</f>
        <v/>
      </c>
      <c r="X97" s="7" t="str">
        <f>IF(GeoX!B97&lt;&gt;"",IF(GeoX!AH97&lt;&gt;"",GeoX!AH97,""),"")</f>
        <v/>
      </c>
      <c r="Y97" s="7" t="str">
        <f>IF(GeoX!B97&lt;&gt;"",IF(GeoX!AI97&lt;&gt;"",GeoX!AI97,""),"")</f>
        <v/>
      </c>
      <c r="AI97" s="7" t="str">
        <f>IF(GeoX!B97&lt;&gt;"",IF(GeoX!AL97&lt;&gt;"",GeoX!AL97,""),"")</f>
        <v/>
      </c>
      <c r="AJ97" s="7" t="str">
        <f>IF(GeoX!B97&lt;&gt;"",IF(GeoX!AK97&lt;&gt;"",GeoX!AK97,""),"")</f>
        <v/>
      </c>
    </row>
    <row r="98" spans="1:36" x14ac:dyDescent="0.25">
      <c r="A98" s="7" t="str">
        <f>IF(GeoX!B98&lt;&gt;"",90,"")</f>
        <v/>
      </c>
      <c r="B98" s="7" t="str">
        <f>IF(GeoX!B98&lt;&gt;"",0,"")</f>
        <v/>
      </c>
      <c r="D98" s="7" t="str">
        <f>IF(GeoX!B98&lt;&gt;"",1,"")</f>
        <v/>
      </c>
      <c r="E98" s="8" t="str">
        <f>IF(GeoX!B98&lt;&gt;"",0,"")</f>
        <v/>
      </c>
      <c r="G98" s="8" t="str">
        <f>IF(GeoX!B98&lt;&gt;"",GeoX!B98,"")</f>
        <v/>
      </c>
      <c r="I98" s="7" t="str">
        <f>IF(GeoX!B98&lt;&gt;"",VLOOKUP(GeoX!O98,telepules!A:B,2,0),"")</f>
        <v/>
      </c>
      <c r="J98" s="8" t="str">
        <f>IF(GeoX!B98&lt;&gt;"",IF(GeoX!Q98=0,"",GeoX!Q98),"")</f>
        <v/>
      </c>
      <c r="K98" s="8" t="str">
        <f>IF(GeoX!B98&lt;&gt;"",IF(GeoX!P98=0,"",GeoX!P98),"")</f>
        <v/>
      </c>
      <c r="L98" s="8" t="str">
        <f>IF(GeoX!B98&lt;&gt;"",GeoX!R98,"")</f>
        <v/>
      </c>
      <c r="P98" s="8" t="str">
        <f>IF(GeoX!B98&lt;&gt;"",GeoX!T98,"")</f>
        <v/>
      </c>
      <c r="Q98" s="8" t="str">
        <f>IF(GeoX!B98&lt;&gt;"",IF(GeoX!U98&lt;&gt;"",VLOOKUP(GeoX!U98,közterület_jelleg!A:B,2,0),""),"")</f>
        <v/>
      </c>
      <c r="R98" s="8" t="str">
        <f>IF(GeoX!B98&lt;&gt;"",IF(GeoX!W98&lt;&gt;"",GeoX!W98,""),"")</f>
        <v/>
      </c>
      <c r="S98" s="10" t="str">
        <f>IF(GeoX!B98&lt;&gt;"",IF(GeoX!AA98&lt;&gt;"",GeoX!AA98,""),"")</f>
        <v/>
      </c>
      <c r="T98" s="7" t="str">
        <f>IF(GeoX!B98&lt;&gt;"",IF(GeoX!AC98&lt;&gt;"",GeoX!AC98,""),"")</f>
        <v/>
      </c>
      <c r="U98" s="7" t="str">
        <f>IF(GeoX!B98&lt;&gt;"",IF(GeoX!AD98&lt;&gt;"",GeoX!AD98,""),"")</f>
        <v/>
      </c>
      <c r="V98" s="7" t="str">
        <f>IF(GeoX!B98&lt;&gt;"",IF(GeoX!AE98&lt;&gt;"",GeoX!AE98,""),"")</f>
        <v/>
      </c>
      <c r="W98" s="7" t="str">
        <f>IF(GeoX!B98&lt;&gt;"",IF(GeoX!AJ98&lt;&gt;"",GeoX!AJ98,""),"")</f>
        <v/>
      </c>
      <c r="X98" s="7" t="str">
        <f>IF(GeoX!B98&lt;&gt;"",IF(GeoX!AH98&lt;&gt;"",GeoX!AH98,""),"")</f>
        <v/>
      </c>
      <c r="Y98" s="7" t="str">
        <f>IF(GeoX!B98&lt;&gt;"",IF(GeoX!AI98&lt;&gt;"",GeoX!AI98,""),"")</f>
        <v/>
      </c>
      <c r="AI98" s="7" t="str">
        <f>IF(GeoX!B98&lt;&gt;"",IF(GeoX!AL98&lt;&gt;"",GeoX!AL98,""),"")</f>
        <v/>
      </c>
      <c r="AJ98" s="7" t="str">
        <f>IF(GeoX!B98&lt;&gt;"",IF(GeoX!AK98&lt;&gt;"",GeoX!AK98,""),"")</f>
        <v/>
      </c>
    </row>
    <row r="99" spans="1:36" x14ac:dyDescent="0.25">
      <c r="A99" s="7" t="str">
        <f>IF(GeoX!B99&lt;&gt;"",90,"")</f>
        <v/>
      </c>
      <c r="B99" s="7" t="str">
        <f>IF(GeoX!B99&lt;&gt;"",0,"")</f>
        <v/>
      </c>
      <c r="D99" s="7" t="str">
        <f>IF(GeoX!B99&lt;&gt;"",1,"")</f>
        <v/>
      </c>
      <c r="E99" s="8" t="str">
        <f>IF(GeoX!B99&lt;&gt;"",0,"")</f>
        <v/>
      </c>
      <c r="G99" s="8" t="str">
        <f>IF(GeoX!B99&lt;&gt;"",GeoX!B99,"")</f>
        <v/>
      </c>
      <c r="I99" s="7" t="str">
        <f>IF(GeoX!B99&lt;&gt;"",VLOOKUP(GeoX!O99,telepules!A:B,2,0),"")</f>
        <v/>
      </c>
      <c r="J99" s="8" t="str">
        <f>IF(GeoX!B99&lt;&gt;"",IF(GeoX!Q99=0,"",GeoX!Q99),"")</f>
        <v/>
      </c>
      <c r="K99" s="8" t="str">
        <f>IF(GeoX!B99&lt;&gt;"",IF(GeoX!P99=0,"",GeoX!P99),"")</f>
        <v/>
      </c>
      <c r="L99" s="8" t="str">
        <f>IF(GeoX!B99&lt;&gt;"",GeoX!R99,"")</f>
        <v/>
      </c>
      <c r="P99" s="8" t="str">
        <f>IF(GeoX!B99&lt;&gt;"",GeoX!T99,"")</f>
        <v/>
      </c>
      <c r="Q99" s="8" t="str">
        <f>IF(GeoX!B99&lt;&gt;"",IF(GeoX!U99&lt;&gt;"",VLOOKUP(GeoX!U99,közterület_jelleg!A:B,2,0),""),"")</f>
        <v/>
      </c>
      <c r="R99" s="8" t="str">
        <f>IF(GeoX!B99&lt;&gt;"",IF(GeoX!W99&lt;&gt;"",GeoX!W99,""),"")</f>
        <v/>
      </c>
      <c r="S99" s="10" t="str">
        <f>IF(GeoX!B99&lt;&gt;"",IF(GeoX!AA99&lt;&gt;"",GeoX!AA99,""),"")</f>
        <v/>
      </c>
      <c r="T99" s="7" t="str">
        <f>IF(GeoX!B99&lt;&gt;"",IF(GeoX!AC99&lt;&gt;"",GeoX!AC99,""),"")</f>
        <v/>
      </c>
      <c r="U99" s="7" t="str">
        <f>IF(GeoX!B99&lt;&gt;"",IF(GeoX!AD99&lt;&gt;"",GeoX!AD99,""),"")</f>
        <v/>
      </c>
      <c r="V99" s="7" t="str">
        <f>IF(GeoX!B99&lt;&gt;"",IF(GeoX!AE99&lt;&gt;"",GeoX!AE99,""),"")</f>
        <v/>
      </c>
      <c r="W99" s="7" t="str">
        <f>IF(GeoX!B99&lt;&gt;"",IF(GeoX!AJ99&lt;&gt;"",GeoX!AJ99,""),"")</f>
        <v/>
      </c>
      <c r="X99" s="7" t="str">
        <f>IF(GeoX!B99&lt;&gt;"",IF(GeoX!AH99&lt;&gt;"",GeoX!AH99,""),"")</f>
        <v/>
      </c>
      <c r="Y99" s="7" t="str">
        <f>IF(GeoX!B99&lt;&gt;"",IF(GeoX!AI99&lt;&gt;"",GeoX!AI99,""),"")</f>
        <v/>
      </c>
      <c r="AI99" s="7" t="str">
        <f>IF(GeoX!B99&lt;&gt;"",IF(GeoX!AL99&lt;&gt;"",GeoX!AL99,""),"")</f>
        <v/>
      </c>
      <c r="AJ99" s="7" t="str">
        <f>IF(GeoX!B99&lt;&gt;"",IF(GeoX!AK99&lt;&gt;"",GeoX!AK99,""),"")</f>
        <v/>
      </c>
    </row>
    <row r="100" spans="1:36" x14ac:dyDescent="0.25">
      <c r="A100" s="7" t="str">
        <f>IF(GeoX!B100&lt;&gt;"",90,"")</f>
        <v/>
      </c>
      <c r="B100" s="7" t="str">
        <f>IF(GeoX!B100&lt;&gt;"",0,"")</f>
        <v/>
      </c>
      <c r="D100" s="7" t="str">
        <f>IF(GeoX!B100&lt;&gt;"",1,"")</f>
        <v/>
      </c>
      <c r="E100" s="8" t="str">
        <f>IF(GeoX!B100&lt;&gt;"",0,"")</f>
        <v/>
      </c>
      <c r="G100" s="8" t="str">
        <f>IF(GeoX!B100&lt;&gt;"",GeoX!B100,"")</f>
        <v/>
      </c>
      <c r="I100" s="7" t="str">
        <f>IF(GeoX!B100&lt;&gt;"",VLOOKUP(GeoX!O100,telepules!A:B,2,0),"")</f>
        <v/>
      </c>
      <c r="J100" s="8" t="str">
        <f>IF(GeoX!B100&lt;&gt;"",IF(GeoX!Q100=0,"",GeoX!Q100),"")</f>
        <v/>
      </c>
      <c r="K100" s="8" t="str">
        <f>IF(GeoX!B100&lt;&gt;"",IF(GeoX!P100=0,"",GeoX!P100),"")</f>
        <v/>
      </c>
      <c r="L100" s="8" t="str">
        <f>IF(GeoX!B100&lt;&gt;"",GeoX!R100,"")</f>
        <v/>
      </c>
      <c r="P100" s="8" t="str">
        <f>IF(GeoX!B100&lt;&gt;"",GeoX!T100,"")</f>
        <v/>
      </c>
      <c r="Q100" s="8" t="str">
        <f>IF(GeoX!B100&lt;&gt;"",IF(GeoX!U100&lt;&gt;"",VLOOKUP(GeoX!U100,közterület_jelleg!A:B,2,0),""),"")</f>
        <v/>
      </c>
      <c r="R100" s="8" t="str">
        <f>IF(GeoX!B100&lt;&gt;"",IF(GeoX!W100&lt;&gt;"",GeoX!W100,""),"")</f>
        <v/>
      </c>
      <c r="S100" s="10" t="str">
        <f>IF(GeoX!B100&lt;&gt;"",IF(GeoX!AA100&lt;&gt;"",GeoX!AA100,""),"")</f>
        <v/>
      </c>
      <c r="T100" s="7" t="str">
        <f>IF(GeoX!B100&lt;&gt;"",IF(GeoX!AC100&lt;&gt;"",GeoX!AC100,""),"")</f>
        <v/>
      </c>
      <c r="U100" s="7" t="str">
        <f>IF(GeoX!B100&lt;&gt;"",IF(GeoX!AD100&lt;&gt;"",GeoX!AD100,""),"")</f>
        <v/>
      </c>
      <c r="V100" s="7" t="str">
        <f>IF(GeoX!B100&lt;&gt;"",IF(GeoX!AE100&lt;&gt;"",GeoX!AE100,""),"")</f>
        <v/>
      </c>
      <c r="W100" s="7" t="str">
        <f>IF(GeoX!B100&lt;&gt;"",IF(GeoX!AJ100&lt;&gt;"",GeoX!AJ100,""),"")</f>
        <v/>
      </c>
      <c r="X100" s="7" t="str">
        <f>IF(GeoX!B100&lt;&gt;"",IF(GeoX!AH100&lt;&gt;"",GeoX!AH100,""),"")</f>
        <v/>
      </c>
      <c r="Y100" s="7" t="str">
        <f>IF(GeoX!B100&lt;&gt;"",IF(GeoX!AI100&lt;&gt;"",GeoX!AI100,""),"")</f>
        <v/>
      </c>
      <c r="AI100" s="7" t="str">
        <f>IF(GeoX!B100&lt;&gt;"",IF(GeoX!AL100&lt;&gt;"",GeoX!AL100,""),"")</f>
        <v/>
      </c>
      <c r="AJ100" s="7" t="str">
        <f>IF(GeoX!B100&lt;&gt;"",IF(GeoX!AK100&lt;&gt;"",GeoX!AK100,""),"")</f>
        <v/>
      </c>
    </row>
    <row r="101" spans="1:36" x14ac:dyDescent="0.25">
      <c r="A101" s="7" t="str">
        <f>IF(GeoX!B101&lt;&gt;"",90,"")</f>
        <v/>
      </c>
      <c r="B101" s="7" t="str">
        <f>IF(GeoX!B101&lt;&gt;"",0,"")</f>
        <v/>
      </c>
      <c r="D101" s="7" t="str">
        <f>IF(GeoX!B101&lt;&gt;"",1,"")</f>
        <v/>
      </c>
      <c r="E101" s="8" t="str">
        <f>IF(GeoX!B101&lt;&gt;"",0,"")</f>
        <v/>
      </c>
      <c r="G101" s="8" t="str">
        <f>IF(GeoX!B101&lt;&gt;"",GeoX!B101,"")</f>
        <v/>
      </c>
      <c r="I101" s="7" t="str">
        <f>IF(GeoX!B101&lt;&gt;"",VLOOKUP(GeoX!O101,telepules!A:B,2,0),"")</f>
        <v/>
      </c>
      <c r="J101" s="8" t="str">
        <f>IF(GeoX!B101&lt;&gt;"",IF(GeoX!Q101=0,"",GeoX!Q101),"")</f>
        <v/>
      </c>
      <c r="K101" s="8" t="str">
        <f>IF(GeoX!B101&lt;&gt;"",IF(GeoX!P101=0,"",GeoX!P101),"")</f>
        <v/>
      </c>
      <c r="L101" s="8" t="str">
        <f>IF(GeoX!B101&lt;&gt;"",GeoX!R101,"")</f>
        <v/>
      </c>
      <c r="P101" s="8" t="str">
        <f>IF(GeoX!B101&lt;&gt;"",GeoX!T101,"")</f>
        <v/>
      </c>
      <c r="Q101" s="8" t="str">
        <f>IF(GeoX!B101&lt;&gt;"",IF(GeoX!U101&lt;&gt;"",VLOOKUP(GeoX!U101,közterület_jelleg!A:B,2,0),""),"")</f>
        <v/>
      </c>
      <c r="R101" s="8" t="str">
        <f>IF(GeoX!B101&lt;&gt;"",IF(GeoX!W101&lt;&gt;"",GeoX!W101,""),"")</f>
        <v/>
      </c>
      <c r="S101" s="10" t="str">
        <f>IF(GeoX!B101&lt;&gt;"",IF(GeoX!AA101&lt;&gt;"",GeoX!AA101,""),"")</f>
        <v/>
      </c>
      <c r="T101" s="7" t="str">
        <f>IF(GeoX!B101&lt;&gt;"",IF(GeoX!AC101&lt;&gt;"",GeoX!AC101,""),"")</f>
        <v/>
      </c>
      <c r="U101" s="7" t="str">
        <f>IF(GeoX!B101&lt;&gt;"",IF(GeoX!AD101&lt;&gt;"",GeoX!AD101,""),"")</f>
        <v/>
      </c>
      <c r="V101" s="7" t="str">
        <f>IF(GeoX!B101&lt;&gt;"",IF(GeoX!AE101&lt;&gt;"",GeoX!AE101,""),"")</f>
        <v/>
      </c>
      <c r="W101" s="7" t="str">
        <f>IF(GeoX!B101&lt;&gt;"",IF(GeoX!AJ101&lt;&gt;"",GeoX!AJ101,""),"")</f>
        <v/>
      </c>
      <c r="X101" s="7" t="str">
        <f>IF(GeoX!B101&lt;&gt;"",IF(GeoX!AH101&lt;&gt;"",GeoX!AH101,""),"")</f>
        <v/>
      </c>
      <c r="Y101" s="7" t="str">
        <f>IF(GeoX!B101&lt;&gt;"",IF(GeoX!AI101&lt;&gt;"",GeoX!AI101,""),"")</f>
        <v/>
      </c>
      <c r="AI101" s="7" t="str">
        <f>IF(GeoX!B101&lt;&gt;"",IF(GeoX!AL101&lt;&gt;"",GeoX!AL101,""),"")</f>
        <v/>
      </c>
      <c r="AJ101" s="7" t="str">
        <f>IF(GeoX!B101&lt;&gt;"",IF(GeoX!AK101&lt;&gt;"",GeoX!AK101,""),"")</f>
        <v/>
      </c>
    </row>
    <row r="102" spans="1:36" x14ac:dyDescent="0.25">
      <c r="A102" s="7" t="str">
        <f>IF(GeoX!B102&lt;&gt;"",90,"")</f>
        <v/>
      </c>
      <c r="B102" s="7" t="str">
        <f>IF(GeoX!B102&lt;&gt;"",0,"")</f>
        <v/>
      </c>
      <c r="D102" s="7" t="str">
        <f>IF(GeoX!B102&lt;&gt;"",1,"")</f>
        <v/>
      </c>
      <c r="E102" s="8" t="str">
        <f>IF(GeoX!B102&lt;&gt;"",0,"")</f>
        <v/>
      </c>
      <c r="G102" s="8" t="str">
        <f>IF(GeoX!B102&lt;&gt;"",GeoX!B102,"")</f>
        <v/>
      </c>
      <c r="I102" s="7" t="str">
        <f>IF(GeoX!B102&lt;&gt;"",VLOOKUP(GeoX!O102,telepules!A:B,2,0),"")</f>
        <v/>
      </c>
      <c r="J102" s="8" t="str">
        <f>IF(GeoX!B102&lt;&gt;"",IF(GeoX!Q102=0,"",GeoX!Q102),"")</f>
        <v/>
      </c>
      <c r="K102" s="8" t="str">
        <f>IF(GeoX!B102&lt;&gt;"",IF(GeoX!P102=0,"",GeoX!P102),"")</f>
        <v/>
      </c>
      <c r="L102" s="8" t="str">
        <f>IF(GeoX!B102&lt;&gt;"",GeoX!R102,"")</f>
        <v/>
      </c>
      <c r="P102" s="8" t="str">
        <f>IF(GeoX!B102&lt;&gt;"",GeoX!T102,"")</f>
        <v/>
      </c>
      <c r="Q102" s="8" t="str">
        <f>IF(GeoX!B102&lt;&gt;"",IF(GeoX!U102&lt;&gt;"",VLOOKUP(GeoX!U102,közterület_jelleg!A:B,2,0),""),"")</f>
        <v/>
      </c>
      <c r="R102" s="8" t="str">
        <f>IF(GeoX!B102&lt;&gt;"",IF(GeoX!W102&lt;&gt;"",GeoX!W102,""),"")</f>
        <v/>
      </c>
      <c r="S102" s="10" t="str">
        <f>IF(GeoX!B102&lt;&gt;"",IF(GeoX!AA102&lt;&gt;"",GeoX!AA102,""),"")</f>
        <v/>
      </c>
      <c r="T102" s="7" t="str">
        <f>IF(GeoX!B102&lt;&gt;"",IF(GeoX!AC102&lt;&gt;"",GeoX!AC102,""),"")</f>
        <v/>
      </c>
      <c r="U102" s="7" t="str">
        <f>IF(GeoX!B102&lt;&gt;"",IF(GeoX!AD102&lt;&gt;"",GeoX!AD102,""),"")</f>
        <v/>
      </c>
      <c r="V102" s="7" t="str">
        <f>IF(GeoX!B102&lt;&gt;"",IF(GeoX!AE102&lt;&gt;"",GeoX!AE102,""),"")</f>
        <v/>
      </c>
      <c r="W102" s="7" t="str">
        <f>IF(GeoX!B102&lt;&gt;"",IF(GeoX!AJ102&lt;&gt;"",GeoX!AJ102,""),"")</f>
        <v/>
      </c>
      <c r="X102" s="7" t="str">
        <f>IF(GeoX!B102&lt;&gt;"",IF(GeoX!AH102&lt;&gt;"",GeoX!AH102,""),"")</f>
        <v/>
      </c>
      <c r="Y102" s="7" t="str">
        <f>IF(GeoX!B102&lt;&gt;"",IF(GeoX!AI102&lt;&gt;"",GeoX!AI102,""),"")</f>
        <v/>
      </c>
      <c r="AI102" s="7" t="str">
        <f>IF(GeoX!B102&lt;&gt;"",IF(GeoX!AL102&lt;&gt;"",GeoX!AL102,""),"")</f>
        <v/>
      </c>
      <c r="AJ102" s="7" t="str">
        <f>IF(GeoX!B102&lt;&gt;"",IF(GeoX!AK102&lt;&gt;"",GeoX!AK102,""),"")</f>
        <v/>
      </c>
    </row>
    <row r="103" spans="1:36" x14ac:dyDescent="0.25">
      <c r="A103" s="7" t="str">
        <f>IF(GeoX!B103&lt;&gt;"",90,"")</f>
        <v/>
      </c>
      <c r="B103" s="7" t="str">
        <f>IF(GeoX!B103&lt;&gt;"",0,"")</f>
        <v/>
      </c>
      <c r="D103" s="7" t="str">
        <f>IF(GeoX!B103&lt;&gt;"",1,"")</f>
        <v/>
      </c>
      <c r="E103" s="8" t="str">
        <f>IF(GeoX!B103&lt;&gt;"",0,"")</f>
        <v/>
      </c>
      <c r="G103" s="8" t="str">
        <f>IF(GeoX!B103&lt;&gt;"",GeoX!B103,"")</f>
        <v/>
      </c>
      <c r="I103" s="7" t="str">
        <f>IF(GeoX!B103&lt;&gt;"",VLOOKUP(GeoX!O103,telepules!A:B,2,0),"")</f>
        <v/>
      </c>
      <c r="J103" s="8" t="str">
        <f>IF(GeoX!B103&lt;&gt;"",IF(GeoX!Q103=0,"",GeoX!Q103),"")</f>
        <v/>
      </c>
      <c r="K103" s="8" t="str">
        <f>IF(GeoX!B103&lt;&gt;"",IF(GeoX!P103=0,"",GeoX!P103),"")</f>
        <v/>
      </c>
      <c r="L103" s="8" t="str">
        <f>IF(GeoX!B103&lt;&gt;"",GeoX!R103,"")</f>
        <v/>
      </c>
      <c r="P103" s="8" t="str">
        <f>IF(GeoX!B103&lt;&gt;"",GeoX!T103,"")</f>
        <v/>
      </c>
      <c r="Q103" s="8" t="str">
        <f>IF(GeoX!B103&lt;&gt;"",IF(GeoX!U103&lt;&gt;"",VLOOKUP(GeoX!U103,közterület_jelleg!A:B,2,0),""),"")</f>
        <v/>
      </c>
      <c r="R103" s="8" t="str">
        <f>IF(GeoX!B103&lt;&gt;"",IF(GeoX!W103&lt;&gt;"",GeoX!W103,""),"")</f>
        <v/>
      </c>
      <c r="S103" s="10" t="str">
        <f>IF(GeoX!B103&lt;&gt;"",IF(GeoX!AA103&lt;&gt;"",GeoX!AA103,""),"")</f>
        <v/>
      </c>
      <c r="T103" s="7" t="str">
        <f>IF(GeoX!B103&lt;&gt;"",IF(GeoX!AC103&lt;&gt;"",GeoX!AC103,""),"")</f>
        <v/>
      </c>
      <c r="U103" s="7" t="str">
        <f>IF(GeoX!B103&lt;&gt;"",IF(GeoX!AD103&lt;&gt;"",GeoX!AD103,""),"")</f>
        <v/>
      </c>
      <c r="V103" s="7" t="str">
        <f>IF(GeoX!B103&lt;&gt;"",IF(GeoX!AE103&lt;&gt;"",GeoX!AE103,""),"")</f>
        <v/>
      </c>
      <c r="W103" s="7" t="str">
        <f>IF(GeoX!B103&lt;&gt;"",IF(GeoX!AJ103&lt;&gt;"",GeoX!AJ103,""),"")</f>
        <v/>
      </c>
      <c r="X103" s="7" t="str">
        <f>IF(GeoX!B103&lt;&gt;"",IF(GeoX!AH103&lt;&gt;"",GeoX!AH103,""),"")</f>
        <v/>
      </c>
      <c r="Y103" s="7" t="str">
        <f>IF(GeoX!B103&lt;&gt;"",IF(GeoX!AI103&lt;&gt;"",GeoX!AI103,""),"")</f>
        <v/>
      </c>
      <c r="AI103" s="7" t="str">
        <f>IF(GeoX!B103&lt;&gt;"",IF(GeoX!AL103&lt;&gt;"",GeoX!AL103,""),"")</f>
        <v/>
      </c>
      <c r="AJ103" s="7" t="str">
        <f>IF(GeoX!B103&lt;&gt;"",IF(GeoX!AK103&lt;&gt;"",GeoX!AK103,""),"")</f>
        <v/>
      </c>
    </row>
    <row r="104" spans="1:36" x14ac:dyDescent="0.25">
      <c r="A104" s="7" t="str">
        <f>IF(GeoX!B104&lt;&gt;"",90,"")</f>
        <v/>
      </c>
      <c r="B104" s="7" t="str">
        <f>IF(GeoX!B104&lt;&gt;"",0,"")</f>
        <v/>
      </c>
      <c r="D104" s="7" t="str">
        <f>IF(GeoX!B104&lt;&gt;"",1,"")</f>
        <v/>
      </c>
      <c r="E104" s="8" t="str">
        <f>IF(GeoX!B104&lt;&gt;"",0,"")</f>
        <v/>
      </c>
      <c r="G104" s="8" t="str">
        <f>IF(GeoX!B104&lt;&gt;"",GeoX!B104,"")</f>
        <v/>
      </c>
      <c r="I104" s="7" t="str">
        <f>IF(GeoX!B104&lt;&gt;"",VLOOKUP(GeoX!O104,telepules!A:B,2,0),"")</f>
        <v/>
      </c>
      <c r="J104" s="8" t="str">
        <f>IF(GeoX!B104&lt;&gt;"",IF(GeoX!Q104=0,"",GeoX!Q104),"")</f>
        <v/>
      </c>
      <c r="K104" s="8" t="str">
        <f>IF(GeoX!B104&lt;&gt;"",IF(GeoX!P104=0,"",GeoX!P104),"")</f>
        <v/>
      </c>
      <c r="L104" s="8" t="str">
        <f>IF(GeoX!B104&lt;&gt;"",GeoX!R104,"")</f>
        <v/>
      </c>
      <c r="P104" s="8" t="str">
        <f>IF(GeoX!B104&lt;&gt;"",GeoX!T104,"")</f>
        <v/>
      </c>
      <c r="Q104" s="8" t="str">
        <f>IF(GeoX!B104&lt;&gt;"",IF(GeoX!U104&lt;&gt;"",VLOOKUP(GeoX!U104,közterület_jelleg!A:B,2,0),""),"")</f>
        <v/>
      </c>
      <c r="R104" s="8" t="str">
        <f>IF(GeoX!B104&lt;&gt;"",IF(GeoX!W104&lt;&gt;"",GeoX!W104,""),"")</f>
        <v/>
      </c>
      <c r="S104" s="10" t="str">
        <f>IF(GeoX!B104&lt;&gt;"",IF(GeoX!AA104&lt;&gt;"",GeoX!AA104,""),"")</f>
        <v/>
      </c>
      <c r="T104" s="7" t="str">
        <f>IF(GeoX!B104&lt;&gt;"",IF(GeoX!AC104&lt;&gt;"",GeoX!AC104,""),"")</f>
        <v/>
      </c>
      <c r="U104" s="7" t="str">
        <f>IF(GeoX!B104&lt;&gt;"",IF(GeoX!AD104&lt;&gt;"",GeoX!AD104,""),"")</f>
        <v/>
      </c>
      <c r="V104" s="7" t="str">
        <f>IF(GeoX!B104&lt;&gt;"",IF(GeoX!AE104&lt;&gt;"",GeoX!AE104,""),"")</f>
        <v/>
      </c>
      <c r="W104" s="7" t="str">
        <f>IF(GeoX!B104&lt;&gt;"",IF(GeoX!AJ104&lt;&gt;"",GeoX!AJ104,""),"")</f>
        <v/>
      </c>
      <c r="X104" s="7" t="str">
        <f>IF(GeoX!B104&lt;&gt;"",IF(GeoX!AH104&lt;&gt;"",GeoX!AH104,""),"")</f>
        <v/>
      </c>
      <c r="Y104" s="7" t="str">
        <f>IF(GeoX!B104&lt;&gt;"",IF(GeoX!AI104&lt;&gt;"",GeoX!AI104,""),"")</f>
        <v/>
      </c>
      <c r="AI104" s="7" t="str">
        <f>IF(GeoX!B104&lt;&gt;"",IF(GeoX!AL104&lt;&gt;"",GeoX!AL104,""),"")</f>
        <v/>
      </c>
      <c r="AJ104" s="7" t="str">
        <f>IF(GeoX!B104&lt;&gt;"",IF(GeoX!AK104&lt;&gt;"",GeoX!AK104,""),"")</f>
        <v/>
      </c>
    </row>
    <row r="105" spans="1:36" x14ac:dyDescent="0.25">
      <c r="A105" s="7" t="str">
        <f>IF(GeoX!B105&lt;&gt;"",90,"")</f>
        <v/>
      </c>
      <c r="B105" s="7" t="str">
        <f>IF(GeoX!B105&lt;&gt;"",0,"")</f>
        <v/>
      </c>
      <c r="D105" s="7" t="str">
        <f>IF(GeoX!B105&lt;&gt;"",1,"")</f>
        <v/>
      </c>
      <c r="E105" s="8" t="str">
        <f>IF(GeoX!B105&lt;&gt;"",0,"")</f>
        <v/>
      </c>
      <c r="G105" s="8" t="str">
        <f>IF(GeoX!B105&lt;&gt;"",GeoX!B105,"")</f>
        <v/>
      </c>
      <c r="I105" s="7" t="str">
        <f>IF(GeoX!B105&lt;&gt;"",VLOOKUP(GeoX!O105,telepules!A:B,2,0),"")</f>
        <v/>
      </c>
      <c r="J105" s="8" t="str">
        <f>IF(GeoX!B105&lt;&gt;"",IF(GeoX!Q105=0,"",GeoX!Q105),"")</f>
        <v/>
      </c>
      <c r="K105" s="8" t="str">
        <f>IF(GeoX!B105&lt;&gt;"",IF(GeoX!P105=0,"",GeoX!P105),"")</f>
        <v/>
      </c>
      <c r="L105" s="8" t="str">
        <f>IF(GeoX!B105&lt;&gt;"",GeoX!R105,"")</f>
        <v/>
      </c>
      <c r="P105" s="8" t="str">
        <f>IF(GeoX!B105&lt;&gt;"",GeoX!T105,"")</f>
        <v/>
      </c>
      <c r="Q105" s="8" t="str">
        <f>IF(GeoX!B105&lt;&gt;"",IF(GeoX!U105&lt;&gt;"",VLOOKUP(GeoX!U105,közterület_jelleg!A:B,2,0),""),"")</f>
        <v/>
      </c>
      <c r="R105" s="8" t="str">
        <f>IF(GeoX!B105&lt;&gt;"",IF(GeoX!W105&lt;&gt;"",GeoX!W105,""),"")</f>
        <v/>
      </c>
      <c r="S105" s="10" t="str">
        <f>IF(GeoX!B105&lt;&gt;"",IF(GeoX!AA105&lt;&gt;"",GeoX!AA105,""),"")</f>
        <v/>
      </c>
      <c r="T105" s="7" t="str">
        <f>IF(GeoX!B105&lt;&gt;"",IF(GeoX!AC105&lt;&gt;"",GeoX!AC105,""),"")</f>
        <v/>
      </c>
      <c r="U105" s="7" t="str">
        <f>IF(GeoX!B105&lt;&gt;"",IF(GeoX!AD105&lt;&gt;"",GeoX!AD105,""),"")</f>
        <v/>
      </c>
      <c r="V105" s="7" t="str">
        <f>IF(GeoX!B105&lt;&gt;"",IF(GeoX!AE105&lt;&gt;"",GeoX!AE105,""),"")</f>
        <v/>
      </c>
      <c r="W105" s="7" t="str">
        <f>IF(GeoX!B105&lt;&gt;"",IF(GeoX!AJ105&lt;&gt;"",GeoX!AJ105,""),"")</f>
        <v/>
      </c>
      <c r="X105" s="7" t="str">
        <f>IF(GeoX!B105&lt;&gt;"",IF(GeoX!AH105&lt;&gt;"",GeoX!AH105,""),"")</f>
        <v/>
      </c>
      <c r="Y105" s="7" t="str">
        <f>IF(GeoX!B105&lt;&gt;"",IF(GeoX!AI105&lt;&gt;"",GeoX!AI105,""),"")</f>
        <v/>
      </c>
      <c r="AI105" s="7" t="str">
        <f>IF(GeoX!B105&lt;&gt;"",IF(GeoX!AL105&lt;&gt;"",GeoX!AL105,""),"")</f>
        <v/>
      </c>
      <c r="AJ105" s="7" t="str">
        <f>IF(GeoX!B105&lt;&gt;"",IF(GeoX!AK105&lt;&gt;"",GeoX!AK105,""),"")</f>
        <v/>
      </c>
    </row>
    <row r="106" spans="1:36" x14ac:dyDescent="0.25">
      <c r="A106" s="7" t="str">
        <f>IF(GeoX!B106&lt;&gt;"",90,"")</f>
        <v/>
      </c>
      <c r="B106" s="7" t="str">
        <f>IF(GeoX!B106&lt;&gt;"",0,"")</f>
        <v/>
      </c>
      <c r="D106" s="7" t="str">
        <f>IF(GeoX!B106&lt;&gt;"",1,"")</f>
        <v/>
      </c>
      <c r="E106" s="8" t="str">
        <f>IF(GeoX!B106&lt;&gt;"",0,"")</f>
        <v/>
      </c>
      <c r="G106" s="8" t="str">
        <f>IF(GeoX!B106&lt;&gt;"",GeoX!B106,"")</f>
        <v/>
      </c>
      <c r="I106" s="7" t="str">
        <f>IF(GeoX!B106&lt;&gt;"",VLOOKUP(GeoX!O106,telepules!A:B,2,0),"")</f>
        <v/>
      </c>
      <c r="J106" s="8" t="str">
        <f>IF(GeoX!B106&lt;&gt;"",IF(GeoX!Q106=0,"",GeoX!Q106),"")</f>
        <v/>
      </c>
      <c r="K106" s="8" t="str">
        <f>IF(GeoX!B106&lt;&gt;"",IF(GeoX!P106=0,"",GeoX!P106),"")</f>
        <v/>
      </c>
      <c r="L106" s="8" t="str">
        <f>IF(GeoX!B106&lt;&gt;"",GeoX!R106,"")</f>
        <v/>
      </c>
      <c r="P106" s="8" t="str">
        <f>IF(GeoX!B106&lt;&gt;"",GeoX!T106,"")</f>
        <v/>
      </c>
      <c r="Q106" s="8" t="str">
        <f>IF(GeoX!B106&lt;&gt;"",IF(GeoX!U106&lt;&gt;"",VLOOKUP(GeoX!U106,közterület_jelleg!A:B,2,0),""),"")</f>
        <v/>
      </c>
      <c r="R106" s="8" t="str">
        <f>IF(GeoX!B106&lt;&gt;"",IF(GeoX!W106&lt;&gt;"",GeoX!W106,""),"")</f>
        <v/>
      </c>
      <c r="S106" s="10" t="str">
        <f>IF(GeoX!B106&lt;&gt;"",IF(GeoX!AA106&lt;&gt;"",GeoX!AA106,""),"")</f>
        <v/>
      </c>
      <c r="T106" s="7" t="str">
        <f>IF(GeoX!B106&lt;&gt;"",IF(GeoX!AC106&lt;&gt;"",GeoX!AC106,""),"")</f>
        <v/>
      </c>
      <c r="U106" s="7" t="str">
        <f>IF(GeoX!B106&lt;&gt;"",IF(GeoX!AD106&lt;&gt;"",GeoX!AD106,""),"")</f>
        <v/>
      </c>
      <c r="V106" s="7" t="str">
        <f>IF(GeoX!B106&lt;&gt;"",IF(GeoX!AE106&lt;&gt;"",GeoX!AE106,""),"")</f>
        <v/>
      </c>
      <c r="W106" s="7" t="str">
        <f>IF(GeoX!B106&lt;&gt;"",IF(GeoX!AJ106&lt;&gt;"",GeoX!AJ106,""),"")</f>
        <v/>
      </c>
      <c r="X106" s="7" t="str">
        <f>IF(GeoX!B106&lt;&gt;"",IF(GeoX!AH106&lt;&gt;"",GeoX!AH106,""),"")</f>
        <v/>
      </c>
      <c r="Y106" s="7" t="str">
        <f>IF(GeoX!B106&lt;&gt;"",IF(GeoX!AI106&lt;&gt;"",GeoX!AI106,""),"")</f>
        <v/>
      </c>
      <c r="AI106" s="7" t="str">
        <f>IF(GeoX!B106&lt;&gt;"",IF(GeoX!AL106&lt;&gt;"",GeoX!AL106,""),"")</f>
        <v/>
      </c>
      <c r="AJ106" s="7" t="str">
        <f>IF(GeoX!B106&lt;&gt;"",IF(GeoX!AK106&lt;&gt;"",GeoX!AK106,""),"")</f>
        <v/>
      </c>
    </row>
    <row r="107" spans="1:36" x14ac:dyDescent="0.25">
      <c r="A107" s="7" t="str">
        <f>IF(GeoX!B107&lt;&gt;"",90,"")</f>
        <v/>
      </c>
      <c r="B107" s="7" t="str">
        <f>IF(GeoX!B107&lt;&gt;"",0,"")</f>
        <v/>
      </c>
      <c r="D107" s="7" t="str">
        <f>IF(GeoX!B107&lt;&gt;"",1,"")</f>
        <v/>
      </c>
      <c r="E107" s="8" t="str">
        <f>IF(GeoX!B107&lt;&gt;"",0,"")</f>
        <v/>
      </c>
      <c r="G107" s="8" t="str">
        <f>IF(GeoX!B107&lt;&gt;"",GeoX!B107,"")</f>
        <v/>
      </c>
      <c r="I107" s="7" t="str">
        <f>IF(GeoX!B107&lt;&gt;"",VLOOKUP(GeoX!O107,telepules!A:B,2,0),"")</f>
        <v/>
      </c>
      <c r="J107" s="8" t="str">
        <f>IF(GeoX!B107&lt;&gt;"",IF(GeoX!Q107=0,"",GeoX!Q107),"")</f>
        <v/>
      </c>
      <c r="K107" s="8" t="str">
        <f>IF(GeoX!B107&lt;&gt;"",IF(GeoX!P107=0,"",GeoX!P107),"")</f>
        <v/>
      </c>
      <c r="L107" s="8" t="str">
        <f>IF(GeoX!B107&lt;&gt;"",GeoX!R107,"")</f>
        <v/>
      </c>
      <c r="P107" s="8" t="str">
        <f>IF(GeoX!B107&lt;&gt;"",GeoX!T107,"")</f>
        <v/>
      </c>
      <c r="Q107" s="8" t="str">
        <f>IF(GeoX!B107&lt;&gt;"",IF(GeoX!U107&lt;&gt;"",VLOOKUP(GeoX!U107,közterület_jelleg!A:B,2,0),""),"")</f>
        <v/>
      </c>
      <c r="R107" s="8" t="str">
        <f>IF(GeoX!B107&lt;&gt;"",IF(GeoX!W107&lt;&gt;"",GeoX!W107,""),"")</f>
        <v/>
      </c>
      <c r="S107" s="10" t="str">
        <f>IF(GeoX!B107&lt;&gt;"",IF(GeoX!AA107&lt;&gt;"",GeoX!AA107,""),"")</f>
        <v/>
      </c>
      <c r="T107" s="7" t="str">
        <f>IF(GeoX!B107&lt;&gt;"",IF(GeoX!AC107&lt;&gt;"",GeoX!AC107,""),"")</f>
        <v/>
      </c>
      <c r="U107" s="7" t="str">
        <f>IF(GeoX!B107&lt;&gt;"",IF(GeoX!AD107&lt;&gt;"",GeoX!AD107,""),"")</f>
        <v/>
      </c>
      <c r="V107" s="7" t="str">
        <f>IF(GeoX!B107&lt;&gt;"",IF(GeoX!AE107&lt;&gt;"",GeoX!AE107,""),"")</f>
        <v/>
      </c>
      <c r="W107" s="7" t="str">
        <f>IF(GeoX!B107&lt;&gt;"",IF(GeoX!AJ107&lt;&gt;"",GeoX!AJ107,""),"")</f>
        <v/>
      </c>
      <c r="X107" s="7" t="str">
        <f>IF(GeoX!B107&lt;&gt;"",IF(GeoX!AH107&lt;&gt;"",GeoX!AH107,""),"")</f>
        <v/>
      </c>
      <c r="Y107" s="7" t="str">
        <f>IF(GeoX!B107&lt;&gt;"",IF(GeoX!AI107&lt;&gt;"",GeoX!AI107,""),"")</f>
        <v/>
      </c>
      <c r="AI107" s="7" t="str">
        <f>IF(GeoX!B107&lt;&gt;"",IF(GeoX!AL107&lt;&gt;"",GeoX!AL107,""),"")</f>
        <v/>
      </c>
      <c r="AJ107" s="7" t="str">
        <f>IF(GeoX!B107&lt;&gt;"",IF(GeoX!AK107&lt;&gt;"",GeoX!AK107,""),"")</f>
        <v/>
      </c>
    </row>
    <row r="108" spans="1:36" x14ac:dyDescent="0.25">
      <c r="A108" s="7" t="str">
        <f>IF(GeoX!B108&lt;&gt;"",90,"")</f>
        <v/>
      </c>
      <c r="B108" s="7" t="str">
        <f>IF(GeoX!B108&lt;&gt;"",0,"")</f>
        <v/>
      </c>
      <c r="D108" s="7" t="str">
        <f>IF(GeoX!B108&lt;&gt;"",1,"")</f>
        <v/>
      </c>
      <c r="E108" s="8" t="str">
        <f>IF(GeoX!B108&lt;&gt;"",0,"")</f>
        <v/>
      </c>
      <c r="G108" s="8" t="str">
        <f>IF(GeoX!B108&lt;&gt;"",GeoX!B108,"")</f>
        <v/>
      </c>
      <c r="I108" s="7" t="str">
        <f>IF(GeoX!B108&lt;&gt;"",VLOOKUP(GeoX!O108,telepules!A:B,2,0),"")</f>
        <v/>
      </c>
      <c r="J108" s="8" t="str">
        <f>IF(GeoX!B108&lt;&gt;"",IF(GeoX!Q108=0,"",GeoX!Q108),"")</f>
        <v/>
      </c>
      <c r="K108" s="8" t="str">
        <f>IF(GeoX!B108&lt;&gt;"",IF(GeoX!P108=0,"",GeoX!P108),"")</f>
        <v/>
      </c>
      <c r="L108" s="8" t="str">
        <f>IF(GeoX!B108&lt;&gt;"",GeoX!R108,"")</f>
        <v/>
      </c>
      <c r="P108" s="8" t="str">
        <f>IF(GeoX!B108&lt;&gt;"",GeoX!T108,"")</f>
        <v/>
      </c>
      <c r="Q108" s="8" t="str">
        <f>IF(GeoX!B108&lt;&gt;"",IF(GeoX!U108&lt;&gt;"",VLOOKUP(GeoX!U108,közterület_jelleg!A:B,2,0),""),"")</f>
        <v/>
      </c>
      <c r="R108" s="8" t="str">
        <f>IF(GeoX!B108&lt;&gt;"",IF(GeoX!W108&lt;&gt;"",GeoX!W108,""),"")</f>
        <v/>
      </c>
      <c r="S108" s="10" t="str">
        <f>IF(GeoX!B108&lt;&gt;"",IF(GeoX!AA108&lt;&gt;"",GeoX!AA108,""),"")</f>
        <v/>
      </c>
      <c r="T108" s="7" t="str">
        <f>IF(GeoX!B108&lt;&gt;"",IF(GeoX!AC108&lt;&gt;"",GeoX!AC108,""),"")</f>
        <v/>
      </c>
      <c r="U108" s="7" t="str">
        <f>IF(GeoX!B108&lt;&gt;"",IF(GeoX!AD108&lt;&gt;"",GeoX!AD108,""),"")</f>
        <v/>
      </c>
      <c r="V108" s="7" t="str">
        <f>IF(GeoX!B108&lt;&gt;"",IF(GeoX!AE108&lt;&gt;"",GeoX!AE108,""),"")</f>
        <v/>
      </c>
      <c r="W108" s="7" t="str">
        <f>IF(GeoX!B108&lt;&gt;"",IF(GeoX!AJ108&lt;&gt;"",GeoX!AJ108,""),"")</f>
        <v/>
      </c>
      <c r="X108" s="7" t="str">
        <f>IF(GeoX!B108&lt;&gt;"",IF(GeoX!AH108&lt;&gt;"",GeoX!AH108,""),"")</f>
        <v/>
      </c>
      <c r="Y108" s="7" t="str">
        <f>IF(GeoX!B108&lt;&gt;"",IF(GeoX!AI108&lt;&gt;"",GeoX!AI108,""),"")</f>
        <v/>
      </c>
      <c r="AI108" s="7" t="str">
        <f>IF(GeoX!B108&lt;&gt;"",IF(GeoX!AL108&lt;&gt;"",GeoX!AL108,""),"")</f>
        <v/>
      </c>
      <c r="AJ108" s="7" t="str">
        <f>IF(GeoX!B108&lt;&gt;"",IF(GeoX!AK108&lt;&gt;"",GeoX!AK108,""),"")</f>
        <v/>
      </c>
    </row>
    <row r="109" spans="1:36" x14ac:dyDescent="0.25">
      <c r="A109" s="7" t="str">
        <f>IF(GeoX!B109&lt;&gt;"",90,"")</f>
        <v/>
      </c>
      <c r="B109" s="7" t="str">
        <f>IF(GeoX!B109&lt;&gt;"",0,"")</f>
        <v/>
      </c>
      <c r="D109" s="7" t="str">
        <f>IF(GeoX!B109&lt;&gt;"",1,"")</f>
        <v/>
      </c>
      <c r="E109" s="8" t="str">
        <f>IF(GeoX!B109&lt;&gt;"",0,"")</f>
        <v/>
      </c>
      <c r="G109" s="8" t="str">
        <f>IF(GeoX!B109&lt;&gt;"",GeoX!B109,"")</f>
        <v/>
      </c>
      <c r="I109" s="7" t="str">
        <f>IF(GeoX!B109&lt;&gt;"",VLOOKUP(GeoX!O109,telepules!A:B,2,0),"")</f>
        <v/>
      </c>
      <c r="J109" s="8" t="str">
        <f>IF(GeoX!B109&lt;&gt;"",IF(GeoX!Q109=0,"",GeoX!Q109),"")</f>
        <v/>
      </c>
      <c r="K109" s="8" t="str">
        <f>IF(GeoX!B109&lt;&gt;"",IF(GeoX!P109=0,"",GeoX!P109),"")</f>
        <v/>
      </c>
      <c r="L109" s="8" t="str">
        <f>IF(GeoX!B109&lt;&gt;"",GeoX!R109,"")</f>
        <v/>
      </c>
      <c r="P109" s="8" t="str">
        <f>IF(GeoX!B109&lt;&gt;"",GeoX!T109,"")</f>
        <v/>
      </c>
      <c r="Q109" s="8" t="str">
        <f>IF(GeoX!B109&lt;&gt;"",IF(GeoX!U109&lt;&gt;"",VLOOKUP(GeoX!U109,közterület_jelleg!A:B,2,0),""),"")</f>
        <v/>
      </c>
      <c r="R109" s="8" t="str">
        <f>IF(GeoX!B109&lt;&gt;"",IF(GeoX!W109&lt;&gt;"",GeoX!W109,""),"")</f>
        <v/>
      </c>
      <c r="S109" s="10" t="str">
        <f>IF(GeoX!B109&lt;&gt;"",IF(GeoX!AA109&lt;&gt;"",GeoX!AA109,""),"")</f>
        <v/>
      </c>
      <c r="T109" s="7" t="str">
        <f>IF(GeoX!B109&lt;&gt;"",IF(GeoX!AC109&lt;&gt;"",GeoX!AC109,""),"")</f>
        <v/>
      </c>
      <c r="U109" s="7" t="str">
        <f>IF(GeoX!B109&lt;&gt;"",IF(GeoX!AD109&lt;&gt;"",GeoX!AD109,""),"")</f>
        <v/>
      </c>
      <c r="V109" s="7" t="str">
        <f>IF(GeoX!B109&lt;&gt;"",IF(GeoX!AE109&lt;&gt;"",GeoX!AE109,""),"")</f>
        <v/>
      </c>
      <c r="W109" s="7" t="str">
        <f>IF(GeoX!B109&lt;&gt;"",IF(GeoX!AJ109&lt;&gt;"",GeoX!AJ109,""),"")</f>
        <v/>
      </c>
      <c r="X109" s="7" t="str">
        <f>IF(GeoX!B109&lt;&gt;"",IF(GeoX!AH109&lt;&gt;"",GeoX!AH109,""),"")</f>
        <v/>
      </c>
      <c r="Y109" s="7" t="str">
        <f>IF(GeoX!B109&lt;&gt;"",IF(GeoX!AI109&lt;&gt;"",GeoX!AI109,""),"")</f>
        <v/>
      </c>
      <c r="AI109" s="7" t="str">
        <f>IF(GeoX!B109&lt;&gt;"",IF(GeoX!AL109&lt;&gt;"",GeoX!AL109,""),"")</f>
        <v/>
      </c>
      <c r="AJ109" s="7" t="str">
        <f>IF(GeoX!B109&lt;&gt;"",IF(GeoX!AK109&lt;&gt;"",GeoX!AK109,""),"")</f>
        <v/>
      </c>
    </row>
    <row r="110" spans="1:36" x14ac:dyDescent="0.25">
      <c r="A110" s="7" t="str">
        <f>IF(GeoX!B110&lt;&gt;"",90,"")</f>
        <v/>
      </c>
      <c r="B110" s="7" t="str">
        <f>IF(GeoX!B110&lt;&gt;"",0,"")</f>
        <v/>
      </c>
      <c r="D110" s="7" t="str">
        <f>IF(GeoX!B110&lt;&gt;"",1,"")</f>
        <v/>
      </c>
      <c r="E110" s="8" t="str">
        <f>IF(GeoX!B110&lt;&gt;"",0,"")</f>
        <v/>
      </c>
      <c r="G110" s="8" t="str">
        <f>IF(GeoX!B110&lt;&gt;"",GeoX!B110,"")</f>
        <v/>
      </c>
      <c r="I110" s="7" t="str">
        <f>IF(GeoX!B110&lt;&gt;"",VLOOKUP(GeoX!O110,telepules!A:B,2,0),"")</f>
        <v/>
      </c>
      <c r="J110" s="8" t="str">
        <f>IF(GeoX!B110&lt;&gt;"",IF(GeoX!Q110=0,"",GeoX!Q110),"")</f>
        <v/>
      </c>
      <c r="K110" s="8" t="str">
        <f>IF(GeoX!B110&lt;&gt;"",IF(GeoX!P110=0,"",GeoX!P110),"")</f>
        <v/>
      </c>
      <c r="L110" s="8" t="str">
        <f>IF(GeoX!B110&lt;&gt;"",GeoX!R110,"")</f>
        <v/>
      </c>
      <c r="P110" s="8" t="str">
        <f>IF(GeoX!B110&lt;&gt;"",GeoX!T110,"")</f>
        <v/>
      </c>
      <c r="Q110" s="8" t="str">
        <f>IF(GeoX!B110&lt;&gt;"",IF(GeoX!U110&lt;&gt;"",VLOOKUP(GeoX!U110,közterület_jelleg!A:B,2,0),""),"")</f>
        <v/>
      </c>
      <c r="R110" s="8" t="str">
        <f>IF(GeoX!B110&lt;&gt;"",IF(GeoX!W110&lt;&gt;"",GeoX!W110,""),"")</f>
        <v/>
      </c>
      <c r="S110" s="10" t="str">
        <f>IF(GeoX!B110&lt;&gt;"",IF(GeoX!AA110&lt;&gt;"",GeoX!AA110,""),"")</f>
        <v/>
      </c>
      <c r="T110" s="7" t="str">
        <f>IF(GeoX!B110&lt;&gt;"",IF(GeoX!AC110&lt;&gt;"",GeoX!AC110,""),"")</f>
        <v/>
      </c>
      <c r="U110" s="7" t="str">
        <f>IF(GeoX!B110&lt;&gt;"",IF(GeoX!AD110&lt;&gt;"",GeoX!AD110,""),"")</f>
        <v/>
      </c>
      <c r="V110" s="7" t="str">
        <f>IF(GeoX!B110&lt;&gt;"",IF(GeoX!AE110&lt;&gt;"",GeoX!AE110,""),"")</f>
        <v/>
      </c>
      <c r="W110" s="7" t="str">
        <f>IF(GeoX!B110&lt;&gt;"",IF(GeoX!AJ110&lt;&gt;"",GeoX!AJ110,""),"")</f>
        <v/>
      </c>
      <c r="X110" s="7" t="str">
        <f>IF(GeoX!B110&lt;&gt;"",IF(GeoX!AH110&lt;&gt;"",GeoX!AH110,""),"")</f>
        <v/>
      </c>
      <c r="Y110" s="7" t="str">
        <f>IF(GeoX!B110&lt;&gt;"",IF(GeoX!AI110&lt;&gt;"",GeoX!AI110,""),"")</f>
        <v/>
      </c>
      <c r="AI110" s="7" t="str">
        <f>IF(GeoX!B110&lt;&gt;"",IF(GeoX!AL110&lt;&gt;"",GeoX!AL110,""),"")</f>
        <v/>
      </c>
      <c r="AJ110" s="7" t="str">
        <f>IF(GeoX!B110&lt;&gt;"",IF(GeoX!AK110&lt;&gt;"",GeoX!AK110,""),"")</f>
        <v/>
      </c>
    </row>
    <row r="111" spans="1:36" x14ac:dyDescent="0.25">
      <c r="A111" s="7" t="str">
        <f>IF(GeoX!B111&lt;&gt;"",90,"")</f>
        <v/>
      </c>
      <c r="B111" s="7" t="str">
        <f>IF(GeoX!B111&lt;&gt;"",0,"")</f>
        <v/>
      </c>
      <c r="D111" s="7" t="str">
        <f>IF(GeoX!B111&lt;&gt;"",1,"")</f>
        <v/>
      </c>
      <c r="E111" s="8" t="str">
        <f>IF(GeoX!B111&lt;&gt;"",0,"")</f>
        <v/>
      </c>
      <c r="G111" s="8" t="str">
        <f>IF(GeoX!B111&lt;&gt;"",GeoX!B111,"")</f>
        <v/>
      </c>
      <c r="I111" s="7" t="str">
        <f>IF(GeoX!B111&lt;&gt;"",VLOOKUP(GeoX!O111,telepules!A:B,2,0),"")</f>
        <v/>
      </c>
      <c r="J111" s="8" t="str">
        <f>IF(GeoX!B111&lt;&gt;"",IF(GeoX!Q111=0,"",GeoX!Q111),"")</f>
        <v/>
      </c>
      <c r="K111" s="8" t="str">
        <f>IF(GeoX!B111&lt;&gt;"",IF(GeoX!P111=0,"",GeoX!P111),"")</f>
        <v/>
      </c>
      <c r="L111" s="8" t="str">
        <f>IF(GeoX!B111&lt;&gt;"",GeoX!R111,"")</f>
        <v/>
      </c>
      <c r="P111" s="8" t="str">
        <f>IF(GeoX!B111&lt;&gt;"",GeoX!T111,"")</f>
        <v/>
      </c>
      <c r="Q111" s="8" t="str">
        <f>IF(GeoX!B111&lt;&gt;"",IF(GeoX!U111&lt;&gt;"",VLOOKUP(GeoX!U111,közterület_jelleg!A:B,2,0),""),"")</f>
        <v/>
      </c>
      <c r="R111" s="8" t="str">
        <f>IF(GeoX!B111&lt;&gt;"",IF(GeoX!W111&lt;&gt;"",GeoX!W111,""),"")</f>
        <v/>
      </c>
      <c r="S111" s="10" t="str">
        <f>IF(GeoX!B111&lt;&gt;"",IF(GeoX!AA111&lt;&gt;"",GeoX!AA111,""),"")</f>
        <v/>
      </c>
      <c r="T111" s="7" t="str">
        <f>IF(GeoX!B111&lt;&gt;"",IF(GeoX!AC111&lt;&gt;"",GeoX!AC111,""),"")</f>
        <v/>
      </c>
      <c r="U111" s="7" t="str">
        <f>IF(GeoX!B111&lt;&gt;"",IF(GeoX!AD111&lt;&gt;"",GeoX!AD111,""),"")</f>
        <v/>
      </c>
      <c r="V111" s="7" t="str">
        <f>IF(GeoX!B111&lt;&gt;"",IF(GeoX!AE111&lt;&gt;"",GeoX!AE111,""),"")</f>
        <v/>
      </c>
      <c r="W111" s="7" t="str">
        <f>IF(GeoX!B111&lt;&gt;"",IF(GeoX!AJ111&lt;&gt;"",GeoX!AJ111,""),"")</f>
        <v/>
      </c>
      <c r="X111" s="7" t="str">
        <f>IF(GeoX!B111&lt;&gt;"",IF(GeoX!AH111&lt;&gt;"",GeoX!AH111,""),"")</f>
        <v/>
      </c>
      <c r="Y111" s="7" t="str">
        <f>IF(GeoX!B111&lt;&gt;"",IF(GeoX!AI111&lt;&gt;"",GeoX!AI111,""),"")</f>
        <v/>
      </c>
      <c r="AI111" s="7" t="str">
        <f>IF(GeoX!B111&lt;&gt;"",IF(GeoX!AL111&lt;&gt;"",GeoX!AL111,""),"")</f>
        <v/>
      </c>
      <c r="AJ111" s="7" t="str">
        <f>IF(GeoX!B111&lt;&gt;"",IF(GeoX!AK111&lt;&gt;"",GeoX!AK111,""),"")</f>
        <v/>
      </c>
    </row>
    <row r="112" spans="1:36" x14ac:dyDescent="0.25">
      <c r="A112" s="7" t="str">
        <f>IF(GeoX!B112&lt;&gt;"",90,"")</f>
        <v/>
      </c>
      <c r="B112" s="7" t="str">
        <f>IF(GeoX!B112&lt;&gt;"",0,"")</f>
        <v/>
      </c>
      <c r="D112" s="7" t="str">
        <f>IF(GeoX!B112&lt;&gt;"",1,"")</f>
        <v/>
      </c>
      <c r="E112" s="8" t="str">
        <f>IF(GeoX!B112&lt;&gt;"",0,"")</f>
        <v/>
      </c>
      <c r="G112" s="8" t="str">
        <f>IF(GeoX!B112&lt;&gt;"",GeoX!B112,"")</f>
        <v/>
      </c>
      <c r="I112" s="7" t="str">
        <f>IF(GeoX!B112&lt;&gt;"",VLOOKUP(GeoX!O112,telepules!A:B,2,0),"")</f>
        <v/>
      </c>
      <c r="J112" s="8" t="str">
        <f>IF(GeoX!B112&lt;&gt;"",IF(GeoX!Q112=0,"",GeoX!Q112),"")</f>
        <v/>
      </c>
      <c r="K112" s="8" t="str">
        <f>IF(GeoX!B112&lt;&gt;"",IF(GeoX!P112=0,"",GeoX!P112),"")</f>
        <v/>
      </c>
      <c r="L112" s="8" t="str">
        <f>IF(GeoX!B112&lt;&gt;"",GeoX!R112,"")</f>
        <v/>
      </c>
      <c r="P112" s="8" t="str">
        <f>IF(GeoX!B112&lt;&gt;"",GeoX!T112,"")</f>
        <v/>
      </c>
      <c r="Q112" s="8" t="str">
        <f>IF(GeoX!B112&lt;&gt;"",IF(GeoX!U112&lt;&gt;"",VLOOKUP(GeoX!U112,közterület_jelleg!A:B,2,0),""),"")</f>
        <v/>
      </c>
      <c r="R112" s="8" t="str">
        <f>IF(GeoX!B112&lt;&gt;"",IF(GeoX!W112&lt;&gt;"",GeoX!W112,""),"")</f>
        <v/>
      </c>
      <c r="S112" s="10" t="str">
        <f>IF(GeoX!B112&lt;&gt;"",IF(GeoX!AA112&lt;&gt;"",GeoX!AA112,""),"")</f>
        <v/>
      </c>
      <c r="T112" s="7" t="str">
        <f>IF(GeoX!B112&lt;&gt;"",IF(GeoX!AC112&lt;&gt;"",GeoX!AC112,""),"")</f>
        <v/>
      </c>
      <c r="U112" s="7" t="str">
        <f>IF(GeoX!B112&lt;&gt;"",IF(GeoX!AD112&lt;&gt;"",GeoX!AD112,""),"")</f>
        <v/>
      </c>
      <c r="V112" s="7" t="str">
        <f>IF(GeoX!B112&lt;&gt;"",IF(GeoX!AE112&lt;&gt;"",GeoX!AE112,""),"")</f>
        <v/>
      </c>
      <c r="W112" s="7" t="str">
        <f>IF(GeoX!B112&lt;&gt;"",IF(GeoX!AJ112&lt;&gt;"",GeoX!AJ112,""),"")</f>
        <v/>
      </c>
      <c r="X112" s="7" t="str">
        <f>IF(GeoX!B112&lt;&gt;"",IF(GeoX!AH112&lt;&gt;"",GeoX!AH112,""),"")</f>
        <v/>
      </c>
      <c r="Y112" s="7" t="str">
        <f>IF(GeoX!B112&lt;&gt;"",IF(GeoX!AI112&lt;&gt;"",GeoX!AI112,""),"")</f>
        <v/>
      </c>
      <c r="AI112" s="7" t="str">
        <f>IF(GeoX!B112&lt;&gt;"",IF(GeoX!AL112&lt;&gt;"",GeoX!AL112,""),"")</f>
        <v/>
      </c>
      <c r="AJ112" s="7" t="str">
        <f>IF(GeoX!B112&lt;&gt;"",IF(GeoX!AK112&lt;&gt;"",GeoX!AK112,""),"")</f>
        <v/>
      </c>
    </row>
    <row r="113" spans="1:36" x14ac:dyDescent="0.25">
      <c r="A113" s="7" t="str">
        <f>IF(GeoX!B113&lt;&gt;"",90,"")</f>
        <v/>
      </c>
      <c r="B113" s="7" t="str">
        <f>IF(GeoX!B113&lt;&gt;"",0,"")</f>
        <v/>
      </c>
      <c r="D113" s="7" t="str">
        <f>IF(GeoX!B113&lt;&gt;"",1,"")</f>
        <v/>
      </c>
      <c r="E113" s="8" t="str">
        <f>IF(GeoX!B113&lt;&gt;"",0,"")</f>
        <v/>
      </c>
      <c r="G113" s="8" t="str">
        <f>IF(GeoX!B113&lt;&gt;"",GeoX!B113,"")</f>
        <v/>
      </c>
      <c r="I113" s="7" t="str">
        <f>IF(GeoX!B113&lt;&gt;"",VLOOKUP(GeoX!O113,telepules!A:B,2,0),"")</f>
        <v/>
      </c>
      <c r="J113" s="8" t="str">
        <f>IF(GeoX!B113&lt;&gt;"",IF(GeoX!Q113=0,"",GeoX!Q113),"")</f>
        <v/>
      </c>
      <c r="K113" s="8" t="str">
        <f>IF(GeoX!B113&lt;&gt;"",IF(GeoX!P113=0,"",GeoX!P113),"")</f>
        <v/>
      </c>
      <c r="L113" s="8" t="str">
        <f>IF(GeoX!B113&lt;&gt;"",GeoX!R113,"")</f>
        <v/>
      </c>
      <c r="P113" s="8" t="str">
        <f>IF(GeoX!B113&lt;&gt;"",GeoX!T113,"")</f>
        <v/>
      </c>
      <c r="Q113" s="8" t="str">
        <f>IF(GeoX!B113&lt;&gt;"",IF(GeoX!U113&lt;&gt;"",VLOOKUP(GeoX!U113,közterület_jelleg!A:B,2,0),""),"")</f>
        <v/>
      </c>
      <c r="R113" s="8" t="str">
        <f>IF(GeoX!B113&lt;&gt;"",IF(GeoX!W113&lt;&gt;"",GeoX!W113,""),"")</f>
        <v/>
      </c>
      <c r="S113" s="10" t="str">
        <f>IF(GeoX!B113&lt;&gt;"",IF(GeoX!AA113&lt;&gt;"",GeoX!AA113,""),"")</f>
        <v/>
      </c>
      <c r="T113" s="7" t="str">
        <f>IF(GeoX!B113&lt;&gt;"",IF(GeoX!AC113&lt;&gt;"",GeoX!AC113,""),"")</f>
        <v/>
      </c>
      <c r="U113" s="7" t="str">
        <f>IF(GeoX!B113&lt;&gt;"",IF(GeoX!AD113&lt;&gt;"",GeoX!AD113,""),"")</f>
        <v/>
      </c>
      <c r="V113" s="7" t="str">
        <f>IF(GeoX!B113&lt;&gt;"",IF(GeoX!AE113&lt;&gt;"",GeoX!AE113,""),"")</f>
        <v/>
      </c>
      <c r="W113" s="7" t="str">
        <f>IF(GeoX!B113&lt;&gt;"",IF(GeoX!AJ113&lt;&gt;"",GeoX!AJ113,""),"")</f>
        <v/>
      </c>
      <c r="X113" s="7" t="str">
        <f>IF(GeoX!B113&lt;&gt;"",IF(GeoX!AH113&lt;&gt;"",GeoX!AH113,""),"")</f>
        <v/>
      </c>
      <c r="Y113" s="7" t="str">
        <f>IF(GeoX!B113&lt;&gt;"",IF(GeoX!AI113&lt;&gt;"",GeoX!AI113,""),"")</f>
        <v/>
      </c>
      <c r="AI113" s="7" t="str">
        <f>IF(GeoX!B113&lt;&gt;"",IF(GeoX!AL113&lt;&gt;"",GeoX!AL113,""),"")</f>
        <v/>
      </c>
      <c r="AJ113" s="7" t="str">
        <f>IF(GeoX!B113&lt;&gt;"",IF(GeoX!AK113&lt;&gt;"",GeoX!AK113,""),"")</f>
        <v/>
      </c>
    </row>
    <row r="114" spans="1:36" x14ac:dyDescent="0.25">
      <c r="A114" s="7" t="str">
        <f>IF(GeoX!B114&lt;&gt;"",90,"")</f>
        <v/>
      </c>
      <c r="B114" s="7" t="str">
        <f>IF(GeoX!B114&lt;&gt;"",0,"")</f>
        <v/>
      </c>
      <c r="D114" s="7" t="str">
        <f>IF(GeoX!B114&lt;&gt;"",1,"")</f>
        <v/>
      </c>
      <c r="E114" s="8" t="str">
        <f>IF(GeoX!B114&lt;&gt;"",0,"")</f>
        <v/>
      </c>
      <c r="G114" s="8" t="str">
        <f>IF(GeoX!B114&lt;&gt;"",GeoX!B114,"")</f>
        <v/>
      </c>
      <c r="I114" s="7" t="str">
        <f>IF(GeoX!B114&lt;&gt;"",VLOOKUP(GeoX!O114,telepules!A:B,2,0),"")</f>
        <v/>
      </c>
      <c r="J114" s="8" t="str">
        <f>IF(GeoX!B114&lt;&gt;"",IF(GeoX!Q114=0,"",GeoX!Q114),"")</f>
        <v/>
      </c>
      <c r="K114" s="8" t="str">
        <f>IF(GeoX!B114&lt;&gt;"",IF(GeoX!P114=0,"",GeoX!P114),"")</f>
        <v/>
      </c>
      <c r="L114" s="8" t="str">
        <f>IF(GeoX!B114&lt;&gt;"",GeoX!R114,"")</f>
        <v/>
      </c>
      <c r="P114" s="8" t="str">
        <f>IF(GeoX!B114&lt;&gt;"",GeoX!T114,"")</f>
        <v/>
      </c>
      <c r="Q114" s="8" t="str">
        <f>IF(GeoX!B114&lt;&gt;"",IF(GeoX!U114&lt;&gt;"",VLOOKUP(GeoX!U114,közterület_jelleg!A:B,2,0),""),"")</f>
        <v/>
      </c>
      <c r="R114" s="8" t="str">
        <f>IF(GeoX!B114&lt;&gt;"",IF(GeoX!W114&lt;&gt;"",GeoX!W114,""),"")</f>
        <v/>
      </c>
      <c r="S114" s="10" t="str">
        <f>IF(GeoX!B114&lt;&gt;"",IF(GeoX!AA114&lt;&gt;"",GeoX!AA114,""),"")</f>
        <v/>
      </c>
      <c r="T114" s="7" t="str">
        <f>IF(GeoX!B114&lt;&gt;"",IF(GeoX!AC114&lt;&gt;"",GeoX!AC114,""),"")</f>
        <v/>
      </c>
      <c r="U114" s="7" t="str">
        <f>IF(GeoX!B114&lt;&gt;"",IF(GeoX!AD114&lt;&gt;"",GeoX!AD114,""),"")</f>
        <v/>
      </c>
      <c r="V114" s="7" t="str">
        <f>IF(GeoX!B114&lt;&gt;"",IF(GeoX!AE114&lt;&gt;"",GeoX!AE114,""),"")</f>
        <v/>
      </c>
      <c r="W114" s="7" t="str">
        <f>IF(GeoX!B114&lt;&gt;"",IF(GeoX!AJ114&lt;&gt;"",GeoX!AJ114,""),"")</f>
        <v/>
      </c>
      <c r="X114" s="7" t="str">
        <f>IF(GeoX!B114&lt;&gt;"",IF(GeoX!AH114&lt;&gt;"",GeoX!AH114,""),"")</f>
        <v/>
      </c>
      <c r="Y114" s="7" t="str">
        <f>IF(GeoX!B114&lt;&gt;"",IF(GeoX!AI114&lt;&gt;"",GeoX!AI114,""),"")</f>
        <v/>
      </c>
      <c r="AI114" s="7" t="str">
        <f>IF(GeoX!B114&lt;&gt;"",IF(GeoX!AL114&lt;&gt;"",GeoX!AL114,""),"")</f>
        <v/>
      </c>
      <c r="AJ114" s="7" t="str">
        <f>IF(GeoX!B114&lt;&gt;"",IF(GeoX!AK114&lt;&gt;"",GeoX!AK114,""),"")</f>
        <v/>
      </c>
    </row>
    <row r="115" spans="1:36" x14ac:dyDescent="0.25">
      <c r="A115" s="7" t="str">
        <f>IF(GeoX!B115&lt;&gt;"",90,"")</f>
        <v/>
      </c>
      <c r="B115" s="7" t="str">
        <f>IF(GeoX!B115&lt;&gt;"",0,"")</f>
        <v/>
      </c>
      <c r="D115" s="7" t="str">
        <f>IF(GeoX!B115&lt;&gt;"",1,"")</f>
        <v/>
      </c>
      <c r="E115" s="8" t="str">
        <f>IF(GeoX!B115&lt;&gt;"",0,"")</f>
        <v/>
      </c>
      <c r="G115" s="8" t="str">
        <f>IF(GeoX!B115&lt;&gt;"",GeoX!B115,"")</f>
        <v/>
      </c>
      <c r="I115" s="7" t="str">
        <f>IF(GeoX!B115&lt;&gt;"",VLOOKUP(GeoX!O115,telepules!A:B,2,0),"")</f>
        <v/>
      </c>
      <c r="J115" s="8" t="str">
        <f>IF(GeoX!B115&lt;&gt;"",IF(GeoX!Q115=0,"",GeoX!Q115),"")</f>
        <v/>
      </c>
      <c r="K115" s="8" t="str">
        <f>IF(GeoX!B115&lt;&gt;"",IF(GeoX!P115=0,"",GeoX!P115),"")</f>
        <v/>
      </c>
      <c r="L115" s="8" t="str">
        <f>IF(GeoX!B115&lt;&gt;"",GeoX!R115,"")</f>
        <v/>
      </c>
      <c r="P115" s="8" t="str">
        <f>IF(GeoX!B115&lt;&gt;"",GeoX!T115,"")</f>
        <v/>
      </c>
      <c r="Q115" s="8" t="str">
        <f>IF(GeoX!B115&lt;&gt;"",IF(GeoX!U115&lt;&gt;"",VLOOKUP(GeoX!U115,közterület_jelleg!A:B,2,0),""),"")</f>
        <v/>
      </c>
      <c r="R115" s="8" t="str">
        <f>IF(GeoX!B115&lt;&gt;"",IF(GeoX!W115&lt;&gt;"",GeoX!W115,""),"")</f>
        <v/>
      </c>
      <c r="S115" s="10" t="str">
        <f>IF(GeoX!B115&lt;&gt;"",IF(GeoX!AA115&lt;&gt;"",GeoX!AA115,""),"")</f>
        <v/>
      </c>
      <c r="T115" s="7" t="str">
        <f>IF(GeoX!B115&lt;&gt;"",IF(GeoX!AC115&lt;&gt;"",GeoX!AC115,""),"")</f>
        <v/>
      </c>
      <c r="U115" s="7" t="str">
        <f>IF(GeoX!B115&lt;&gt;"",IF(GeoX!AD115&lt;&gt;"",GeoX!AD115,""),"")</f>
        <v/>
      </c>
      <c r="V115" s="7" t="str">
        <f>IF(GeoX!B115&lt;&gt;"",IF(GeoX!AE115&lt;&gt;"",GeoX!AE115,""),"")</f>
        <v/>
      </c>
      <c r="W115" s="7" t="str">
        <f>IF(GeoX!B115&lt;&gt;"",IF(GeoX!AJ115&lt;&gt;"",GeoX!AJ115,""),"")</f>
        <v/>
      </c>
      <c r="X115" s="7" t="str">
        <f>IF(GeoX!B115&lt;&gt;"",IF(GeoX!AH115&lt;&gt;"",GeoX!AH115,""),"")</f>
        <v/>
      </c>
      <c r="Y115" s="7" t="str">
        <f>IF(GeoX!B115&lt;&gt;"",IF(GeoX!AI115&lt;&gt;"",GeoX!AI115,""),"")</f>
        <v/>
      </c>
      <c r="AI115" s="7" t="str">
        <f>IF(GeoX!B115&lt;&gt;"",IF(GeoX!AL115&lt;&gt;"",GeoX!AL115,""),"")</f>
        <v/>
      </c>
      <c r="AJ115" s="7" t="str">
        <f>IF(GeoX!B115&lt;&gt;"",IF(GeoX!AK115&lt;&gt;"",GeoX!AK115,""),"")</f>
        <v/>
      </c>
    </row>
    <row r="116" spans="1:36" x14ac:dyDescent="0.25">
      <c r="A116" s="7" t="str">
        <f>IF(GeoX!B116&lt;&gt;"",90,"")</f>
        <v/>
      </c>
      <c r="B116" s="7" t="str">
        <f>IF(GeoX!B116&lt;&gt;"",0,"")</f>
        <v/>
      </c>
      <c r="D116" s="7" t="str">
        <f>IF(GeoX!B116&lt;&gt;"",1,"")</f>
        <v/>
      </c>
      <c r="E116" s="8" t="str">
        <f>IF(GeoX!B116&lt;&gt;"",0,"")</f>
        <v/>
      </c>
      <c r="G116" s="8" t="str">
        <f>IF(GeoX!B116&lt;&gt;"",GeoX!B116,"")</f>
        <v/>
      </c>
      <c r="I116" s="7" t="str">
        <f>IF(GeoX!B116&lt;&gt;"",VLOOKUP(GeoX!O116,telepules!A:B,2,0),"")</f>
        <v/>
      </c>
      <c r="J116" s="8" t="str">
        <f>IF(GeoX!B116&lt;&gt;"",IF(GeoX!Q116=0,"",GeoX!Q116),"")</f>
        <v/>
      </c>
      <c r="K116" s="8" t="str">
        <f>IF(GeoX!B116&lt;&gt;"",IF(GeoX!P116=0,"",GeoX!P116),"")</f>
        <v/>
      </c>
      <c r="L116" s="8" t="str">
        <f>IF(GeoX!B116&lt;&gt;"",GeoX!R116,"")</f>
        <v/>
      </c>
      <c r="P116" s="8" t="str">
        <f>IF(GeoX!B116&lt;&gt;"",GeoX!T116,"")</f>
        <v/>
      </c>
      <c r="Q116" s="8" t="str">
        <f>IF(GeoX!B116&lt;&gt;"",IF(GeoX!U116&lt;&gt;"",VLOOKUP(GeoX!U116,közterület_jelleg!A:B,2,0),""),"")</f>
        <v/>
      </c>
      <c r="R116" s="8" t="str">
        <f>IF(GeoX!B116&lt;&gt;"",IF(GeoX!W116&lt;&gt;"",GeoX!W116,""),"")</f>
        <v/>
      </c>
      <c r="S116" s="10" t="str">
        <f>IF(GeoX!B116&lt;&gt;"",IF(GeoX!AA116&lt;&gt;"",GeoX!AA116,""),"")</f>
        <v/>
      </c>
      <c r="T116" s="7" t="str">
        <f>IF(GeoX!B116&lt;&gt;"",IF(GeoX!AC116&lt;&gt;"",GeoX!AC116,""),"")</f>
        <v/>
      </c>
      <c r="U116" s="7" t="str">
        <f>IF(GeoX!B116&lt;&gt;"",IF(GeoX!AD116&lt;&gt;"",GeoX!AD116,""),"")</f>
        <v/>
      </c>
      <c r="V116" s="7" t="str">
        <f>IF(GeoX!B116&lt;&gt;"",IF(GeoX!AE116&lt;&gt;"",GeoX!AE116,""),"")</f>
        <v/>
      </c>
      <c r="W116" s="7" t="str">
        <f>IF(GeoX!B116&lt;&gt;"",IF(GeoX!AJ116&lt;&gt;"",GeoX!AJ116,""),"")</f>
        <v/>
      </c>
      <c r="X116" s="7" t="str">
        <f>IF(GeoX!B116&lt;&gt;"",IF(GeoX!AH116&lt;&gt;"",GeoX!AH116,""),"")</f>
        <v/>
      </c>
      <c r="Y116" s="7" t="str">
        <f>IF(GeoX!B116&lt;&gt;"",IF(GeoX!AI116&lt;&gt;"",GeoX!AI116,""),"")</f>
        <v/>
      </c>
      <c r="AI116" s="7" t="str">
        <f>IF(GeoX!B116&lt;&gt;"",IF(GeoX!AL116&lt;&gt;"",GeoX!AL116,""),"")</f>
        <v/>
      </c>
      <c r="AJ116" s="7" t="str">
        <f>IF(GeoX!B116&lt;&gt;"",IF(GeoX!AK116&lt;&gt;"",GeoX!AK116,""),"")</f>
        <v/>
      </c>
    </row>
    <row r="117" spans="1:36" x14ac:dyDescent="0.25">
      <c r="A117" s="7" t="str">
        <f>IF(GeoX!B117&lt;&gt;"",90,"")</f>
        <v/>
      </c>
      <c r="B117" s="7" t="str">
        <f>IF(GeoX!B117&lt;&gt;"",0,"")</f>
        <v/>
      </c>
      <c r="D117" s="7" t="str">
        <f>IF(GeoX!B117&lt;&gt;"",1,"")</f>
        <v/>
      </c>
      <c r="E117" s="8" t="str">
        <f>IF(GeoX!B117&lt;&gt;"",0,"")</f>
        <v/>
      </c>
      <c r="G117" s="8" t="str">
        <f>IF(GeoX!B117&lt;&gt;"",GeoX!B117,"")</f>
        <v/>
      </c>
      <c r="I117" s="7" t="str">
        <f>IF(GeoX!B117&lt;&gt;"",VLOOKUP(GeoX!O117,telepules!A:B,2,0),"")</f>
        <v/>
      </c>
      <c r="J117" s="8" t="str">
        <f>IF(GeoX!B117&lt;&gt;"",IF(GeoX!Q117=0,"",GeoX!Q117),"")</f>
        <v/>
      </c>
      <c r="K117" s="8" t="str">
        <f>IF(GeoX!B117&lt;&gt;"",IF(GeoX!P117=0,"",GeoX!P117),"")</f>
        <v/>
      </c>
      <c r="L117" s="8" t="str">
        <f>IF(GeoX!B117&lt;&gt;"",GeoX!R117,"")</f>
        <v/>
      </c>
      <c r="P117" s="8" t="str">
        <f>IF(GeoX!B117&lt;&gt;"",GeoX!T117,"")</f>
        <v/>
      </c>
      <c r="Q117" s="8" t="str">
        <f>IF(GeoX!B117&lt;&gt;"",IF(GeoX!U117&lt;&gt;"",VLOOKUP(GeoX!U117,közterület_jelleg!A:B,2,0),""),"")</f>
        <v/>
      </c>
      <c r="R117" s="8" t="str">
        <f>IF(GeoX!B117&lt;&gt;"",IF(GeoX!W117&lt;&gt;"",GeoX!W117,""),"")</f>
        <v/>
      </c>
      <c r="S117" s="10" t="str">
        <f>IF(GeoX!B117&lt;&gt;"",IF(GeoX!AA117&lt;&gt;"",GeoX!AA117,""),"")</f>
        <v/>
      </c>
      <c r="T117" s="7" t="str">
        <f>IF(GeoX!B117&lt;&gt;"",IF(GeoX!AC117&lt;&gt;"",GeoX!AC117,""),"")</f>
        <v/>
      </c>
      <c r="U117" s="7" t="str">
        <f>IF(GeoX!B117&lt;&gt;"",IF(GeoX!AD117&lt;&gt;"",GeoX!AD117,""),"")</f>
        <v/>
      </c>
      <c r="V117" s="7" t="str">
        <f>IF(GeoX!B117&lt;&gt;"",IF(GeoX!AE117&lt;&gt;"",GeoX!AE117,""),"")</f>
        <v/>
      </c>
      <c r="W117" s="7" t="str">
        <f>IF(GeoX!B117&lt;&gt;"",IF(GeoX!AJ117&lt;&gt;"",GeoX!AJ117,""),"")</f>
        <v/>
      </c>
      <c r="X117" s="7" t="str">
        <f>IF(GeoX!B117&lt;&gt;"",IF(GeoX!AH117&lt;&gt;"",GeoX!AH117,""),"")</f>
        <v/>
      </c>
      <c r="Y117" s="7" t="str">
        <f>IF(GeoX!B117&lt;&gt;"",IF(GeoX!AI117&lt;&gt;"",GeoX!AI117,""),"")</f>
        <v/>
      </c>
      <c r="AI117" s="7" t="str">
        <f>IF(GeoX!B117&lt;&gt;"",IF(GeoX!AL117&lt;&gt;"",GeoX!AL117,""),"")</f>
        <v/>
      </c>
      <c r="AJ117" s="7" t="str">
        <f>IF(GeoX!B117&lt;&gt;"",IF(GeoX!AK117&lt;&gt;"",GeoX!AK117,""),"")</f>
        <v/>
      </c>
    </row>
    <row r="118" spans="1:36" x14ac:dyDescent="0.25">
      <c r="A118" s="7" t="str">
        <f>IF(GeoX!B118&lt;&gt;"",90,"")</f>
        <v/>
      </c>
      <c r="B118" s="7" t="str">
        <f>IF(GeoX!B118&lt;&gt;"",0,"")</f>
        <v/>
      </c>
      <c r="D118" s="7" t="str">
        <f>IF(GeoX!B118&lt;&gt;"",1,"")</f>
        <v/>
      </c>
      <c r="E118" s="8" t="str">
        <f>IF(GeoX!B118&lt;&gt;"",0,"")</f>
        <v/>
      </c>
      <c r="G118" s="8" t="str">
        <f>IF(GeoX!B118&lt;&gt;"",GeoX!B118,"")</f>
        <v/>
      </c>
      <c r="I118" s="7" t="str">
        <f>IF(GeoX!B118&lt;&gt;"",VLOOKUP(GeoX!O118,telepules!A:B,2,0),"")</f>
        <v/>
      </c>
      <c r="J118" s="8" t="str">
        <f>IF(GeoX!B118&lt;&gt;"",IF(GeoX!Q118=0,"",GeoX!Q118),"")</f>
        <v/>
      </c>
      <c r="K118" s="8" t="str">
        <f>IF(GeoX!B118&lt;&gt;"",IF(GeoX!P118=0,"",GeoX!P118),"")</f>
        <v/>
      </c>
      <c r="L118" s="8" t="str">
        <f>IF(GeoX!B118&lt;&gt;"",GeoX!R118,"")</f>
        <v/>
      </c>
      <c r="P118" s="8" t="str">
        <f>IF(GeoX!B118&lt;&gt;"",GeoX!T118,"")</f>
        <v/>
      </c>
      <c r="Q118" s="8" t="str">
        <f>IF(GeoX!B118&lt;&gt;"",IF(GeoX!U118&lt;&gt;"",VLOOKUP(GeoX!U118,közterület_jelleg!A:B,2,0),""),"")</f>
        <v/>
      </c>
      <c r="R118" s="8" t="str">
        <f>IF(GeoX!B118&lt;&gt;"",IF(GeoX!W118&lt;&gt;"",GeoX!W118,""),"")</f>
        <v/>
      </c>
      <c r="S118" s="10" t="str">
        <f>IF(GeoX!B118&lt;&gt;"",IF(GeoX!AA118&lt;&gt;"",GeoX!AA118,""),"")</f>
        <v/>
      </c>
      <c r="T118" s="7" t="str">
        <f>IF(GeoX!B118&lt;&gt;"",IF(GeoX!AC118&lt;&gt;"",GeoX!AC118,""),"")</f>
        <v/>
      </c>
      <c r="U118" s="7" t="str">
        <f>IF(GeoX!B118&lt;&gt;"",IF(GeoX!AD118&lt;&gt;"",GeoX!AD118,""),"")</f>
        <v/>
      </c>
      <c r="V118" s="7" t="str">
        <f>IF(GeoX!B118&lt;&gt;"",IF(GeoX!AE118&lt;&gt;"",GeoX!AE118,""),"")</f>
        <v/>
      </c>
      <c r="W118" s="7" t="str">
        <f>IF(GeoX!B118&lt;&gt;"",IF(GeoX!AJ118&lt;&gt;"",GeoX!AJ118,""),"")</f>
        <v/>
      </c>
      <c r="X118" s="7" t="str">
        <f>IF(GeoX!B118&lt;&gt;"",IF(GeoX!AH118&lt;&gt;"",GeoX!AH118,""),"")</f>
        <v/>
      </c>
      <c r="Y118" s="7" t="str">
        <f>IF(GeoX!B118&lt;&gt;"",IF(GeoX!AI118&lt;&gt;"",GeoX!AI118,""),"")</f>
        <v/>
      </c>
      <c r="AI118" s="7" t="str">
        <f>IF(GeoX!B118&lt;&gt;"",IF(GeoX!AL118&lt;&gt;"",GeoX!AL118,""),"")</f>
        <v/>
      </c>
      <c r="AJ118" s="7" t="str">
        <f>IF(GeoX!B118&lt;&gt;"",IF(GeoX!AK118&lt;&gt;"",GeoX!AK118,""),"")</f>
        <v/>
      </c>
    </row>
    <row r="119" spans="1:36" x14ac:dyDescent="0.25">
      <c r="A119" s="7" t="str">
        <f>IF(GeoX!B119&lt;&gt;"",90,"")</f>
        <v/>
      </c>
      <c r="B119" s="7" t="str">
        <f>IF(GeoX!B119&lt;&gt;"",0,"")</f>
        <v/>
      </c>
      <c r="D119" s="7" t="str">
        <f>IF(GeoX!B119&lt;&gt;"",1,"")</f>
        <v/>
      </c>
      <c r="E119" s="8" t="str">
        <f>IF(GeoX!B119&lt;&gt;"",0,"")</f>
        <v/>
      </c>
      <c r="G119" s="8" t="str">
        <f>IF(GeoX!B119&lt;&gt;"",GeoX!B119,"")</f>
        <v/>
      </c>
      <c r="I119" s="7" t="str">
        <f>IF(GeoX!B119&lt;&gt;"",VLOOKUP(GeoX!O119,telepules!A:B,2,0),"")</f>
        <v/>
      </c>
      <c r="J119" s="8" t="str">
        <f>IF(GeoX!B119&lt;&gt;"",IF(GeoX!Q119=0,"",GeoX!Q119),"")</f>
        <v/>
      </c>
      <c r="K119" s="8" t="str">
        <f>IF(GeoX!B119&lt;&gt;"",IF(GeoX!P119=0,"",GeoX!P119),"")</f>
        <v/>
      </c>
      <c r="L119" s="8" t="str">
        <f>IF(GeoX!B119&lt;&gt;"",GeoX!R119,"")</f>
        <v/>
      </c>
      <c r="P119" s="8" t="str">
        <f>IF(GeoX!B119&lt;&gt;"",GeoX!T119,"")</f>
        <v/>
      </c>
      <c r="Q119" s="8" t="str">
        <f>IF(GeoX!B119&lt;&gt;"",IF(GeoX!U119&lt;&gt;"",VLOOKUP(GeoX!U119,közterület_jelleg!A:B,2,0),""),"")</f>
        <v/>
      </c>
      <c r="R119" s="8" t="str">
        <f>IF(GeoX!B119&lt;&gt;"",IF(GeoX!W119&lt;&gt;"",GeoX!W119,""),"")</f>
        <v/>
      </c>
      <c r="S119" s="10" t="str">
        <f>IF(GeoX!B119&lt;&gt;"",IF(GeoX!AA119&lt;&gt;"",GeoX!AA119,""),"")</f>
        <v/>
      </c>
      <c r="T119" s="7" t="str">
        <f>IF(GeoX!B119&lt;&gt;"",IF(GeoX!AC119&lt;&gt;"",GeoX!AC119,""),"")</f>
        <v/>
      </c>
      <c r="U119" s="7" t="str">
        <f>IF(GeoX!B119&lt;&gt;"",IF(GeoX!AD119&lt;&gt;"",GeoX!AD119,""),"")</f>
        <v/>
      </c>
      <c r="V119" s="7" t="str">
        <f>IF(GeoX!B119&lt;&gt;"",IF(GeoX!AE119&lt;&gt;"",GeoX!AE119,""),"")</f>
        <v/>
      </c>
      <c r="W119" s="7" t="str">
        <f>IF(GeoX!B119&lt;&gt;"",IF(GeoX!AJ119&lt;&gt;"",GeoX!AJ119,""),"")</f>
        <v/>
      </c>
      <c r="X119" s="7" t="str">
        <f>IF(GeoX!B119&lt;&gt;"",IF(GeoX!AH119&lt;&gt;"",GeoX!AH119,""),"")</f>
        <v/>
      </c>
      <c r="Y119" s="7" t="str">
        <f>IF(GeoX!B119&lt;&gt;"",IF(GeoX!AI119&lt;&gt;"",GeoX!AI119,""),"")</f>
        <v/>
      </c>
      <c r="AI119" s="7" t="str">
        <f>IF(GeoX!B119&lt;&gt;"",IF(GeoX!AL119&lt;&gt;"",GeoX!AL119,""),"")</f>
        <v/>
      </c>
      <c r="AJ119" s="7" t="str">
        <f>IF(GeoX!B119&lt;&gt;"",IF(GeoX!AK119&lt;&gt;"",GeoX!AK119,""),"")</f>
        <v/>
      </c>
    </row>
    <row r="120" spans="1:36" x14ac:dyDescent="0.25">
      <c r="A120" s="7" t="str">
        <f>IF(GeoX!B120&lt;&gt;"",90,"")</f>
        <v/>
      </c>
      <c r="B120" s="7" t="str">
        <f>IF(GeoX!B120&lt;&gt;"",0,"")</f>
        <v/>
      </c>
      <c r="D120" s="7" t="str">
        <f>IF(GeoX!B120&lt;&gt;"",1,"")</f>
        <v/>
      </c>
      <c r="E120" s="8" t="str">
        <f>IF(GeoX!B120&lt;&gt;"",0,"")</f>
        <v/>
      </c>
      <c r="G120" s="8" t="str">
        <f>IF(GeoX!B120&lt;&gt;"",GeoX!B120,"")</f>
        <v/>
      </c>
      <c r="I120" s="7" t="str">
        <f>IF(GeoX!B120&lt;&gt;"",VLOOKUP(GeoX!O120,telepules!A:B,2,0),"")</f>
        <v/>
      </c>
      <c r="J120" s="8" t="str">
        <f>IF(GeoX!B120&lt;&gt;"",IF(GeoX!Q120=0,"",GeoX!Q120),"")</f>
        <v/>
      </c>
      <c r="K120" s="8" t="str">
        <f>IF(GeoX!B120&lt;&gt;"",IF(GeoX!P120=0,"",GeoX!P120),"")</f>
        <v/>
      </c>
      <c r="L120" s="8" t="str">
        <f>IF(GeoX!B120&lt;&gt;"",GeoX!R120,"")</f>
        <v/>
      </c>
      <c r="P120" s="8" t="str">
        <f>IF(GeoX!B120&lt;&gt;"",GeoX!T120,"")</f>
        <v/>
      </c>
      <c r="Q120" s="8" t="str">
        <f>IF(GeoX!B120&lt;&gt;"",IF(GeoX!U120&lt;&gt;"",VLOOKUP(GeoX!U120,közterület_jelleg!A:B,2,0),""),"")</f>
        <v/>
      </c>
      <c r="R120" s="8" t="str">
        <f>IF(GeoX!B120&lt;&gt;"",IF(GeoX!W120&lt;&gt;"",GeoX!W120,""),"")</f>
        <v/>
      </c>
      <c r="S120" s="10" t="str">
        <f>IF(GeoX!B120&lt;&gt;"",IF(GeoX!AA120&lt;&gt;"",GeoX!AA120,""),"")</f>
        <v/>
      </c>
      <c r="T120" s="7" t="str">
        <f>IF(GeoX!B120&lt;&gt;"",IF(GeoX!AC120&lt;&gt;"",GeoX!AC120,""),"")</f>
        <v/>
      </c>
      <c r="U120" s="7" t="str">
        <f>IF(GeoX!B120&lt;&gt;"",IF(GeoX!AD120&lt;&gt;"",GeoX!AD120,""),"")</f>
        <v/>
      </c>
      <c r="V120" s="7" t="str">
        <f>IF(GeoX!B120&lt;&gt;"",IF(GeoX!AE120&lt;&gt;"",GeoX!AE120,""),"")</f>
        <v/>
      </c>
      <c r="W120" s="7" t="str">
        <f>IF(GeoX!B120&lt;&gt;"",IF(GeoX!AJ120&lt;&gt;"",GeoX!AJ120,""),"")</f>
        <v/>
      </c>
      <c r="X120" s="7" t="str">
        <f>IF(GeoX!B120&lt;&gt;"",IF(GeoX!AH120&lt;&gt;"",GeoX!AH120,""),"")</f>
        <v/>
      </c>
      <c r="Y120" s="7" t="str">
        <f>IF(GeoX!B120&lt;&gt;"",IF(GeoX!AI120&lt;&gt;"",GeoX!AI120,""),"")</f>
        <v/>
      </c>
      <c r="AI120" s="7" t="str">
        <f>IF(GeoX!B120&lt;&gt;"",IF(GeoX!AL120&lt;&gt;"",GeoX!AL120,""),"")</f>
        <v/>
      </c>
      <c r="AJ120" s="7" t="str">
        <f>IF(GeoX!B120&lt;&gt;"",IF(GeoX!AK120&lt;&gt;"",GeoX!AK120,""),"")</f>
        <v/>
      </c>
    </row>
    <row r="121" spans="1:36" x14ac:dyDescent="0.25">
      <c r="A121" s="7" t="str">
        <f>IF(GeoX!B121&lt;&gt;"",90,"")</f>
        <v/>
      </c>
      <c r="B121" s="7" t="str">
        <f>IF(GeoX!B121&lt;&gt;"",0,"")</f>
        <v/>
      </c>
      <c r="D121" s="7" t="str">
        <f>IF(GeoX!B121&lt;&gt;"",1,"")</f>
        <v/>
      </c>
      <c r="E121" s="8" t="str">
        <f>IF(GeoX!B121&lt;&gt;"",0,"")</f>
        <v/>
      </c>
      <c r="G121" s="8" t="str">
        <f>IF(GeoX!B121&lt;&gt;"",GeoX!B121,"")</f>
        <v/>
      </c>
      <c r="I121" s="7" t="str">
        <f>IF(GeoX!B121&lt;&gt;"",VLOOKUP(GeoX!O121,telepules!A:B,2,0),"")</f>
        <v/>
      </c>
      <c r="J121" s="8" t="str">
        <f>IF(GeoX!B121&lt;&gt;"",IF(GeoX!Q121=0,"",GeoX!Q121),"")</f>
        <v/>
      </c>
      <c r="K121" s="8" t="str">
        <f>IF(GeoX!B121&lt;&gt;"",IF(GeoX!P121=0,"",GeoX!P121),"")</f>
        <v/>
      </c>
      <c r="L121" s="8" t="str">
        <f>IF(GeoX!B121&lt;&gt;"",GeoX!R121,"")</f>
        <v/>
      </c>
      <c r="P121" s="8" t="str">
        <f>IF(GeoX!B121&lt;&gt;"",GeoX!T121,"")</f>
        <v/>
      </c>
      <c r="Q121" s="8" t="str">
        <f>IF(GeoX!B121&lt;&gt;"",IF(GeoX!U121&lt;&gt;"",VLOOKUP(GeoX!U121,közterület_jelleg!A:B,2,0),""),"")</f>
        <v/>
      </c>
      <c r="R121" s="8" t="str">
        <f>IF(GeoX!B121&lt;&gt;"",IF(GeoX!W121&lt;&gt;"",GeoX!W121,""),"")</f>
        <v/>
      </c>
      <c r="S121" s="10" t="str">
        <f>IF(GeoX!B121&lt;&gt;"",IF(GeoX!AA121&lt;&gt;"",GeoX!AA121,""),"")</f>
        <v/>
      </c>
      <c r="T121" s="7" t="str">
        <f>IF(GeoX!B121&lt;&gt;"",IF(GeoX!AC121&lt;&gt;"",GeoX!AC121,""),"")</f>
        <v/>
      </c>
      <c r="U121" s="7" t="str">
        <f>IF(GeoX!B121&lt;&gt;"",IF(GeoX!AD121&lt;&gt;"",GeoX!AD121,""),"")</f>
        <v/>
      </c>
      <c r="V121" s="7" t="str">
        <f>IF(GeoX!B121&lt;&gt;"",IF(GeoX!AE121&lt;&gt;"",GeoX!AE121,""),"")</f>
        <v/>
      </c>
      <c r="W121" s="7" t="str">
        <f>IF(GeoX!B121&lt;&gt;"",IF(GeoX!AJ121&lt;&gt;"",GeoX!AJ121,""),"")</f>
        <v/>
      </c>
      <c r="X121" s="7" t="str">
        <f>IF(GeoX!B121&lt;&gt;"",IF(GeoX!AH121&lt;&gt;"",GeoX!AH121,""),"")</f>
        <v/>
      </c>
      <c r="Y121" s="7" t="str">
        <f>IF(GeoX!B121&lt;&gt;"",IF(GeoX!AI121&lt;&gt;"",GeoX!AI121,""),"")</f>
        <v/>
      </c>
      <c r="AI121" s="7" t="str">
        <f>IF(GeoX!B121&lt;&gt;"",IF(GeoX!AL121&lt;&gt;"",GeoX!AL121,""),"")</f>
        <v/>
      </c>
      <c r="AJ121" s="7" t="str">
        <f>IF(GeoX!B121&lt;&gt;"",IF(GeoX!AK121&lt;&gt;"",GeoX!AK121,""),"")</f>
        <v/>
      </c>
    </row>
    <row r="122" spans="1:36" x14ac:dyDescent="0.25">
      <c r="A122" s="7" t="str">
        <f>IF(GeoX!B122&lt;&gt;"",90,"")</f>
        <v/>
      </c>
      <c r="B122" s="7" t="str">
        <f>IF(GeoX!B122&lt;&gt;"",0,"")</f>
        <v/>
      </c>
      <c r="D122" s="7" t="str">
        <f>IF(GeoX!B122&lt;&gt;"",1,"")</f>
        <v/>
      </c>
      <c r="E122" s="8" t="str">
        <f>IF(GeoX!B122&lt;&gt;"",0,"")</f>
        <v/>
      </c>
      <c r="G122" s="8" t="str">
        <f>IF(GeoX!B122&lt;&gt;"",GeoX!B122,"")</f>
        <v/>
      </c>
      <c r="I122" s="7" t="str">
        <f>IF(GeoX!B122&lt;&gt;"",VLOOKUP(GeoX!O122,telepules!A:B,2,0),"")</f>
        <v/>
      </c>
      <c r="J122" s="8" t="str">
        <f>IF(GeoX!B122&lt;&gt;"",IF(GeoX!Q122=0,"",GeoX!Q122),"")</f>
        <v/>
      </c>
      <c r="K122" s="8" t="str">
        <f>IF(GeoX!B122&lt;&gt;"",IF(GeoX!P122=0,"",GeoX!P122),"")</f>
        <v/>
      </c>
      <c r="L122" s="8" t="str">
        <f>IF(GeoX!B122&lt;&gt;"",GeoX!R122,"")</f>
        <v/>
      </c>
      <c r="P122" s="8" t="str">
        <f>IF(GeoX!B122&lt;&gt;"",GeoX!T122,"")</f>
        <v/>
      </c>
      <c r="Q122" s="8" t="str">
        <f>IF(GeoX!B122&lt;&gt;"",IF(GeoX!U122&lt;&gt;"",VLOOKUP(GeoX!U122,közterület_jelleg!A:B,2,0),""),"")</f>
        <v/>
      </c>
      <c r="R122" s="8" t="str">
        <f>IF(GeoX!B122&lt;&gt;"",IF(GeoX!W122&lt;&gt;"",GeoX!W122,""),"")</f>
        <v/>
      </c>
      <c r="S122" s="10" t="str">
        <f>IF(GeoX!B122&lt;&gt;"",IF(GeoX!AA122&lt;&gt;"",GeoX!AA122,""),"")</f>
        <v/>
      </c>
      <c r="T122" s="7" t="str">
        <f>IF(GeoX!B122&lt;&gt;"",IF(GeoX!AC122&lt;&gt;"",GeoX!AC122,""),"")</f>
        <v/>
      </c>
      <c r="U122" s="7" t="str">
        <f>IF(GeoX!B122&lt;&gt;"",IF(GeoX!AD122&lt;&gt;"",GeoX!AD122,""),"")</f>
        <v/>
      </c>
      <c r="V122" s="7" t="str">
        <f>IF(GeoX!B122&lt;&gt;"",IF(GeoX!AE122&lt;&gt;"",GeoX!AE122,""),"")</f>
        <v/>
      </c>
      <c r="W122" s="7" t="str">
        <f>IF(GeoX!B122&lt;&gt;"",IF(GeoX!AJ122&lt;&gt;"",GeoX!AJ122,""),"")</f>
        <v/>
      </c>
      <c r="X122" s="7" t="str">
        <f>IF(GeoX!B122&lt;&gt;"",IF(GeoX!AH122&lt;&gt;"",GeoX!AH122,""),"")</f>
        <v/>
      </c>
      <c r="Y122" s="7" t="str">
        <f>IF(GeoX!B122&lt;&gt;"",IF(GeoX!AI122&lt;&gt;"",GeoX!AI122,""),"")</f>
        <v/>
      </c>
      <c r="AI122" s="7" t="str">
        <f>IF(GeoX!B122&lt;&gt;"",IF(GeoX!AL122&lt;&gt;"",GeoX!AL122,""),"")</f>
        <v/>
      </c>
      <c r="AJ122" s="7" t="str">
        <f>IF(GeoX!B122&lt;&gt;"",IF(GeoX!AK122&lt;&gt;"",GeoX!AK122,""),"")</f>
        <v/>
      </c>
    </row>
    <row r="123" spans="1:36" x14ac:dyDescent="0.25">
      <c r="A123" s="7" t="str">
        <f>IF(GeoX!B123&lt;&gt;"",90,"")</f>
        <v/>
      </c>
      <c r="B123" s="7" t="str">
        <f>IF(GeoX!B123&lt;&gt;"",0,"")</f>
        <v/>
      </c>
      <c r="D123" s="7" t="str">
        <f>IF(GeoX!B123&lt;&gt;"",1,"")</f>
        <v/>
      </c>
      <c r="E123" s="8" t="str">
        <f>IF(GeoX!B123&lt;&gt;"",0,"")</f>
        <v/>
      </c>
      <c r="G123" s="8" t="str">
        <f>IF(GeoX!B123&lt;&gt;"",GeoX!B123,"")</f>
        <v/>
      </c>
      <c r="I123" s="7" t="str">
        <f>IF(GeoX!B123&lt;&gt;"",VLOOKUP(GeoX!O123,telepules!A:B,2,0),"")</f>
        <v/>
      </c>
      <c r="J123" s="8" t="str">
        <f>IF(GeoX!B123&lt;&gt;"",IF(GeoX!Q123=0,"",GeoX!Q123),"")</f>
        <v/>
      </c>
      <c r="K123" s="8" t="str">
        <f>IF(GeoX!B123&lt;&gt;"",IF(GeoX!P123=0,"",GeoX!P123),"")</f>
        <v/>
      </c>
      <c r="L123" s="8" t="str">
        <f>IF(GeoX!B123&lt;&gt;"",GeoX!R123,"")</f>
        <v/>
      </c>
      <c r="P123" s="8" t="str">
        <f>IF(GeoX!B123&lt;&gt;"",GeoX!T123,"")</f>
        <v/>
      </c>
      <c r="Q123" s="8" t="str">
        <f>IF(GeoX!B123&lt;&gt;"",IF(GeoX!U123&lt;&gt;"",VLOOKUP(GeoX!U123,közterület_jelleg!A:B,2,0),""),"")</f>
        <v/>
      </c>
      <c r="R123" s="8" t="str">
        <f>IF(GeoX!B123&lt;&gt;"",IF(GeoX!W123&lt;&gt;"",GeoX!W123,""),"")</f>
        <v/>
      </c>
      <c r="S123" s="10" t="str">
        <f>IF(GeoX!B123&lt;&gt;"",IF(GeoX!AA123&lt;&gt;"",GeoX!AA123,""),"")</f>
        <v/>
      </c>
      <c r="T123" s="7" t="str">
        <f>IF(GeoX!B123&lt;&gt;"",IF(GeoX!AC123&lt;&gt;"",GeoX!AC123,""),"")</f>
        <v/>
      </c>
      <c r="U123" s="7" t="str">
        <f>IF(GeoX!B123&lt;&gt;"",IF(GeoX!AD123&lt;&gt;"",GeoX!AD123,""),"")</f>
        <v/>
      </c>
      <c r="V123" s="7" t="str">
        <f>IF(GeoX!B123&lt;&gt;"",IF(GeoX!AE123&lt;&gt;"",GeoX!AE123,""),"")</f>
        <v/>
      </c>
      <c r="W123" s="7" t="str">
        <f>IF(GeoX!B123&lt;&gt;"",IF(GeoX!AJ123&lt;&gt;"",GeoX!AJ123,""),"")</f>
        <v/>
      </c>
      <c r="X123" s="7" t="str">
        <f>IF(GeoX!B123&lt;&gt;"",IF(GeoX!AH123&lt;&gt;"",GeoX!AH123,""),"")</f>
        <v/>
      </c>
      <c r="Y123" s="7" t="str">
        <f>IF(GeoX!B123&lt;&gt;"",IF(GeoX!AI123&lt;&gt;"",GeoX!AI123,""),"")</f>
        <v/>
      </c>
      <c r="AI123" s="7" t="str">
        <f>IF(GeoX!B123&lt;&gt;"",IF(GeoX!AL123&lt;&gt;"",GeoX!AL123,""),"")</f>
        <v/>
      </c>
      <c r="AJ123" s="7" t="str">
        <f>IF(GeoX!B123&lt;&gt;"",IF(GeoX!AK123&lt;&gt;"",GeoX!AK123,""),"")</f>
        <v/>
      </c>
    </row>
    <row r="124" spans="1:36" x14ac:dyDescent="0.25">
      <c r="A124" s="7" t="str">
        <f>IF(GeoX!B124&lt;&gt;"",90,"")</f>
        <v/>
      </c>
      <c r="B124" s="7" t="str">
        <f>IF(GeoX!B124&lt;&gt;"",0,"")</f>
        <v/>
      </c>
      <c r="D124" s="7" t="str">
        <f>IF(GeoX!B124&lt;&gt;"",1,"")</f>
        <v/>
      </c>
      <c r="E124" s="8" t="str">
        <f>IF(GeoX!B124&lt;&gt;"",0,"")</f>
        <v/>
      </c>
      <c r="G124" s="8" t="str">
        <f>IF(GeoX!B124&lt;&gt;"",GeoX!B124,"")</f>
        <v/>
      </c>
      <c r="I124" s="7" t="str">
        <f>IF(GeoX!B124&lt;&gt;"",VLOOKUP(GeoX!O124,telepules!A:B,2,0),"")</f>
        <v/>
      </c>
      <c r="J124" s="8" t="str">
        <f>IF(GeoX!B124&lt;&gt;"",IF(GeoX!Q124=0,"",GeoX!Q124),"")</f>
        <v/>
      </c>
      <c r="K124" s="8" t="str">
        <f>IF(GeoX!B124&lt;&gt;"",IF(GeoX!P124=0,"",GeoX!P124),"")</f>
        <v/>
      </c>
      <c r="L124" s="8" t="str">
        <f>IF(GeoX!B124&lt;&gt;"",GeoX!R124,"")</f>
        <v/>
      </c>
      <c r="P124" s="8" t="str">
        <f>IF(GeoX!B124&lt;&gt;"",GeoX!T124,"")</f>
        <v/>
      </c>
      <c r="Q124" s="8" t="str">
        <f>IF(GeoX!B124&lt;&gt;"",IF(GeoX!U124&lt;&gt;"",VLOOKUP(GeoX!U124,közterület_jelleg!A:B,2,0),""),"")</f>
        <v/>
      </c>
      <c r="R124" s="8" t="str">
        <f>IF(GeoX!B124&lt;&gt;"",IF(GeoX!W124&lt;&gt;"",GeoX!W124,""),"")</f>
        <v/>
      </c>
      <c r="S124" s="10" t="str">
        <f>IF(GeoX!B124&lt;&gt;"",IF(GeoX!AA124&lt;&gt;"",GeoX!AA124,""),"")</f>
        <v/>
      </c>
      <c r="T124" s="7" t="str">
        <f>IF(GeoX!B124&lt;&gt;"",IF(GeoX!AC124&lt;&gt;"",GeoX!AC124,""),"")</f>
        <v/>
      </c>
      <c r="U124" s="7" t="str">
        <f>IF(GeoX!B124&lt;&gt;"",IF(GeoX!AD124&lt;&gt;"",GeoX!AD124,""),"")</f>
        <v/>
      </c>
      <c r="V124" s="7" t="str">
        <f>IF(GeoX!B124&lt;&gt;"",IF(GeoX!AE124&lt;&gt;"",GeoX!AE124,""),"")</f>
        <v/>
      </c>
      <c r="W124" s="7" t="str">
        <f>IF(GeoX!B124&lt;&gt;"",IF(GeoX!AJ124&lt;&gt;"",GeoX!AJ124,""),"")</f>
        <v/>
      </c>
      <c r="X124" s="7" t="str">
        <f>IF(GeoX!B124&lt;&gt;"",IF(GeoX!AH124&lt;&gt;"",GeoX!AH124,""),"")</f>
        <v/>
      </c>
      <c r="Y124" s="7" t="str">
        <f>IF(GeoX!B124&lt;&gt;"",IF(GeoX!AI124&lt;&gt;"",GeoX!AI124,""),"")</f>
        <v/>
      </c>
      <c r="AI124" s="7" t="str">
        <f>IF(GeoX!B124&lt;&gt;"",IF(GeoX!AL124&lt;&gt;"",GeoX!AL124,""),"")</f>
        <v/>
      </c>
      <c r="AJ124" s="7" t="str">
        <f>IF(GeoX!B124&lt;&gt;"",IF(GeoX!AK124&lt;&gt;"",GeoX!AK124,""),"")</f>
        <v/>
      </c>
    </row>
    <row r="125" spans="1:36" x14ac:dyDescent="0.25">
      <c r="A125" s="7" t="str">
        <f>IF(GeoX!B125&lt;&gt;"",90,"")</f>
        <v/>
      </c>
      <c r="B125" s="7" t="str">
        <f>IF(GeoX!B125&lt;&gt;"",0,"")</f>
        <v/>
      </c>
      <c r="D125" s="7" t="str">
        <f>IF(GeoX!B125&lt;&gt;"",1,"")</f>
        <v/>
      </c>
      <c r="E125" s="8" t="str">
        <f>IF(GeoX!B125&lt;&gt;"",0,"")</f>
        <v/>
      </c>
      <c r="G125" s="8" t="str">
        <f>IF(GeoX!B125&lt;&gt;"",GeoX!B125,"")</f>
        <v/>
      </c>
      <c r="I125" s="7" t="str">
        <f>IF(GeoX!B125&lt;&gt;"",VLOOKUP(GeoX!O125,telepules!A:B,2,0),"")</f>
        <v/>
      </c>
      <c r="J125" s="8" t="str">
        <f>IF(GeoX!B125&lt;&gt;"",IF(GeoX!Q125=0,"",GeoX!Q125),"")</f>
        <v/>
      </c>
      <c r="K125" s="8" t="str">
        <f>IF(GeoX!B125&lt;&gt;"",IF(GeoX!P125=0,"",GeoX!P125),"")</f>
        <v/>
      </c>
      <c r="L125" s="8" t="str">
        <f>IF(GeoX!B125&lt;&gt;"",GeoX!R125,"")</f>
        <v/>
      </c>
      <c r="P125" s="8" t="str">
        <f>IF(GeoX!B125&lt;&gt;"",GeoX!T125,"")</f>
        <v/>
      </c>
      <c r="Q125" s="8" t="str">
        <f>IF(GeoX!B125&lt;&gt;"",IF(GeoX!U125&lt;&gt;"",VLOOKUP(GeoX!U125,közterület_jelleg!A:B,2,0),""),"")</f>
        <v/>
      </c>
      <c r="R125" s="8" t="str">
        <f>IF(GeoX!B125&lt;&gt;"",IF(GeoX!W125&lt;&gt;"",GeoX!W125,""),"")</f>
        <v/>
      </c>
      <c r="S125" s="10" t="str">
        <f>IF(GeoX!B125&lt;&gt;"",IF(GeoX!AA125&lt;&gt;"",GeoX!AA125,""),"")</f>
        <v/>
      </c>
      <c r="T125" s="7" t="str">
        <f>IF(GeoX!B125&lt;&gt;"",IF(GeoX!AC125&lt;&gt;"",GeoX!AC125,""),"")</f>
        <v/>
      </c>
      <c r="U125" s="7" t="str">
        <f>IF(GeoX!B125&lt;&gt;"",IF(GeoX!AD125&lt;&gt;"",GeoX!AD125,""),"")</f>
        <v/>
      </c>
      <c r="V125" s="7" t="str">
        <f>IF(GeoX!B125&lt;&gt;"",IF(GeoX!AE125&lt;&gt;"",GeoX!AE125,""),"")</f>
        <v/>
      </c>
      <c r="W125" s="7" t="str">
        <f>IF(GeoX!B125&lt;&gt;"",IF(GeoX!AJ125&lt;&gt;"",GeoX!AJ125,""),"")</f>
        <v/>
      </c>
      <c r="X125" s="7" t="str">
        <f>IF(GeoX!B125&lt;&gt;"",IF(GeoX!AH125&lt;&gt;"",GeoX!AH125,""),"")</f>
        <v/>
      </c>
      <c r="Y125" s="7" t="str">
        <f>IF(GeoX!B125&lt;&gt;"",IF(GeoX!AI125&lt;&gt;"",GeoX!AI125,""),"")</f>
        <v/>
      </c>
      <c r="AI125" s="7" t="str">
        <f>IF(GeoX!B125&lt;&gt;"",IF(GeoX!AL125&lt;&gt;"",GeoX!AL125,""),"")</f>
        <v/>
      </c>
      <c r="AJ125" s="7" t="str">
        <f>IF(GeoX!B125&lt;&gt;"",IF(GeoX!AK125&lt;&gt;"",GeoX!AK125,""),"")</f>
        <v/>
      </c>
    </row>
    <row r="126" spans="1:36" x14ac:dyDescent="0.25">
      <c r="A126" s="7" t="str">
        <f>IF(GeoX!B126&lt;&gt;"",90,"")</f>
        <v/>
      </c>
      <c r="B126" s="7" t="str">
        <f>IF(GeoX!B126&lt;&gt;"",0,"")</f>
        <v/>
      </c>
      <c r="D126" s="7" t="str">
        <f>IF(GeoX!B126&lt;&gt;"",1,"")</f>
        <v/>
      </c>
      <c r="E126" s="8" t="str">
        <f>IF(GeoX!B126&lt;&gt;"",0,"")</f>
        <v/>
      </c>
      <c r="G126" s="8" t="str">
        <f>IF(GeoX!B126&lt;&gt;"",GeoX!B126,"")</f>
        <v/>
      </c>
      <c r="I126" s="7" t="str">
        <f>IF(GeoX!B126&lt;&gt;"",VLOOKUP(GeoX!O126,telepules!A:B,2,0),"")</f>
        <v/>
      </c>
      <c r="J126" s="8" t="str">
        <f>IF(GeoX!B126&lt;&gt;"",IF(GeoX!Q126=0,"",GeoX!Q126),"")</f>
        <v/>
      </c>
      <c r="K126" s="8" t="str">
        <f>IF(GeoX!B126&lt;&gt;"",IF(GeoX!P126=0,"",GeoX!P126),"")</f>
        <v/>
      </c>
      <c r="L126" s="8" t="str">
        <f>IF(GeoX!B126&lt;&gt;"",GeoX!R126,"")</f>
        <v/>
      </c>
      <c r="P126" s="8" t="str">
        <f>IF(GeoX!B126&lt;&gt;"",GeoX!T126,"")</f>
        <v/>
      </c>
      <c r="Q126" s="8" t="str">
        <f>IF(GeoX!B126&lt;&gt;"",IF(GeoX!U126&lt;&gt;"",VLOOKUP(GeoX!U126,közterület_jelleg!A:B,2,0),""),"")</f>
        <v/>
      </c>
      <c r="R126" s="8" t="str">
        <f>IF(GeoX!B126&lt;&gt;"",IF(GeoX!W126&lt;&gt;"",GeoX!W126,""),"")</f>
        <v/>
      </c>
      <c r="S126" s="10" t="str">
        <f>IF(GeoX!B126&lt;&gt;"",IF(GeoX!AA126&lt;&gt;"",GeoX!AA126,""),"")</f>
        <v/>
      </c>
      <c r="T126" s="7" t="str">
        <f>IF(GeoX!B126&lt;&gt;"",IF(GeoX!AC126&lt;&gt;"",GeoX!AC126,""),"")</f>
        <v/>
      </c>
      <c r="U126" s="7" t="str">
        <f>IF(GeoX!B126&lt;&gt;"",IF(GeoX!AD126&lt;&gt;"",GeoX!AD126,""),"")</f>
        <v/>
      </c>
      <c r="V126" s="7" t="str">
        <f>IF(GeoX!B126&lt;&gt;"",IF(GeoX!AE126&lt;&gt;"",GeoX!AE126,""),"")</f>
        <v/>
      </c>
      <c r="W126" s="7" t="str">
        <f>IF(GeoX!B126&lt;&gt;"",IF(GeoX!AJ126&lt;&gt;"",GeoX!AJ126,""),"")</f>
        <v/>
      </c>
      <c r="X126" s="7" t="str">
        <f>IF(GeoX!B126&lt;&gt;"",IF(GeoX!AH126&lt;&gt;"",GeoX!AH126,""),"")</f>
        <v/>
      </c>
      <c r="Y126" s="7" t="str">
        <f>IF(GeoX!B126&lt;&gt;"",IF(GeoX!AI126&lt;&gt;"",GeoX!AI126,""),"")</f>
        <v/>
      </c>
      <c r="AI126" s="7" t="str">
        <f>IF(GeoX!B126&lt;&gt;"",IF(GeoX!AL126&lt;&gt;"",GeoX!AL126,""),"")</f>
        <v/>
      </c>
      <c r="AJ126" s="7" t="str">
        <f>IF(GeoX!B126&lt;&gt;"",IF(GeoX!AK126&lt;&gt;"",GeoX!AK126,""),"")</f>
        <v/>
      </c>
    </row>
    <row r="127" spans="1:36" x14ac:dyDescent="0.25">
      <c r="A127" s="7" t="str">
        <f>IF(GeoX!B127&lt;&gt;"",90,"")</f>
        <v/>
      </c>
      <c r="B127" s="7" t="str">
        <f>IF(GeoX!B127&lt;&gt;"",0,"")</f>
        <v/>
      </c>
      <c r="D127" s="7" t="str">
        <f>IF(GeoX!B127&lt;&gt;"",1,"")</f>
        <v/>
      </c>
      <c r="E127" s="8" t="str">
        <f>IF(GeoX!B127&lt;&gt;"",0,"")</f>
        <v/>
      </c>
      <c r="G127" s="8" t="str">
        <f>IF(GeoX!B127&lt;&gt;"",GeoX!B127,"")</f>
        <v/>
      </c>
      <c r="I127" s="7" t="str">
        <f>IF(GeoX!B127&lt;&gt;"",VLOOKUP(GeoX!O127,telepules!A:B,2,0),"")</f>
        <v/>
      </c>
      <c r="J127" s="8" t="str">
        <f>IF(GeoX!B127&lt;&gt;"",IF(GeoX!Q127=0,"",GeoX!Q127),"")</f>
        <v/>
      </c>
      <c r="K127" s="8" t="str">
        <f>IF(GeoX!B127&lt;&gt;"",IF(GeoX!P127=0,"",GeoX!P127),"")</f>
        <v/>
      </c>
      <c r="L127" s="8" t="str">
        <f>IF(GeoX!B127&lt;&gt;"",GeoX!R127,"")</f>
        <v/>
      </c>
      <c r="P127" s="8" t="str">
        <f>IF(GeoX!B127&lt;&gt;"",GeoX!T127,"")</f>
        <v/>
      </c>
      <c r="Q127" s="8" t="str">
        <f>IF(GeoX!B127&lt;&gt;"",IF(GeoX!U127&lt;&gt;"",VLOOKUP(GeoX!U127,közterület_jelleg!A:B,2,0),""),"")</f>
        <v/>
      </c>
      <c r="R127" s="8" t="str">
        <f>IF(GeoX!B127&lt;&gt;"",IF(GeoX!W127&lt;&gt;"",GeoX!W127,""),"")</f>
        <v/>
      </c>
      <c r="S127" s="10" t="str">
        <f>IF(GeoX!B127&lt;&gt;"",IF(GeoX!AA127&lt;&gt;"",GeoX!AA127,""),"")</f>
        <v/>
      </c>
      <c r="T127" s="7" t="str">
        <f>IF(GeoX!B127&lt;&gt;"",IF(GeoX!AC127&lt;&gt;"",GeoX!AC127,""),"")</f>
        <v/>
      </c>
      <c r="U127" s="7" t="str">
        <f>IF(GeoX!B127&lt;&gt;"",IF(GeoX!AD127&lt;&gt;"",GeoX!AD127,""),"")</f>
        <v/>
      </c>
      <c r="V127" s="7" t="str">
        <f>IF(GeoX!B127&lt;&gt;"",IF(GeoX!AE127&lt;&gt;"",GeoX!AE127,""),"")</f>
        <v/>
      </c>
      <c r="W127" s="7" t="str">
        <f>IF(GeoX!B127&lt;&gt;"",IF(GeoX!AJ127&lt;&gt;"",GeoX!AJ127,""),"")</f>
        <v/>
      </c>
      <c r="X127" s="7" t="str">
        <f>IF(GeoX!B127&lt;&gt;"",IF(GeoX!AH127&lt;&gt;"",GeoX!AH127,""),"")</f>
        <v/>
      </c>
      <c r="Y127" s="7" t="str">
        <f>IF(GeoX!B127&lt;&gt;"",IF(GeoX!AI127&lt;&gt;"",GeoX!AI127,""),"")</f>
        <v/>
      </c>
      <c r="AI127" s="7" t="str">
        <f>IF(GeoX!B127&lt;&gt;"",IF(GeoX!AL127&lt;&gt;"",GeoX!AL127,""),"")</f>
        <v/>
      </c>
      <c r="AJ127" s="7" t="str">
        <f>IF(GeoX!B127&lt;&gt;"",IF(GeoX!AK127&lt;&gt;"",GeoX!AK127,""),"")</f>
        <v/>
      </c>
    </row>
    <row r="128" spans="1:36" x14ac:dyDescent="0.25">
      <c r="A128" s="7" t="str">
        <f>IF(GeoX!B128&lt;&gt;"",90,"")</f>
        <v/>
      </c>
      <c r="B128" s="7" t="str">
        <f>IF(GeoX!B128&lt;&gt;"",0,"")</f>
        <v/>
      </c>
      <c r="D128" s="7" t="str">
        <f>IF(GeoX!B128&lt;&gt;"",1,"")</f>
        <v/>
      </c>
      <c r="E128" s="8" t="str">
        <f>IF(GeoX!B128&lt;&gt;"",0,"")</f>
        <v/>
      </c>
      <c r="G128" s="8" t="str">
        <f>IF(GeoX!B128&lt;&gt;"",GeoX!B128,"")</f>
        <v/>
      </c>
      <c r="I128" s="7" t="str">
        <f>IF(GeoX!B128&lt;&gt;"",VLOOKUP(GeoX!O128,telepules!A:B,2,0),"")</f>
        <v/>
      </c>
      <c r="J128" s="8" t="str">
        <f>IF(GeoX!B128&lt;&gt;"",IF(GeoX!Q128=0,"",GeoX!Q128),"")</f>
        <v/>
      </c>
      <c r="K128" s="8" t="str">
        <f>IF(GeoX!B128&lt;&gt;"",IF(GeoX!P128=0,"",GeoX!P128),"")</f>
        <v/>
      </c>
      <c r="L128" s="8" t="str">
        <f>IF(GeoX!B128&lt;&gt;"",GeoX!R128,"")</f>
        <v/>
      </c>
      <c r="P128" s="8" t="str">
        <f>IF(GeoX!B128&lt;&gt;"",GeoX!T128,"")</f>
        <v/>
      </c>
      <c r="Q128" s="8" t="str">
        <f>IF(GeoX!B128&lt;&gt;"",IF(GeoX!U128&lt;&gt;"",VLOOKUP(GeoX!U128,közterület_jelleg!A:B,2,0),""),"")</f>
        <v/>
      </c>
      <c r="R128" s="8" t="str">
        <f>IF(GeoX!B128&lt;&gt;"",IF(GeoX!W128&lt;&gt;"",GeoX!W128,""),"")</f>
        <v/>
      </c>
      <c r="S128" s="10" t="str">
        <f>IF(GeoX!B128&lt;&gt;"",IF(GeoX!AA128&lt;&gt;"",GeoX!AA128,""),"")</f>
        <v/>
      </c>
      <c r="T128" s="7" t="str">
        <f>IF(GeoX!B128&lt;&gt;"",IF(GeoX!AC128&lt;&gt;"",GeoX!AC128,""),"")</f>
        <v/>
      </c>
      <c r="U128" s="7" t="str">
        <f>IF(GeoX!B128&lt;&gt;"",IF(GeoX!AD128&lt;&gt;"",GeoX!AD128,""),"")</f>
        <v/>
      </c>
      <c r="V128" s="7" t="str">
        <f>IF(GeoX!B128&lt;&gt;"",IF(GeoX!AE128&lt;&gt;"",GeoX!AE128,""),"")</f>
        <v/>
      </c>
      <c r="W128" s="7" t="str">
        <f>IF(GeoX!B128&lt;&gt;"",IF(GeoX!AJ128&lt;&gt;"",GeoX!AJ128,""),"")</f>
        <v/>
      </c>
      <c r="X128" s="7" t="str">
        <f>IF(GeoX!B128&lt;&gt;"",IF(GeoX!AH128&lt;&gt;"",GeoX!AH128,""),"")</f>
        <v/>
      </c>
      <c r="Y128" s="7" t="str">
        <f>IF(GeoX!B128&lt;&gt;"",IF(GeoX!AI128&lt;&gt;"",GeoX!AI128,""),"")</f>
        <v/>
      </c>
      <c r="AI128" s="7" t="str">
        <f>IF(GeoX!B128&lt;&gt;"",IF(GeoX!AL128&lt;&gt;"",GeoX!AL128,""),"")</f>
        <v/>
      </c>
      <c r="AJ128" s="7" t="str">
        <f>IF(GeoX!B128&lt;&gt;"",IF(GeoX!AK128&lt;&gt;"",GeoX!AK128,""),"")</f>
        <v/>
      </c>
    </row>
    <row r="129" spans="1:36" x14ac:dyDescent="0.25">
      <c r="A129" s="7" t="str">
        <f>IF(GeoX!B129&lt;&gt;"",90,"")</f>
        <v/>
      </c>
      <c r="B129" s="7" t="str">
        <f>IF(GeoX!B129&lt;&gt;"",0,"")</f>
        <v/>
      </c>
      <c r="D129" s="7" t="str">
        <f>IF(GeoX!B129&lt;&gt;"",1,"")</f>
        <v/>
      </c>
      <c r="E129" s="8" t="str">
        <f>IF(GeoX!B129&lt;&gt;"",0,"")</f>
        <v/>
      </c>
      <c r="G129" s="8" t="str">
        <f>IF(GeoX!B129&lt;&gt;"",GeoX!B129,"")</f>
        <v/>
      </c>
      <c r="I129" s="7" t="str">
        <f>IF(GeoX!B129&lt;&gt;"",VLOOKUP(GeoX!O129,telepules!A:B,2,0),"")</f>
        <v/>
      </c>
      <c r="J129" s="8" t="str">
        <f>IF(GeoX!B129&lt;&gt;"",IF(GeoX!Q129=0,"",GeoX!Q129),"")</f>
        <v/>
      </c>
      <c r="K129" s="8" t="str">
        <f>IF(GeoX!B129&lt;&gt;"",IF(GeoX!P129=0,"",GeoX!P129),"")</f>
        <v/>
      </c>
      <c r="L129" s="8" t="str">
        <f>IF(GeoX!B129&lt;&gt;"",GeoX!R129,"")</f>
        <v/>
      </c>
      <c r="P129" s="8" t="str">
        <f>IF(GeoX!B129&lt;&gt;"",GeoX!T129,"")</f>
        <v/>
      </c>
      <c r="Q129" s="8" t="str">
        <f>IF(GeoX!B129&lt;&gt;"",IF(GeoX!U129&lt;&gt;"",VLOOKUP(GeoX!U129,közterület_jelleg!A:B,2,0),""),"")</f>
        <v/>
      </c>
      <c r="R129" s="8" t="str">
        <f>IF(GeoX!B129&lt;&gt;"",IF(GeoX!W129&lt;&gt;"",GeoX!W129,""),"")</f>
        <v/>
      </c>
      <c r="S129" s="10" t="str">
        <f>IF(GeoX!B129&lt;&gt;"",IF(GeoX!AA129&lt;&gt;"",GeoX!AA129,""),"")</f>
        <v/>
      </c>
      <c r="T129" s="7" t="str">
        <f>IF(GeoX!B129&lt;&gt;"",IF(GeoX!AC129&lt;&gt;"",GeoX!AC129,""),"")</f>
        <v/>
      </c>
      <c r="U129" s="7" t="str">
        <f>IF(GeoX!B129&lt;&gt;"",IF(GeoX!AD129&lt;&gt;"",GeoX!AD129,""),"")</f>
        <v/>
      </c>
      <c r="V129" s="7" t="str">
        <f>IF(GeoX!B129&lt;&gt;"",IF(GeoX!AE129&lt;&gt;"",GeoX!AE129,""),"")</f>
        <v/>
      </c>
      <c r="W129" s="7" t="str">
        <f>IF(GeoX!B129&lt;&gt;"",IF(GeoX!AJ129&lt;&gt;"",GeoX!AJ129,""),"")</f>
        <v/>
      </c>
      <c r="X129" s="7" t="str">
        <f>IF(GeoX!B129&lt;&gt;"",IF(GeoX!AH129&lt;&gt;"",GeoX!AH129,""),"")</f>
        <v/>
      </c>
      <c r="Y129" s="7" t="str">
        <f>IF(GeoX!B129&lt;&gt;"",IF(GeoX!AI129&lt;&gt;"",GeoX!AI129,""),"")</f>
        <v/>
      </c>
      <c r="AI129" s="7" t="str">
        <f>IF(GeoX!B129&lt;&gt;"",IF(GeoX!AL129&lt;&gt;"",GeoX!AL129,""),"")</f>
        <v/>
      </c>
      <c r="AJ129" s="7" t="str">
        <f>IF(GeoX!B129&lt;&gt;"",IF(GeoX!AK129&lt;&gt;"",GeoX!AK129,""),"")</f>
        <v/>
      </c>
    </row>
    <row r="130" spans="1:36" x14ac:dyDescent="0.25">
      <c r="A130" s="7" t="str">
        <f>IF(GeoX!B130&lt;&gt;"",90,"")</f>
        <v/>
      </c>
      <c r="B130" s="7" t="str">
        <f>IF(GeoX!B130&lt;&gt;"",0,"")</f>
        <v/>
      </c>
      <c r="D130" s="7" t="str">
        <f>IF(GeoX!B130&lt;&gt;"",1,"")</f>
        <v/>
      </c>
      <c r="E130" s="8" t="str">
        <f>IF(GeoX!B130&lt;&gt;"",0,"")</f>
        <v/>
      </c>
      <c r="G130" s="8" t="str">
        <f>IF(GeoX!B130&lt;&gt;"",GeoX!B130,"")</f>
        <v/>
      </c>
      <c r="I130" s="7" t="str">
        <f>IF(GeoX!B130&lt;&gt;"",VLOOKUP(GeoX!O130,telepules!A:B,2,0),"")</f>
        <v/>
      </c>
      <c r="J130" s="8" t="str">
        <f>IF(GeoX!B130&lt;&gt;"",IF(GeoX!Q130=0,"",GeoX!Q130),"")</f>
        <v/>
      </c>
      <c r="K130" s="8" t="str">
        <f>IF(GeoX!B130&lt;&gt;"",IF(GeoX!P130=0,"",GeoX!P130),"")</f>
        <v/>
      </c>
      <c r="L130" s="8" t="str">
        <f>IF(GeoX!B130&lt;&gt;"",GeoX!R130,"")</f>
        <v/>
      </c>
      <c r="P130" s="8" t="str">
        <f>IF(GeoX!B130&lt;&gt;"",GeoX!T130,"")</f>
        <v/>
      </c>
      <c r="Q130" s="8" t="str">
        <f>IF(GeoX!B130&lt;&gt;"",IF(GeoX!U130&lt;&gt;"",VLOOKUP(GeoX!U130,közterület_jelleg!A:B,2,0),""),"")</f>
        <v/>
      </c>
      <c r="R130" s="8" t="str">
        <f>IF(GeoX!B130&lt;&gt;"",IF(GeoX!W130&lt;&gt;"",GeoX!W130,""),"")</f>
        <v/>
      </c>
      <c r="S130" s="10" t="str">
        <f>IF(GeoX!B130&lt;&gt;"",IF(GeoX!AA130&lt;&gt;"",GeoX!AA130,""),"")</f>
        <v/>
      </c>
      <c r="T130" s="7" t="str">
        <f>IF(GeoX!B130&lt;&gt;"",IF(GeoX!AC130&lt;&gt;"",GeoX!AC130,""),"")</f>
        <v/>
      </c>
      <c r="U130" s="7" t="str">
        <f>IF(GeoX!B130&lt;&gt;"",IF(GeoX!AD130&lt;&gt;"",GeoX!AD130,""),"")</f>
        <v/>
      </c>
      <c r="V130" s="7" t="str">
        <f>IF(GeoX!B130&lt;&gt;"",IF(GeoX!AE130&lt;&gt;"",GeoX!AE130,""),"")</f>
        <v/>
      </c>
      <c r="W130" s="7" t="str">
        <f>IF(GeoX!B130&lt;&gt;"",IF(GeoX!AJ130&lt;&gt;"",GeoX!AJ130,""),"")</f>
        <v/>
      </c>
      <c r="X130" s="7" t="str">
        <f>IF(GeoX!B130&lt;&gt;"",IF(GeoX!AH130&lt;&gt;"",GeoX!AH130,""),"")</f>
        <v/>
      </c>
      <c r="Y130" s="7" t="str">
        <f>IF(GeoX!B130&lt;&gt;"",IF(GeoX!AI130&lt;&gt;"",GeoX!AI130,""),"")</f>
        <v/>
      </c>
      <c r="AI130" s="7" t="str">
        <f>IF(GeoX!B130&lt;&gt;"",IF(GeoX!AL130&lt;&gt;"",GeoX!AL130,""),"")</f>
        <v/>
      </c>
      <c r="AJ130" s="7" t="str">
        <f>IF(GeoX!B130&lt;&gt;"",IF(GeoX!AK130&lt;&gt;"",GeoX!AK130,""),"")</f>
        <v/>
      </c>
    </row>
    <row r="131" spans="1:36" x14ac:dyDescent="0.25">
      <c r="A131" s="7" t="str">
        <f>IF(GeoX!B131&lt;&gt;"",90,"")</f>
        <v/>
      </c>
      <c r="B131" s="7" t="str">
        <f>IF(GeoX!B131&lt;&gt;"",0,"")</f>
        <v/>
      </c>
      <c r="D131" s="7" t="str">
        <f>IF(GeoX!B131&lt;&gt;"",1,"")</f>
        <v/>
      </c>
      <c r="E131" s="8" t="str">
        <f>IF(GeoX!B131&lt;&gt;"",0,"")</f>
        <v/>
      </c>
      <c r="G131" s="8" t="str">
        <f>IF(GeoX!B131&lt;&gt;"",GeoX!B131,"")</f>
        <v/>
      </c>
      <c r="I131" s="7" t="str">
        <f>IF(GeoX!B131&lt;&gt;"",VLOOKUP(GeoX!O131,telepules!A:B,2,0),"")</f>
        <v/>
      </c>
      <c r="J131" s="8" t="str">
        <f>IF(GeoX!B131&lt;&gt;"",IF(GeoX!Q131=0,"",GeoX!Q131),"")</f>
        <v/>
      </c>
      <c r="K131" s="8" t="str">
        <f>IF(GeoX!B131&lt;&gt;"",IF(GeoX!P131=0,"",GeoX!P131),"")</f>
        <v/>
      </c>
      <c r="L131" s="8" t="str">
        <f>IF(GeoX!B131&lt;&gt;"",GeoX!R131,"")</f>
        <v/>
      </c>
      <c r="P131" s="8" t="str">
        <f>IF(GeoX!B131&lt;&gt;"",GeoX!T131,"")</f>
        <v/>
      </c>
      <c r="Q131" s="8" t="str">
        <f>IF(GeoX!B131&lt;&gt;"",IF(GeoX!U131&lt;&gt;"",VLOOKUP(GeoX!U131,közterület_jelleg!A:B,2,0),""),"")</f>
        <v/>
      </c>
      <c r="R131" s="8" t="str">
        <f>IF(GeoX!B131&lt;&gt;"",IF(GeoX!W131&lt;&gt;"",GeoX!W131,""),"")</f>
        <v/>
      </c>
      <c r="S131" s="10" t="str">
        <f>IF(GeoX!B131&lt;&gt;"",IF(GeoX!AA131&lt;&gt;"",GeoX!AA131,""),"")</f>
        <v/>
      </c>
      <c r="T131" s="7" t="str">
        <f>IF(GeoX!B131&lt;&gt;"",IF(GeoX!AC131&lt;&gt;"",GeoX!AC131,""),"")</f>
        <v/>
      </c>
      <c r="U131" s="7" t="str">
        <f>IF(GeoX!B131&lt;&gt;"",IF(GeoX!AD131&lt;&gt;"",GeoX!AD131,""),"")</f>
        <v/>
      </c>
      <c r="V131" s="7" t="str">
        <f>IF(GeoX!B131&lt;&gt;"",IF(GeoX!AE131&lt;&gt;"",GeoX!AE131,""),"")</f>
        <v/>
      </c>
      <c r="W131" s="7" t="str">
        <f>IF(GeoX!B131&lt;&gt;"",IF(GeoX!AJ131&lt;&gt;"",GeoX!AJ131,""),"")</f>
        <v/>
      </c>
      <c r="X131" s="7" t="str">
        <f>IF(GeoX!B131&lt;&gt;"",IF(GeoX!AH131&lt;&gt;"",GeoX!AH131,""),"")</f>
        <v/>
      </c>
      <c r="Y131" s="7" t="str">
        <f>IF(GeoX!B131&lt;&gt;"",IF(GeoX!AI131&lt;&gt;"",GeoX!AI131,""),"")</f>
        <v/>
      </c>
      <c r="AI131" s="7" t="str">
        <f>IF(GeoX!B131&lt;&gt;"",IF(GeoX!AL131&lt;&gt;"",GeoX!AL131,""),"")</f>
        <v/>
      </c>
      <c r="AJ131" s="7" t="str">
        <f>IF(GeoX!B131&lt;&gt;"",IF(GeoX!AK131&lt;&gt;"",GeoX!AK131,""),"")</f>
        <v/>
      </c>
    </row>
    <row r="132" spans="1:36" x14ac:dyDescent="0.25">
      <c r="A132" s="7" t="str">
        <f>IF(GeoX!B132&lt;&gt;"",90,"")</f>
        <v/>
      </c>
      <c r="B132" s="7" t="str">
        <f>IF(GeoX!B132&lt;&gt;"",0,"")</f>
        <v/>
      </c>
      <c r="D132" s="7" t="str">
        <f>IF(GeoX!B132&lt;&gt;"",1,"")</f>
        <v/>
      </c>
      <c r="E132" s="8" t="str">
        <f>IF(GeoX!B132&lt;&gt;"",0,"")</f>
        <v/>
      </c>
      <c r="G132" s="8" t="str">
        <f>IF(GeoX!B132&lt;&gt;"",GeoX!B132,"")</f>
        <v/>
      </c>
      <c r="I132" s="7" t="str">
        <f>IF(GeoX!B132&lt;&gt;"",VLOOKUP(GeoX!O132,telepules!A:B,2,0),"")</f>
        <v/>
      </c>
      <c r="J132" s="8" t="str">
        <f>IF(GeoX!B132&lt;&gt;"",IF(GeoX!Q132=0,"",GeoX!Q132),"")</f>
        <v/>
      </c>
      <c r="K132" s="8" t="str">
        <f>IF(GeoX!B132&lt;&gt;"",IF(GeoX!P132=0,"",GeoX!P132),"")</f>
        <v/>
      </c>
      <c r="L132" s="8" t="str">
        <f>IF(GeoX!B132&lt;&gt;"",GeoX!R132,"")</f>
        <v/>
      </c>
      <c r="P132" s="8" t="str">
        <f>IF(GeoX!B132&lt;&gt;"",GeoX!T132,"")</f>
        <v/>
      </c>
      <c r="Q132" s="8" t="str">
        <f>IF(GeoX!B132&lt;&gt;"",IF(GeoX!U132&lt;&gt;"",VLOOKUP(GeoX!U132,közterület_jelleg!A:B,2,0),""),"")</f>
        <v/>
      </c>
      <c r="R132" s="8" t="str">
        <f>IF(GeoX!B132&lt;&gt;"",IF(GeoX!W132&lt;&gt;"",GeoX!W132,""),"")</f>
        <v/>
      </c>
      <c r="S132" s="10" t="str">
        <f>IF(GeoX!B132&lt;&gt;"",IF(GeoX!AA132&lt;&gt;"",GeoX!AA132,""),"")</f>
        <v/>
      </c>
      <c r="T132" s="7" t="str">
        <f>IF(GeoX!B132&lt;&gt;"",IF(GeoX!AC132&lt;&gt;"",GeoX!AC132,""),"")</f>
        <v/>
      </c>
      <c r="U132" s="7" t="str">
        <f>IF(GeoX!B132&lt;&gt;"",IF(GeoX!AD132&lt;&gt;"",GeoX!AD132,""),"")</f>
        <v/>
      </c>
      <c r="V132" s="7" t="str">
        <f>IF(GeoX!B132&lt;&gt;"",IF(GeoX!AE132&lt;&gt;"",GeoX!AE132,""),"")</f>
        <v/>
      </c>
      <c r="W132" s="7" t="str">
        <f>IF(GeoX!B132&lt;&gt;"",IF(GeoX!AJ132&lt;&gt;"",GeoX!AJ132,""),"")</f>
        <v/>
      </c>
      <c r="X132" s="7" t="str">
        <f>IF(GeoX!B132&lt;&gt;"",IF(GeoX!AH132&lt;&gt;"",GeoX!AH132,""),"")</f>
        <v/>
      </c>
      <c r="Y132" s="7" t="str">
        <f>IF(GeoX!B132&lt;&gt;"",IF(GeoX!AI132&lt;&gt;"",GeoX!AI132,""),"")</f>
        <v/>
      </c>
      <c r="AI132" s="7" t="str">
        <f>IF(GeoX!B132&lt;&gt;"",IF(GeoX!AL132&lt;&gt;"",GeoX!AL132,""),"")</f>
        <v/>
      </c>
      <c r="AJ132" s="7" t="str">
        <f>IF(GeoX!B132&lt;&gt;"",IF(GeoX!AK132&lt;&gt;"",GeoX!AK132,""),"")</f>
        <v/>
      </c>
    </row>
    <row r="133" spans="1:36" x14ac:dyDescent="0.25">
      <c r="A133" s="7" t="str">
        <f>IF(GeoX!B133&lt;&gt;"",90,"")</f>
        <v/>
      </c>
      <c r="B133" s="7" t="str">
        <f>IF(GeoX!B133&lt;&gt;"",0,"")</f>
        <v/>
      </c>
      <c r="D133" s="7" t="str">
        <f>IF(GeoX!B133&lt;&gt;"",1,"")</f>
        <v/>
      </c>
      <c r="E133" s="8" t="str">
        <f>IF(GeoX!B133&lt;&gt;"",0,"")</f>
        <v/>
      </c>
      <c r="G133" s="8" t="str">
        <f>IF(GeoX!B133&lt;&gt;"",GeoX!B133,"")</f>
        <v/>
      </c>
      <c r="I133" s="7" t="str">
        <f>IF(GeoX!B133&lt;&gt;"",VLOOKUP(GeoX!O133,telepules!A:B,2,0),"")</f>
        <v/>
      </c>
      <c r="J133" s="8" t="str">
        <f>IF(GeoX!B133&lt;&gt;"",IF(GeoX!Q133=0,"",GeoX!Q133),"")</f>
        <v/>
      </c>
      <c r="K133" s="8" t="str">
        <f>IF(GeoX!B133&lt;&gt;"",IF(GeoX!P133=0,"",GeoX!P133),"")</f>
        <v/>
      </c>
      <c r="L133" s="8" t="str">
        <f>IF(GeoX!B133&lt;&gt;"",GeoX!R133,"")</f>
        <v/>
      </c>
      <c r="P133" s="8" t="str">
        <f>IF(GeoX!B133&lt;&gt;"",GeoX!T133,"")</f>
        <v/>
      </c>
      <c r="Q133" s="8" t="str">
        <f>IF(GeoX!B133&lt;&gt;"",IF(GeoX!U133&lt;&gt;"",VLOOKUP(GeoX!U133,közterület_jelleg!A:B,2,0),""),"")</f>
        <v/>
      </c>
      <c r="R133" s="8" t="str">
        <f>IF(GeoX!B133&lt;&gt;"",IF(GeoX!W133&lt;&gt;"",GeoX!W133,""),"")</f>
        <v/>
      </c>
      <c r="S133" s="10" t="str">
        <f>IF(GeoX!B133&lt;&gt;"",IF(GeoX!AA133&lt;&gt;"",GeoX!AA133,""),"")</f>
        <v/>
      </c>
      <c r="T133" s="7" t="str">
        <f>IF(GeoX!B133&lt;&gt;"",IF(GeoX!AC133&lt;&gt;"",GeoX!AC133,""),"")</f>
        <v/>
      </c>
      <c r="U133" s="7" t="str">
        <f>IF(GeoX!B133&lt;&gt;"",IF(GeoX!AD133&lt;&gt;"",GeoX!AD133,""),"")</f>
        <v/>
      </c>
      <c r="V133" s="7" t="str">
        <f>IF(GeoX!B133&lt;&gt;"",IF(GeoX!AE133&lt;&gt;"",GeoX!AE133,""),"")</f>
        <v/>
      </c>
      <c r="W133" s="7" t="str">
        <f>IF(GeoX!B133&lt;&gt;"",IF(GeoX!AJ133&lt;&gt;"",GeoX!AJ133,""),"")</f>
        <v/>
      </c>
      <c r="X133" s="7" t="str">
        <f>IF(GeoX!B133&lt;&gt;"",IF(GeoX!AH133&lt;&gt;"",GeoX!AH133,""),"")</f>
        <v/>
      </c>
      <c r="Y133" s="7" t="str">
        <f>IF(GeoX!B133&lt;&gt;"",IF(GeoX!AI133&lt;&gt;"",GeoX!AI133,""),"")</f>
        <v/>
      </c>
      <c r="AI133" s="7" t="str">
        <f>IF(GeoX!B133&lt;&gt;"",IF(GeoX!AL133&lt;&gt;"",GeoX!AL133,""),"")</f>
        <v/>
      </c>
      <c r="AJ133" s="7" t="str">
        <f>IF(GeoX!B133&lt;&gt;"",IF(GeoX!AK133&lt;&gt;"",GeoX!AK133,""),"")</f>
        <v/>
      </c>
    </row>
    <row r="134" spans="1:36" x14ac:dyDescent="0.25">
      <c r="A134" s="7" t="str">
        <f>IF(GeoX!B134&lt;&gt;"",90,"")</f>
        <v/>
      </c>
      <c r="B134" s="7" t="str">
        <f>IF(GeoX!B134&lt;&gt;"",0,"")</f>
        <v/>
      </c>
      <c r="D134" s="7" t="str">
        <f>IF(GeoX!B134&lt;&gt;"",1,"")</f>
        <v/>
      </c>
      <c r="E134" s="8" t="str">
        <f>IF(GeoX!B134&lt;&gt;"",0,"")</f>
        <v/>
      </c>
      <c r="G134" s="8" t="str">
        <f>IF(GeoX!B134&lt;&gt;"",GeoX!B134,"")</f>
        <v/>
      </c>
      <c r="I134" s="7" t="str">
        <f>IF(GeoX!B134&lt;&gt;"",VLOOKUP(GeoX!O134,telepules!A:B,2,0),"")</f>
        <v/>
      </c>
      <c r="J134" s="8" t="str">
        <f>IF(GeoX!B134&lt;&gt;"",IF(GeoX!Q134=0,"",GeoX!Q134),"")</f>
        <v/>
      </c>
      <c r="K134" s="8" t="str">
        <f>IF(GeoX!B134&lt;&gt;"",IF(GeoX!P134=0,"",GeoX!P134),"")</f>
        <v/>
      </c>
      <c r="L134" s="8" t="str">
        <f>IF(GeoX!B134&lt;&gt;"",GeoX!R134,"")</f>
        <v/>
      </c>
      <c r="P134" s="8" t="str">
        <f>IF(GeoX!B134&lt;&gt;"",GeoX!T134,"")</f>
        <v/>
      </c>
      <c r="Q134" s="8" t="str">
        <f>IF(GeoX!B134&lt;&gt;"",IF(GeoX!U134&lt;&gt;"",VLOOKUP(GeoX!U134,közterület_jelleg!A:B,2,0),""),"")</f>
        <v/>
      </c>
      <c r="R134" s="8" t="str">
        <f>IF(GeoX!B134&lt;&gt;"",IF(GeoX!W134&lt;&gt;"",GeoX!W134,""),"")</f>
        <v/>
      </c>
      <c r="S134" s="10" t="str">
        <f>IF(GeoX!B134&lt;&gt;"",IF(GeoX!AA134&lt;&gt;"",GeoX!AA134,""),"")</f>
        <v/>
      </c>
      <c r="T134" s="7" t="str">
        <f>IF(GeoX!B134&lt;&gt;"",IF(GeoX!AC134&lt;&gt;"",GeoX!AC134,""),"")</f>
        <v/>
      </c>
      <c r="U134" s="7" t="str">
        <f>IF(GeoX!B134&lt;&gt;"",IF(GeoX!AD134&lt;&gt;"",GeoX!AD134,""),"")</f>
        <v/>
      </c>
      <c r="V134" s="7" t="str">
        <f>IF(GeoX!B134&lt;&gt;"",IF(GeoX!AE134&lt;&gt;"",GeoX!AE134,""),"")</f>
        <v/>
      </c>
      <c r="W134" s="7" t="str">
        <f>IF(GeoX!B134&lt;&gt;"",IF(GeoX!AJ134&lt;&gt;"",GeoX!AJ134,""),"")</f>
        <v/>
      </c>
      <c r="X134" s="7" t="str">
        <f>IF(GeoX!B134&lt;&gt;"",IF(GeoX!AH134&lt;&gt;"",GeoX!AH134,""),"")</f>
        <v/>
      </c>
      <c r="Y134" s="7" t="str">
        <f>IF(GeoX!B134&lt;&gt;"",IF(GeoX!AI134&lt;&gt;"",GeoX!AI134,""),"")</f>
        <v/>
      </c>
      <c r="AI134" s="7" t="str">
        <f>IF(GeoX!B134&lt;&gt;"",IF(GeoX!AL134&lt;&gt;"",GeoX!AL134,""),"")</f>
        <v/>
      </c>
      <c r="AJ134" s="7" t="str">
        <f>IF(GeoX!B134&lt;&gt;"",IF(GeoX!AK134&lt;&gt;"",GeoX!AK134,""),"")</f>
        <v/>
      </c>
    </row>
    <row r="135" spans="1:36" x14ac:dyDescent="0.25">
      <c r="A135" s="7" t="str">
        <f>IF(GeoX!B135&lt;&gt;"",90,"")</f>
        <v/>
      </c>
      <c r="B135" s="7" t="str">
        <f>IF(GeoX!B135&lt;&gt;"",0,"")</f>
        <v/>
      </c>
      <c r="D135" s="7" t="str">
        <f>IF(GeoX!B135&lt;&gt;"",1,"")</f>
        <v/>
      </c>
      <c r="E135" s="8" t="str">
        <f>IF(GeoX!B135&lt;&gt;"",0,"")</f>
        <v/>
      </c>
      <c r="G135" s="8" t="str">
        <f>IF(GeoX!B135&lt;&gt;"",GeoX!B135,"")</f>
        <v/>
      </c>
      <c r="I135" s="7" t="str">
        <f>IF(GeoX!B135&lt;&gt;"",VLOOKUP(GeoX!O135,telepules!A:B,2,0),"")</f>
        <v/>
      </c>
      <c r="J135" s="8" t="str">
        <f>IF(GeoX!B135&lt;&gt;"",IF(GeoX!Q135=0,"",GeoX!Q135),"")</f>
        <v/>
      </c>
      <c r="K135" s="8" t="str">
        <f>IF(GeoX!B135&lt;&gt;"",IF(GeoX!P135=0,"",GeoX!P135),"")</f>
        <v/>
      </c>
      <c r="L135" s="8" t="str">
        <f>IF(GeoX!B135&lt;&gt;"",GeoX!R135,"")</f>
        <v/>
      </c>
      <c r="P135" s="8" t="str">
        <f>IF(GeoX!B135&lt;&gt;"",GeoX!T135,"")</f>
        <v/>
      </c>
      <c r="Q135" s="8" t="str">
        <f>IF(GeoX!B135&lt;&gt;"",IF(GeoX!U135&lt;&gt;"",VLOOKUP(GeoX!U135,közterület_jelleg!A:B,2,0),""),"")</f>
        <v/>
      </c>
      <c r="R135" s="8" t="str">
        <f>IF(GeoX!B135&lt;&gt;"",IF(GeoX!W135&lt;&gt;"",GeoX!W135,""),"")</f>
        <v/>
      </c>
      <c r="S135" s="10" t="str">
        <f>IF(GeoX!B135&lt;&gt;"",IF(GeoX!AA135&lt;&gt;"",GeoX!AA135,""),"")</f>
        <v/>
      </c>
      <c r="T135" s="7" t="str">
        <f>IF(GeoX!B135&lt;&gt;"",IF(GeoX!AC135&lt;&gt;"",GeoX!AC135,""),"")</f>
        <v/>
      </c>
      <c r="U135" s="7" t="str">
        <f>IF(GeoX!B135&lt;&gt;"",IF(GeoX!AD135&lt;&gt;"",GeoX!AD135,""),"")</f>
        <v/>
      </c>
      <c r="V135" s="7" t="str">
        <f>IF(GeoX!B135&lt;&gt;"",IF(GeoX!AE135&lt;&gt;"",GeoX!AE135,""),"")</f>
        <v/>
      </c>
      <c r="W135" s="7" t="str">
        <f>IF(GeoX!B135&lt;&gt;"",IF(GeoX!AJ135&lt;&gt;"",GeoX!AJ135,""),"")</f>
        <v/>
      </c>
      <c r="X135" s="7" t="str">
        <f>IF(GeoX!B135&lt;&gt;"",IF(GeoX!AH135&lt;&gt;"",GeoX!AH135,""),"")</f>
        <v/>
      </c>
      <c r="Y135" s="7" t="str">
        <f>IF(GeoX!B135&lt;&gt;"",IF(GeoX!AI135&lt;&gt;"",GeoX!AI135,""),"")</f>
        <v/>
      </c>
      <c r="AI135" s="7" t="str">
        <f>IF(GeoX!B135&lt;&gt;"",IF(GeoX!AL135&lt;&gt;"",GeoX!AL135,""),"")</f>
        <v/>
      </c>
      <c r="AJ135" s="7" t="str">
        <f>IF(GeoX!B135&lt;&gt;"",IF(GeoX!AK135&lt;&gt;"",GeoX!AK135,""),"")</f>
        <v/>
      </c>
    </row>
    <row r="136" spans="1:36" x14ac:dyDescent="0.25">
      <c r="A136" s="7" t="str">
        <f>IF(GeoX!B136&lt;&gt;"",90,"")</f>
        <v/>
      </c>
      <c r="B136" s="7" t="str">
        <f>IF(GeoX!B136&lt;&gt;"",0,"")</f>
        <v/>
      </c>
      <c r="D136" s="7" t="str">
        <f>IF(GeoX!B136&lt;&gt;"",1,"")</f>
        <v/>
      </c>
      <c r="E136" s="8" t="str">
        <f>IF(GeoX!B136&lt;&gt;"",0,"")</f>
        <v/>
      </c>
      <c r="G136" s="8" t="str">
        <f>IF(GeoX!B136&lt;&gt;"",GeoX!B136,"")</f>
        <v/>
      </c>
      <c r="I136" s="7" t="str">
        <f>IF(GeoX!B136&lt;&gt;"",VLOOKUP(GeoX!O136,telepules!A:B,2,0),"")</f>
        <v/>
      </c>
      <c r="J136" s="8" t="str">
        <f>IF(GeoX!B136&lt;&gt;"",IF(GeoX!Q136=0,"",GeoX!Q136),"")</f>
        <v/>
      </c>
      <c r="K136" s="8" t="str">
        <f>IF(GeoX!B136&lt;&gt;"",IF(GeoX!P136=0,"",GeoX!P136),"")</f>
        <v/>
      </c>
      <c r="L136" s="8" t="str">
        <f>IF(GeoX!B136&lt;&gt;"",GeoX!R136,"")</f>
        <v/>
      </c>
      <c r="P136" s="8" t="str">
        <f>IF(GeoX!B136&lt;&gt;"",GeoX!T136,"")</f>
        <v/>
      </c>
      <c r="Q136" s="8" t="str">
        <f>IF(GeoX!B136&lt;&gt;"",IF(GeoX!U136&lt;&gt;"",VLOOKUP(GeoX!U136,közterület_jelleg!A:B,2,0),""),"")</f>
        <v/>
      </c>
      <c r="R136" s="8" t="str">
        <f>IF(GeoX!B136&lt;&gt;"",IF(GeoX!W136&lt;&gt;"",GeoX!W136,""),"")</f>
        <v/>
      </c>
      <c r="S136" s="10" t="str">
        <f>IF(GeoX!B136&lt;&gt;"",IF(GeoX!AA136&lt;&gt;"",GeoX!AA136,""),"")</f>
        <v/>
      </c>
      <c r="T136" s="7" t="str">
        <f>IF(GeoX!B136&lt;&gt;"",IF(GeoX!AC136&lt;&gt;"",GeoX!AC136,""),"")</f>
        <v/>
      </c>
      <c r="U136" s="7" t="str">
        <f>IF(GeoX!B136&lt;&gt;"",IF(GeoX!AD136&lt;&gt;"",GeoX!AD136,""),"")</f>
        <v/>
      </c>
      <c r="V136" s="7" t="str">
        <f>IF(GeoX!B136&lt;&gt;"",IF(GeoX!AE136&lt;&gt;"",GeoX!AE136,""),"")</f>
        <v/>
      </c>
      <c r="W136" s="7" t="str">
        <f>IF(GeoX!B136&lt;&gt;"",IF(GeoX!AJ136&lt;&gt;"",GeoX!AJ136,""),"")</f>
        <v/>
      </c>
      <c r="X136" s="7" t="str">
        <f>IF(GeoX!B136&lt;&gt;"",IF(GeoX!AH136&lt;&gt;"",GeoX!AH136,""),"")</f>
        <v/>
      </c>
      <c r="Y136" s="7" t="str">
        <f>IF(GeoX!B136&lt;&gt;"",IF(GeoX!AI136&lt;&gt;"",GeoX!AI136,""),"")</f>
        <v/>
      </c>
      <c r="AI136" s="7" t="str">
        <f>IF(GeoX!B136&lt;&gt;"",IF(GeoX!AL136&lt;&gt;"",GeoX!AL136,""),"")</f>
        <v/>
      </c>
      <c r="AJ136" s="7" t="str">
        <f>IF(GeoX!B136&lt;&gt;"",IF(GeoX!AK136&lt;&gt;"",GeoX!AK136,""),"")</f>
        <v/>
      </c>
    </row>
    <row r="137" spans="1:36" x14ac:dyDescent="0.25">
      <c r="A137" s="7" t="str">
        <f>IF(GeoX!B137&lt;&gt;"",90,"")</f>
        <v/>
      </c>
      <c r="B137" s="7" t="str">
        <f>IF(GeoX!B137&lt;&gt;"",0,"")</f>
        <v/>
      </c>
      <c r="D137" s="7" t="str">
        <f>IF(GeoX!B137&lt;&gt;"",1,"")</f>
        <v/>
      </c>
      <c r="E137" s="8" t="str">
        <f>IF(GeoX!B137&lt;&gt;"",0,"")</f>
        <v/>
      </c>
      <c r="G137" s="8" t="str">
        <f>IF(GeoX!B137&lt;&gt;"",GeoX!B137,"")</f>
        <v/>
      </c>
      <c r="I137" s="7" t="str">
        <f>IF(GeoX!B137&lt;&gt;"",VLOOKUP(GeoX!O137,telepules!A:B,2,0),"")</f>
        <v/>
      </c>
      <c r="J137" s="8" t="str">
        <f>IF(GeoX!B137&lt;&gt;"",IF(GeoX!Q137=0,"",GeoX!Q137),"")</f>
        <v/>
      </c>
      <c r="K137" s="8" t="str">
        <f>IF(GeoX!B137&lt;&gt;"",IF(GeoX!P137=0,"",GeoX!P137),"")</f>
        <v/>
      </c>
      <c r="L137" s="8" t="str">
        <f>IF(GeoX!B137&lt;&gt;"",GeoX!R137,"")</f>
        <v/>
      </c>
      <c r="P137" s="8" t="str">
        <f>IF(GeoX!B137&lt;&gt;"",GeoX!T137,"")</f>
        <v/>
      </c>
      <c r="Q137" s="8" t="str">
        <f>IF(GeoX!B137&lt;&gt;"",IF(GeoX!U137&lt;&gt;"",VLOOKUP(GeoX!U137,közterület_jelleg!A:B,2,0),""),"")</f>
        <v/>
      </c>
      <c r="R137" s="8" t="str">
        <f>IF(GeoX!B137&lt;&gt;"",IF(GeoX!W137&lt;&gt;"",GeoX!W137,""),"")</f>
        <v/>
      </c>
      <c r="S137" s="10" t="str">
        <f>IF(GeoX!B137&lt;&gt;"",IF(GeoX!AA137&lt;&gt;"",GeoX!AA137,""),"")</f>
        <v/>
      </c>
      <c r="T137" s="7" t="str">
        <f>IF(GeoX!B137&lt;&gt;"",IF(GeoX!AC137&lt;&gt;"",GeoX!AC137,""),"")</f>
        <v/>
      </c>
      <c r="U137" s="7" t="str">
        <f>IF(GeoX!B137&lt;&gt;"",IF(GeoX!AD137&lt;&gt;"",GeoX!AD137,""),"")</f>
        <v/>
      </c>
      <c r="V137" s="7" t="str">
        <f>IF(GeoX!B137&lt;&gt;"",IF(GeoX!AE137&lt;&gt;"",GeoX!AE137,""),"")</f>
        <v/>
      </c>
      <c r="W137" s="7" t="str">
        <f>IF(GeoX!B137&lt;&gt;"",IF(GeoX!AJ137&lt;&gt;"",GeoX!AJ137,""),"")</f>
        <v/>
      </c>
      <c r="X137" s="7" t="str">
        <f>IF(GeoX!B137&lt;&gt;"",IF(GeoX!AH137&lt;&gt;"",GeoX!AH137,""),"")</f>
        <v/>
      </c>
      <c r="Y137" s="7" t="str">
        <f>IF(GeoX!B137&lt;&gt;"",IF(GeoX!AI137&lt;&gt;"",GeoX!AI137,""),"")</f>
        <v/>
      </c>
      <c r="AI137" s="7" t="str">
        <f>IF(GeoX!B137&lt;&gt;"",IF(GeoX!AL137&lt;&gt;"",GeoX!AL137,""),"")</f>
        <v/>
      </c>
      <c r="AJ137" s="7" t="str">
        <f>IF(GeoX!B137&lt;&gt;"",IF(GeoX!AK137&lt;&gt;"",GeoX!AK137,""),"")</f>
        <v/>
      </c>
    </row>
    <row r="138" spans="1:36" x14ac:dyDescent="0.25">
      <c r="A138" s="7" t="str">
        <f>IF(GeoX!B138&lt;&gt;"",90,"")</f>
        <v/>
      </c>
      <c r="B138" s="7" t="str">
        <f>IF(GeoX!B138&lt;&gt;"",0,"")</f>
        <v/>
      </c>
      <c r="D138" s="7" t="str">
        <f>IF(GeoX!B138&lt;&gt;"",1,"")</f>
        <v/>
      </c>
      <c r="E138" s="8" t="str">
        <f>IF(GeoX!B138&lt;&gt;"",0,"")</f>
        <v/>
      </c>
      <c r="G138" s="8" t="str">
        <f>IF(GeoX!B138&lt;&gt;"",GeoX!B138,"")</f>
        <v/>
      </c>
      <c r="I138" s="7" t="str">
        <f>IF(GeoX!B138&lt;&gt;"",VLOOKUP(GeoX!O138,telepules!A:B,2,0),"")</f>
        <v/>
      </c>
      <c r="J138" s="8" t="str">
        <f>IF(GeoX!B138&lt;&gt;"",IF(GeoX!Q138=0,"",GeoX!Q138),"")</f>
        <v/>
      </c>
      <c r="K138" s="8" t="str">
        <f>IF(GeoX!B138&lt;&gt;"",IF(GeoX!P138=0,"",GeoX!P138),"")</f>
        <v/>
      </c>
      <c r="L138" s="8" t="str">
        <f>IF(GeoX!B138&lt;&gt;"",GeoX!R138,"")</f>
        <v/>
      </c>
      <c r="P138" s="8" t="str">
        <f>IF(GeoX!B138&lt;&gt;"",GeoX!T138,"")</f>
        <v/>
      </c>
      <c r="Q138" s="8" t="str">
        <f>IF(GeoX!B138&lt;&gt;"",IF(GeoX!U138&lt;&gt;"",VLOOKUP(GeoX!U138,közterület_jelleg!A:B,2,0),""),"")</f>
        <v/>
      </c>
      <c r="R138" s="8" t="str">
        <f>IF(GeoX!B138&lt;&gt;"",IF(GeoX!W138&lt;&gt;"",GeoX!W138,""),"")</f>
        <v/>
      </c>
      <c r="S138" s="10" t="str">
        <f>IF(GeoX!B138&lt;&gt;"",IF(GeoX!AA138&lt;&gt;"",GeoX!AA138,""),"")</f>
        <v/>
      </c>
      <c r="T138" s="7" t="str">
        <f>IF(GeoX!B138&lt;&gt;"",IF(GeoX!AC138&lt;&gt;"",GeoX!AC138,""),"")</f>
        <v/>
      </c>
      <c r="U138" s="7" t="str">
        <f>IF(GeoX!B138&lt;&gt;"",IF(GeoX!AD138&lt;&gt;"",GeoX!AD138,""),"")</f>
        <v/>
      </c>
      <c r="V138" s="7" t="str">
        <f>IF(GeoX!B138&lt;&gt;"",IF(GeoX!AE138&lt;&gt;"",GeoX!AE138,""),"")</f>
        <v/>
      </c>
      <c r="W138" s="7" t="str">
        <f>IF(GeoX!B138&lt;&gt;"",IF(GeoX!AJ138&lt;&gt;"",GeoX!AJ138,""),"")</f>
        <v/>
      </c>
      <c r="X138" s="7" t="str">
        <f>IF(GeoX!B138&lt;&gt;"",IF(GeoX!AH138&lt;&gt;"",GeoX!AH138,""),"")</f>
        <v/>
      </c>
      <c r="Y138" s="7" t="str">
        <f>IF(GeoX!B138&lt;&gt;"",IF(GeoX!AI138&lt;&gt;"",GeoX!AI138,""),"")</f>
        <v/>
      </c>
      <c r="AI138" s="7" t="str">
        <f>IF(GeoX!B138&lt;&gt;"",IF(GeoX!AL138&lt;&gt;"",GeoX!AL138,""),"")</f>
        <v/>
      </c>
      <c r="AJ138" s="7" t="str">
        <f>IF(GeoX!B138&lt;&gt;"",IF(GeoX!AK138&lt;&gt;"",GeoX!AK138,""),"")</f>
        <v/>
      </c>
    </row>
    <row r="139" spans="1:36" x14ac:dyDescent="0.25">
      <c r="A139" s="7" t="str">
        <f>IF(GeoX!B139&lt;&gt;"",90,"")</f>
        <v/>
      </c>
      <c r="B139" s="7" t="str">
        <f>IF(GeoX!B139&lt;&gt;"",0,"")</f>
        <v/>
      </c>
      <c r="D139" s="7" t="str">
        <f>IF(GeoX!B139&lt;&gt;"",1,"")</f>
        <v/>
      </c>
      <c r="E139" s="8" t="str">
        <f>IF(GeoX!B139&lt;&gt;"",0,"")</f>
        <v/>
      </c>
      <c r="G139" s="8" t="str">
        <f>IF(GeoX!B139&lt;&gt;"",GeoX!B139,"")</f>
        <v/>
      </c>
      <c r="I139" s="7" t="str">
        <f>IF(GeoX!B139&lt;&gt;"",VLOOKUP(GeoX!O139,telepules!A:B,2,0),"")</f>
        <v/>
      </c>
      <c r="J139" s="8" t="str">
        <f>IF(GeoX!B139&lt;&gt;"",IF(GeoX!Q139=0,"",GeoX!Q139),"")</f>
        <v/>
      </c>
      <c r="K139" s="8" t="str">
        <f>IF(GeoX!B139&lt;&gt;"",IF(GeoX!P139=0,"",GeoX!P139),"")</f>
        <v/>
      </c>
      <c r="L139" s="8" t="str">
        <f>IF(GeoX!B139&lt;&gt;"",GeoX!R139,"")</f>
        <v/>
      </c>
      <c r="P139" s="8" t="str">
        <f>IF(GeoX!B139&lt;&gt;"",GeoX!T139,"")</f>
        <v/>
      </c>
      <c r="Q139" s="8" t="str">
        <f>IF(GeoX!B139&lt;&gt;"",IF(GeoX!U139&lt;&gt;"",VLOOKUP(GeoX!U139,közterület_jelleg!A:B,2,0),""),"")</f>
        <v/>
      </c>
      <c r="R139" s="8" t="str">
        <f>IF(GeoX!B139&lt;&gt;"",IF(GeoX!W139&lt;&gt;"",GeoX!W139,""),"")</f>
        <v/>
      </c>
      <c r="S139" s="10" t="str">
        <f>IF(GeoX!B139&lt;&gt;"",IF(GeoX!AA139&lt;&gt;"",GeoX!AA139,""),"")</f>
        <v/>
      </c>
      <c r="T139" s="7" t="str">
        <f>IF(GeoX!B139&lt;&gt;"",IF(GeoX!AC139&lt;&gt;"",GeoX!AC139,""),"")</f>
        <v/>
      </c>
      <c r="U139" s="7" t="str">
        <f>IF(GeoX!B139&lt;&gt;"",IF(GeoX!AD139&lt;&gt;"",GeoX!AD139,""),"")</f>
        <v/>
      </c>
      <c r="V139" s="7" t="str">
        <f>IF(GeoX!B139&lt;&gt;"",IF(GeoX!AE139&lt;&gt;"",GeoX!AE139,""),"")</f>
        <v/>
      </c>
      <c r="W139" s="7" t="str">
        <f>IF(GeoX!B139&lt;&gt;"",IF(GeoX!AJ139&lt;&gt;"",GeoX!AJ139,""),"")</f>
        <v/>
      </c>
      <c r="X139" s="7" t="str">
        <f>IF(GeoX!B139&lt;&gt;"",IF(GeoX!AH139&lt;&gt;"",GeoX!AH139,""),"")</f>
        <v/>
      </c>
      <c r="Y139" s="7" t="str">
        <f>IF(GeoX!B139&lt;&gt;"",IF(GeoX!AI139&lt;&gt;"",GeoX!AI139,""),"")</f>
        <v/>
      </c>
      <c r="AI139" s="7" t="str">
        <f>IF(GeoX!B139&lt;&gt;"",IF(GeoX!AL139&lt;&gt;"",GeoX!AL139,""),"")</f>
        <v/>
      </c>
      <c r="AJ139" s="7" t="str">
        <f>IF(GeoX!B139&lt;&gt;"",IF(GeoX!AK139&lt;&gt;"",GeoX!AK139,""),"")</f>
        <v/>
      </c>
    </row>
    <row r="140" spans="1:36" x14ac:dyDescent="0.25">
      <c r="A140" s="7" t="str">
        <f>IF(GeoX!B140&lt;&gt;"",90,"")</f>
        <v/>
      </c>
      <c r="B140" s="7" t="str">
        <f>IF(GeoX!B140&lt;&gt;"",0,"")</f>
        <v/>
      </c>
      <c r="D140" s="7" t="str">
        <f>IF(GeoX!B140&lt;&gt;"",1,"")</f>
        <v/>
      </c>
      <c r="E140" s="8" t="str">
        <f>IF(GeoX!B140&lt;&gt;"",0,"")</f>
        <v/>
      </c>
      <c r="G140" s="8" t="str">
        <f>IF(GeoX!B140&lt;&gt;"",GeoX!B140,"")</f>
        <v/>
      </c>
      <c r="I140" s="7" t="str">
        <f>IF(GeoX!B140&lt;&gt;"",VLOOKUP(GeoX!O140,telepules!A:B,2,0),"")</f>
        <v/>
      </c>
      <c r="J140" s="8" t="str">
        <f>IF(GeoX!B140&lt;&gt;"",IF(GeoX!Q140=0,"",GeoX!Q140),"")</f>
        <v/>
      </c>
      <c r="K140" s="8" t="str">
        <f>IF(GeoX!B140&lt;&gt;"",IF(GeoX!P140=0,"",GeoX!P140),"")</f>
        <v/>
      </c>
      <c r="L140" s="8" t="str">
        <f>IF(GeoX!B140&lt;&gt;"",GeoX!R140,"")</f>
        <v/>
      </c>
      <c r="P140" s="8" t="str">
        <f>IF(GeoX!B140&lt;&gt;"",GeoX!T140,"")</f>
        <v/>
      </c>
      <c r="Q140" s="8" t="str">
        <f>IF(GeoX!B140&lt;&gt;"",IF(GeoX!U140&lt;&gt;"",VLOOKUP(GeoX!U140,közterület_jelleg!A:B,2,0),""),"")</f>
        <v/>
      </c>
      <c r="R140" s="8" t="str">
        <f>IF(GeoX!B140&lt;&gt;"",IF(GeoX!W140&lt;&gt;"",GeoX!W140,""),"")</f>
        <v/>
      </c>
      <c r="S140" s="10" t="str">
        <f>IF(GeoX!B140&lt;&gt;"",IF(GeoX!AA140&lt;&gt;"",GeoX!AA140,""),"")</f>
        <v/>
      </c>
      <c r="T140" s="7" t="str">
        <f>IF(GeoX!B140&lt;&gt;"",IF(GeoX!AC140&lt;&gt;"",GeoX!AC140,""),"")</f>
        <v/>
      </c>
      <c r="U140" s="7" t="str">
        <f>IF(GeoX!B140&lt;&gt;"",IF(GeoX!AD140&lt;&gt;"",GeoX!AD140,""),"")</f>
        <v/>
      </c>
      <c r="V140" s="7" t="str">
        <f>IF(GeoX!B140&lt;&gt;"",IF(GeoX!AE140&lt;&gt;"",GeoX!AE140,""),"")</f>
        <v/>
      </c>
      <c r="W140" s="7" t="str">
        <f>IF(GeoX!B140&lt;&gt;"",IF(GeoX!AJ140&lt;&gt;"",GeoX!AJ140,""),"")</f>
        <v/>
      </c>
      <c r="X140" s="7" t="str">
        <f>IF(GeoX!B140&lt;&gt;"",IF(GeoX!AH140&lt;&gt;"",GeoX!AH140,""),"")</f>
        <v/>
      </c>
      <c r="Y140" s="7" t="str">
        <f>IF(GeoX!B140&lt;&gt;"",IF(GeoX!AI140&lt;&gt;"",GeoX!AI140,""),"")</f>
        <v/>
      </c>
      <c r="AI140" s="7" t="str">
        <f>IF(GeoX!B140&lt;&gt;"",IF(GeoX!AL140&lt;&gt;"",GeoX!AL140,""),"")</f>
        <v/>
      </c>
      <c r="AJ140" s="7" t="str">
        <f>IF(GeoX!B140&lt;&gt;"",IF(GeoX!AK140&lt;&gt;"",GeoX!AK140,""),"")</f>
        <v/>
      </c>
    </row>
    <row r="141" spans="1:36" x14ac:dyDescent="0.25">
      <c r="A141" s="7" t="str">
        <f>IF(GeoX!B141&lt;&gt;"",90,"")</f>
        <v/>
      </c>
      <c r="B141" s="7" t="str">
        <f>IF(GeoX!B141&lt;&gt;"",0,"")</f>
        <v/>
      </c>
      <c r="D141" s="7" t="str">
        <f>IF(GeoX!B141&lt;&gt;"",1,"")</f>
        <v/>
      </c>
      <c r="E141" s="8" t="str">
        <f>IF(GeoX!B141&lt;&gt;"",0,"")</f>
        <v/>
      </c>
      <c r="G141" s="8" t="str">
        <f>IF(GeoX!B141&lt;&gt;"",GeoX!B141,"")</f>
        <v/>
      </c>
      <c r="I141" s="7" t="str">
        <f>IF(GeoX!B141&lt;&gt;"",VLOOKUP(GeoX!O141,telepules!A:B,2,0),"")</f>
        <v/>
      </c>
      <c r="J141" s="8" t="str">
        <f>IF(GeoX!B141&lt;&gt;"",IF(GeoX!Q141=0,"",GeoX!Q141),"")</f>
        <v/>
      </c>
      <c r="K141" s="8" t="str">
        <f>IF(GeoX!B141&lt;&gt;"",IF(GeoX!P141=0,"",GeoX!P141),"")</f>
        <v/>
      </c>
      <c r="L141" s="8" t="str">
        <f>IF(GeoX!B141&lt;&gt;"",GeoX!R141,"")</f>
        <v/>
      </c>
      <c r="P141" s="8" t="str">
        <f>IF(GeoX!B141&lt;&gt;"",GeoX!T141,"")</f>
        <v/>
      </c>
      <c r="Q141" s="8" t="str">
        <f>IF(GeoX!B141&lt;&gt;"",IF(GeoX!U141&lt;&gt;"",VLOOKUP(GeoX!U141,közterület_jelleg!A:B,2,0),""),"")</f>
        <v/>
      </c>
      <c r="R141" s="8" t="str">
        <f>IF(GeoX!B141&lt;&gt;"",IF(GeoX!W141&lt;&gt;"",GeoX!W141,""),"")</f>
        <v/>
      </c>
      <c r="S141" s="10" t="str">
        <f>IF(GeoX!B141&lt;&gt;"",IF(GeoX!AA141&lt;&gt;"",GeoX!AA141,""),"")</f>
        <v/>
      </c>
      <c r="T141" s="7" t="str">
        <f>IF(GeoX!B141&lt;&gt;"",IF(GeoX!AC141&lt;&gt;"",GeoX!AC141,""),"")</f>
        <v/>
      </c>
      <c r="U141" s="7" t="str">
        <f>IF(GeoX!B141&lt;&gt;"",IF(GeoX!AD141&lt;&gt;"",GeoX!AD141,""),"")</f>
        <v/>
      </c>
      <c r="V141" s="7" t="str">
        <f>IF(GeoX!B141&lt;&gt;"",IF(GeoX!AE141&lt;&gt;"",GeoX!AE141,""),"")</f>
        <v/>
      </c>
      <c r="W141" s="7" t="str">
        <f>IF(GeoX!B141&lt;&gt;"",IF(GeoX!AJ141&lt;&gt;"",GeoX!AJ141,""),"")</f>
        <v/>
      </c>
      <c r="X141" s="7" t="str">
        <f>IF(GeoX!B141&lt;&gt;"",IF(GeoX!AH141&lt;&gt;"",GeoX!AH141,""),"")</f>
        <v/>
      </c>
      <c r="Y141" s="7" t="str">
        <f>IF(GeoX!B141&lt;&gt;"",IF(GeoX!AI141&lt;&gt;"",GeoX!AI141,""),"")</f>
        <v/>
      </c>
      <c r="AI141" s="7" t="str">
        <f>IF(GeoX!B141&lt;&gt;"",IF(GeoX!AL141&lt;&gt;"",GeoX!AL141,""),"")</f>
        <v/>
      </c>
      <c r="AJ141" s="7" t="str">
        <f>IF(GeoX!B141&lt;&gt;"",IF(GeoX!AK141&lt;&gt;"",GeoX!AK141,""),"")</f>
        <v/>
      </c>
    </row>
    <row r="142" spans="1:36" x14ac:dyDescent="0.25">
      <c r="A142" s="7" t="str">
        <f>IF(GeoX!B142&lt;&gt;"",90,"")</f>
        <v/>
      </c>
      <c r="B142" s="7" t="str">
        <f>IF(GeoX!B142&lt;&gt;"",0,"")</f>
        <v/>
      </c>
      <c r="D142" s="7" t="str">
        <f>IF(GeoX!B142&lt;&gt;"",1,"")</f>
        <v/>
      </c>
      <c r="E142" s="8" t="str">
        <f>IF(GeoX!B142&lt;&gt;"",0,"")</f>
        <v/>
      </c>
      <c r="G142" s="8" t="str">
        <f>IF(GeoX!B142&lt;&gt;"",GeoX!B142,"")</f>
        <v/>
      </c>
      <c r="I142" s="7" t="str">
        <f>IF(GeoX!B142&lt;&gt;"",VLOOKUP(GeoX!O142,telepules!A:B,2,0),"")</f>
        <v/>
      </c>
      <c r="J142" s="8" t="str">
        <f>IF(GeoX!B142&lt;&gt;"",IF(GeoX!Q142=0,"",GeoX!Q142),"")</f>
        <v/>
      </c>
      <c r="K142" s="8" t="str">
        <f>IF(GeoX!B142&lt;&gt;"",IF(GeoX!P142=0,"",GeoX!P142),"")</f>
        <v/>
      </c>
      <c r="L142" s="8" t="str">
        <f>IF(GeoX!B142&lt;&gt;"",GeoX!R142,"")</f>
        <v/>
      </c>
      <c r="P142" s="8" t="str">
        <f>IF(GeoX!B142&lt;&gt;"",GeoX!T142,"")</f>
        <v/>
      </c>
      <c r="Q142" s="8" t="str">
        <f>IF(GeoX!B142&lt;&gt;"",IF(GeoX!U142&lt;&gt;"",VLOOKUP(GeoX!U142,közterület_jelleg!A:B,2,0),""),"")</f>
        <v/>
      </c>
      <c r="R142" s="8" t="str">
        <f>IF(GeoX!B142&lt;&gt;"",IF(GeoX!W142&lt;&gt;"",GeoX!W142,""),"")</f>
        <v/>
      </c>
      <c r="S142" s="10" t="str">
        <f>IF(GeoX!B142&lt;&gt;"",IF(GeoX!AA142&lt;&gt;"",GeoX!AA142,""),"")</f>
        <v/>
      </c>
      <c r="T142" s="7" t="str">
        <f>IF(GeoX!B142&lt;&gt;"",IF(GeoX!AC142&lt;&gt;"",GeoX!AC142,""),"")</f>
        <v/>
      </c>
      <c r="U142" s="7" t="str">
        <f>IF(GeoX!B142&lt;&gt;"",IF(GeoX!AD142&lt;&gt;"",GeoX!AD142,""),"")</f>
        <v/>
      </c>
      <c r="V142" s="7" t="str">
        <f>IF(GeoX!B142&lt;&gt;"",IF(GeoX!AE142&lt;&gt;"",GeoX!AE142,""),"")</f>
        <v/>
      </c>
      <c r="W142" s="7" t="str">
        <f>IF(GeoX!B142&lt;&gt;"",IF(GeoX!AJ142&lt;&gt;"",GeoX!AJ142,""),"")</f>
        <v/>
      </c>
      <c r="X142" s="7" t="str">
        <f>IF(GeoX!B142&lt;&gt;"",IF(GeoX!AH142&lt;&gt;"",GeoX!AH142,""),"")</f>
        <v/>
      </c>
      <c r="Y142" s="7" t="str">
        <f>IF(GeoX!B142&lt;&gt;"",IF(GeoX!AI142&lt;&gt;"",GeoX!AI142,""),"")</f>
        <v/>
      </c>
      <c r="AI142" s="7" t="str">
        <f>IF(GeoX!B142&lt;&gt;"",IF(GeoX!AL142&lt;&gt;"",GeoX!AL142,""),"")</f>
        <v/>
      </c>
      <c r="AJ142" s="7" t="str">
        <f>IF(GeoX!B142&lt;&gt;"",IF(GeoX!AK142&lt;&gt;"",GeoX!AK142,""),"")</f>
        <v/>
      </c>
    </row>
    <row r="143" spans="1:36" x14ac:dyDescent="0.25">
      <c r="A143" s="7" t="str">
        <f>IF(GeoX!B143&lt;&gt;"",90,"")</f>
        <v/>
      </c>
      <c r="B143" s="7" t="str">
        <f>IF(GeoX!B143&lt;&gt;"",0,"")</f>
        <v/>
      </c>
      <c r="D143" s="7" t="str">
        <f>IF(GeoX!B143&lt;&gt;"",1,"")</f>
        <v/>
      </c>
      <c r="E143" s="8" t="str">
        <f>IF(GeoX!B143&lt;&gt;"",0,"")</f>
        <v/>
      </c>
      <c r="G143" s="8" t="str">
        <f>IF(GeoX!B143&lt;&gt;"",GeoX!B143,"")</f>
        <v/>
      </c>
      <c r="I143" s="7" t="str">
        <f>IF(GeoX!B143&lt;&gt;"",VLOOKUP(GeoX!O143,telepules!A:B,2,0),"")</f>
        <v/>
      </c>
      <c r="J143" s="8" t="str">
        <f>IF(GeoX!B143&lt;&gt;"",IF(GeoX!Q143=0,"",GeoX!Q143),"")</f>
        <v/>
      </c>
      <c r="K143" s="8" t="str">
        <f>IF(GeoX!B143&lt;&gt;"",IF(GeoX!P143=0,"",GeoX!P143),"")</f>
        <v/>
      </c>
      <c r="L143" s="8" t="str">
        <f>IF(GeoX!B143&lt;&gt;"",GeoX!R143,"")</f>
        <v/>
      </c>
      <c r="P143" s="8" t="str">
        <f>IF(GeoX!B143&lt;&gt;"",GeoX!T143,"")</f>
        <v/>
      </c>
      <c r="Q143" s="8" t="str">
        <f>IF(GeoX!B143&lt;&gt;"",IF(GeoX!U143&lt;&gt;"",VLOOKUP(GeoX!U143,közterület_jelleg!A:B,2,0),""),"")</f>
        <v/>
      </c>
      <c r="R143" s="8" t="str">
        <f>IF(GeoX!B143&lt;&gt;"",IF(GeoX!W143&lt;&gt;"",GeoX!W143,""),"")</f>
        <v/>
      </c>
      <c r="S143" s="10" t="str">
        <f>IF(GeoX!B143&lt;&gt;"",IF(GeoX!AA143&lt;&gt;"",GeoX!AA143,""),"")</f>
        <v/>
      </c>
      <c r="T143" s="7" t="str">
        <f>IF(GeoX!B143&lt;&gt;"",IF(GeoX!AC143&lt;&gt;"",GeoX!AC143,""),"")</f>
        <v/>
      </c>
      <c r="U143" s="7" t="str">
        <f>IF(GeoX!B143&lt;&gt;"",IF(GeoX!AD143&lt;&gt;"",GeoX!AD143,""),"")</f>
        <v/>
      </c>
      <c r="V143" s="7" t="str">
        <f>IF(GeoX!B143&lt;&gt;"",IF(GeoX!AE143&lt;&gt;"",GeoX!AE143,""),"")</f>
        <v/>
      </c>
      <c r="W143" s="7" t="str">
        <f>IF(GeoX!B143&lt;&gt;"",IF(GeoX!AJ143&lt;&gt;"",GeoX!AJ143,""),"")</f>
        <v/>
      </c>
      <c r="X143" s="7" t="str">
        <f>IF(GeoX!B143&lt;&gt;"",IF(GeoX!AH143&lt;&gt;"",GeoX!AH143,""),"")</f>
        <v/>
      </c>
      <c r="Y143" s="7" t="str">
        <f>IF(GeoX!B143&lt;&gt;"",IF(GeoX!AI143&lt;&gt;"",GeoX!AI143,""),"")</f>
        <v/>
      </c>
      <c r="AI143" s="7" t="str">
        <f>IF(GeoX!B143&lt;&gt;"",IF(GeoX!AL143&lt;&gt;"",GeoX!AL143,""),"")</f>
        <v/>
      </c>
      <c r="AJ143" s="7" t="str">
        <f>IF(GeoX!B143&lt;&gt;"",IF(GeoX!AK143&lt;&gt;"",GeoX!AK143,""),"")</f>
        <v/>
      </c>
    </row>
    <row r="144" spans="1:36" x14ac:dyDescent="0.25">
      <c r="A144" s="7" t="str">
        <f>IF(GeoX!B144&lt;&gt;"",90,"")</f>
        <v/>
      </c>
      <c r="B144" s="7" t="str">
        <f>IF(GeoX!B144&lt;&gt;"",0,"")</f>
        <v/>
      </c>
      <c r="D144" s="7" t="str">
        <f>IF(GeoX!B144&lt;&gt;"",1,"")</f>
        <v/>
      </c>
      <c r="E144" s="8" t="str">
        <f>IF(GeoX!B144&lt;&gt;"",0,"")</f>
        <v/>
      </c>
      <c r="G144" s="8" t="str">
        <f>IF(GeoX!B144&lt;&gt;"",GeoX!B144,"")</f>
        <v/>
      </c>
      <c r="I144" s="7" t="str">
        <f>IF(GeoX!B144&lt;&gt;"",VLOOKUP(GeoX!O144,telepules!A:B,2,0),"")</f>
        <v/>
      </c>
      <c r="J144" s="8" t="str">
        <f>IF(GeoX!B144&lt;&gt;"",IF(GeoX!Q144=0,"",GeoX!Q144),"")</f>
        <v/>
      </c>
      <c r="K144" s="8" t="str">
        <f>IF(GeoX!B144&lt;&gt;"",IF(GeoX!P144=0,"",GeoX!P144),"")</f>
        <v/>
      </c>
      <c r="L144" s="8" t="str">
        <f>IF(GeoX!B144&lt;&gt;"",GeoX!R144,"")</f>
        <v/>
      </c>
      <c r="P144" s="8" t="str">
        <f>IF(GeoX!B144&lt;&gt;"",GeoX!T144,"")</f>
        <v/>
      </c>
      <c r="Q144" s="8" t="str">
        <f>IF(GeoX!B144&lt;&gt;"",IF(GeoX!U144&lt;&gt;"",VLOOKUP(GeoX!U144,közterület_jelleg!A:B,2,0),""),"")</f>
        <v/>
      </c>
      <c r="R144" s="8" t="str">
        <f>IF(GeoX!B144&lt;&gt;"",IF(GeoX!W144&lt;&gt;"",GeoX!W144,""),"")</f>
        <v/>
      </c>
      <c r="S144" s="10" t="str">
        <f>IF(GeoX!B144&lt;&gt;"",IF(GeoX!AA144&lt;&gt;"",GeoX!AA144,""),"")</f>
        <v/>
      </c>
      <c r="T144" s="7" t="str">
        <f>IF(GeoX!B144&lt;&gt;"",IF(GeoX!AC144&lt;&gt;"",GeoX!AC144,""),"")</f>
        <v/>
      </c>
      <c r="U144" s="7" t="str">
        <f>IF(GeoX!B144&lt;&gt;"",IF(GeoX!AD144&lt;&gt;"",GeoX!AD144,""),"")</f>
        <v/>
      </c>
      <c r="V144" s="7" t="str">
        <f>IF(GeoX!B144&lt;&gt;"",IF(GeoX!AE144&lt;&gt;"",GeoX!AE144,""),"")</f>
        <v/>
      </c>
      <c r="W144" s="7" t="str">
        <f>IF(GeoX!B144&lt;&gt;"",IF(GeoX!AJ144&lt;&gt;"",GeoX!AJ144,""),"")</f>
        <v/>
      </c>
      <c r="X144" s="7" t="str">
        <f>IF(GeoX!B144&lt;&gt;"",IF(GeoX!AH144&lt;&gt;"",GeoX!AH144,""),"")</f>
        <v/>
      </c>
      <c r="Y144" s="7" t="str">
        <f>IF(GeoX!B144&lt;&gt;"",IF(GeoX!AI144&lt;&gt;"",GeoX!AI144,""),"")</f>
        <v/>
      </c>
      <c r="AI144" s="7" t="str">
        <f>IF(GeoX!B144&lt;&gt;"",IF(GeoX!AL144&lt;&gt;"",GeoX!AL144,""),"")</f>
        <v/>
      </c>
      <c r="AJ144" s="7" t="str">
        <f>IF(GeoX!B144&lt;&gt;"",IF(GeoX!AK144&lt;&gt;"",GeoX!AK144,""),"")</f>
        <v/>
      </c>
    </row>
    <row r="145" spans="1:36" x14ac:dyDescent="0.25">
      <c r="A145" s="7" t="str">
        <f>IF(GeoX!B145&lt;&gt;"",90,"")</f>
        <v/>
      </c>
      <c r="B145" s="7" t="str">
        <f>IF(GeoX!B145&lt;&gt;"",0,"")</f>
        <v/>
      </c>
      <c r="D145" s="7" t="str">
        <f>IF(GeoX!B145&lt;&gt;"",1,"")</f>
        <v/>
      </c>
      <c r="E145" s="8" t="str">
        <f>IF(GeoX!B145&lt;&gt;"",0,"")</f>
        <v/>
      </c>
      <c r="G145" s="8" t="str">
        <f>IF(GeoX!B145&lt;&gt;"",GeoX!B145,"")</f>
        <v/>
      </c>
      <c r="I145" s="7" t="str">
        <f>IF(GeoX!B145&lt;&gt;"",VLOOKUP(GeoX!O145,telepules!A:B,2,0),"")</f>
        <v/>
      </c>
      <c r="J145" s="8" t="str">
        <f>IF(GeoX!B145&lt;&gt;"",IF(GeoX!Q145=0,"",GeoX!Q145),"")</f>
        <v/>
      </c>
      <c r="K145" s="8" t="str">
        <f>IF(GeoX!B145&lt;&gt;"",IF(GeoX!P145=0,"",GeoX!P145),"")</f>
        <v/>
      </c>
      <c r="L145" s="8" t="str">
        <f>IF(GeoX!B145&lt;&gt;"",GeoX!R145,"")</f>
        <v/>
      </c>
      <c r="P145" s="8" t="str">
        <f>IF(GeoX!B145&lt;&gt;"",GeoX!T145,"")</f>
        <v/>
      </c>
      <c r="Q145" s="8" t="str">
        <f>IF(GeoX!B145&lt;&gt;"",IF(GeoX!U145&lt;&gt;"",VLOOKUP(GeoX!U145,közterület_jelleg!A:B,2,0),""),"")</f>
        <v/>
      </c>
      <c r="R145" s="8" t="str">
        <f>IF(GeoX!B145&lt;&gt;"",IF(GeoX!W145&lt;&gt;"",GeoX!W145,""),"")</f>
        <v/>
      </c>
      <c r="S145" s="10" t="str">
        <f>IF(GeoX!B145&lt;&gt;"",IF(GeoX!AA145&lt;&gt;"",GeoX!AA145,""),"")</f>
        <v/>
      </c>
      <c r="T145" s="7" t="str">
        <f>IF(GeoX!B145&lt;&gt;"",IF(GeoX!AC145&lt;&gt;"",GeoX!AC145,""),"")</f>
        <v/>
      </c>
      <c r="U145" s="7" t="str">
        <f>IF(GeoX!B145&lt;&gt;"",IF(GeoX!AD145&lt;&gt;"",GeoX!AD145,""),"")</f>
        <v/>
      </c>
      <c r="V145" s="7" t="str">
        <f>IF(GeoX!B145&lt;&gt;"",IF(GeoX!AE145&lt;&gt;"",GeoX!AE145,""),"")</f>
        <v/>
      </c>
      <c r="W145" s="7" t="str">
        <f>IF(GeoX!B145&lt;&gt;"",IF(GeoX!AJ145&lt;&gt;"",GeoX!AJ145,""),"")</f>
        <v/>
      </c>
      <c r="X145" s="7" t="str">
        <f>IF(GeoX!B145&lt;&gt;"",IF(GeoX!AH145&lt;&gt;"",GeoX!AH145,""),"")</f>
        <v/>
      </c>
      <c r="Y145" s="7" t="str">
        <f>IF(GeoX!B145&lt;&gt;"",IF(GeoX!AI145&lt;&gt;"",GeoX!AI145,""),"")</f>
        <v/>
      </c>
      <c r="AI145" s="7" t="str">
        <f>IF(GeoX!B145&lt;&gt;"",IF(GeoX!AL145&lt;&gt;"",GeoX!AL145,""),"")</f>
        <v/>
      </c>
      <c r="AJ145" s="7" t="str">
        <f>IF(GeoX!B145&lt;&gt;"",IF(GeoX!AK145&lt;&gt;"",GeoX!AK145,""),"")</f>
        <v/>
      </c>
    </row>
    <row r="146" spans="1:36" x14ac:dyDescent="0.25">
      <c r="A146" s="7" t="str">
        <f>IF(GeoX!B146&lt;&gt;"",90,"")</f>
        <v/>
      </c>
      <c r="B146" s="7" t="str">
        <f>IF(GeoX!B146&lt;&gt;"",0,"")</f>
        <v/>
      </c>
      <c r="D146" s="7" t="str">
        <f>IF(GeoX!B146&lt;&gt;"",1,"")</f>
        <v/>
      </c>
      <c r="E146" s="8" t="str">
        <f>IF(GeoX!B146&lt;&gt;"",0,"")</f>
        <v/>
      </c>
      <c r="G146" s="8" t="str">
        <f>IF(GeoX!B146&lt;&gt;"",GeoX!B146,"")</f>
        <v/>
      </c>
      <c r="I146" s="7" t="str">
        <f>IF(GeoX!B146&lt;&gt;"",VLOOKUP(GeoX!O146,telepules!A:B,2,0),"")</f>
        <v/>
      </c>
      <c r="J146" s="8" t="str">
        <f>IF(GeoX!B146&lt;&gt;"",IF(GeoX!Q146=0,"",GeoX!Q146),"")</f>
        <v/>
      </c>
      <c r="K146" s="8" t="str">
        <f>IF(GeoX!B146&lt;&gt;"",IF(GeoX!P146=0,"",GeoX!P146),"")</f>
        <v/>
      </c>
      <c r="L146" s="8" t="str">
        <f>IF(GeoX!B146&lt;&gt;"",GeoX!R146,"")</f>
        <v/>
      </c>
      <c r="P146" s="8" t="str">
        <f>IF(GeoX!B146&lt;&gt;"",GeoX!T146,"")</f>
        <v/>
      </c>
      <c r="Q146" s="8" t="str">
        <f>IF(GeoX!B146&lt;&gt;"",IF(GeoX!U146&lt;&gt;"",VLOOKUP(GeoX!U146,közterület_jelleg!A:B,2,0),""),"")</f>
        <v/>
      </c>
      <c r="R146" s="8" t="str">
        <f>IF(GeoX!B146&lt;&gt;"",IF(GeoX!W146&lt;&gt;"",GeoX!W146,""),"")</f>
        <v/>
      </c>
      <c r="S146" s="10" t="str">
        <f>IF(GeoX!B146&lt;&gt;"",IF(GeoX!AA146&lt;&gt;"",GeoX!AA146,""),"")</f>
        <v/>
      </c>
      <c r="T146" s="7" t="str">
        <f>IF(GeoX!B146&lt;&gt;"",IF(GeoX!AC146&lt;&gt;"",GeoX!AC146,""),"")</f>
        <v/>
      </c>
      <c r="U146" s="7" t="str">
        <f>IF(GeoX!B146&lt;&gt;"",IF(GeoX!AD146&lt;&gt;"",GeoX!AD146,""),"")</f>
        <v/>
      </c>
      <c r="V146" s="7" t="str">
        <f>IF(GeoX!B146&lt;&gt;"",IF(GeoX!AE146&lt;&gt;"",GeoX!AE146,""),"")</f>
        <v/>
      </c>
      <c r="W146" s="7" t="str">
        <f>IF(GeoX!B146&lt;&gt;"",IF(GeoX!AJ146&lt;&gt;"",GeoX!AJ146,""),"")</f>
        <v/>
      </c>
      <c r="X146" s="7" t="str">
        <f>IF(GeoX!B146&lt;&gt;"",IF(GeoX!AH146&lt;&gt;"",GeoX!AH146,""),"")</f>
        <v/>
      </c>
      <c r="Y146" s="7" t="str">
        <f>IF(GeoX!B146&lt;&gt;"",IF(GeoX!AI146&lt;&gt;"",GeoX!AI146,""),"")</f>
        <v/>
      </c>
      <c r="AI146" s="7" t="str">
        <f>IF(GeoX!B146&lt;&gt;"",IF(GeoX!AL146&lt;&gt;"",GeoX!AL146,""),"")</f>
        <v/>
      </c>
      <c r="AJ146" s="7" t="str">
        <f>IF(GeoX!B146&lt;&gt;"",IF(GeoX!AK146&lt;&gt;"",GeoX!AK146,""),"")</f>
        <v/>
      </c>
    </row>
    <row r="147" spans="1:36" x14ac:dyDescent="0.25">
      <c r="A147" s="7" t="str">
        <f>IF(GeoX!B147&lt;&gt;"",90,"")</f>
        <v/>
      </c>
      <c r="B147" s="7" t="str">
        <f>IF(GeoX!B147&lt;&gt;"",0,"")</f>
        <v/>
      </c>
      <c r="D147" s="7" t="str">
        <f>IF(GeoX!B147&lt;&gt;"",1,"")</f>
        <v/>
      </c>
      <c r="E147" s="8" t="str">
        <f>IF(GeoX!B147&lt;&gt;"",0,"")</f>
        <v/>
      </c>
      <c r="G147" s="8" t="str">
        <f>IF(GeoX!B147&lt;&gt;"",GeoX!B147,"")</f>
        <v/>
      </c>
      <c r="I147" s="7" t="str">
        <f>IF(GeoX!B147&lt;&gt;"",VLOOKUP(GeoX!O147,telepules!A:B,2,0),"")</f>
        <v/>
      </c>
      <c r="J147" s="8" t="str">
        <f>IF(GeoX!B147&lt;&gt;"",IF(GeoX!Q147=0,"",GeoX!Q147),"")</f>
        <v/>
      </c>
      <c r="K147" s="8" t="str">
        <f>IF(GeoX!B147&lt;&gt;"",IF(GeoX!P147=0,"",GeoX!P147),"")</f>
        <v/>
      </c>
      <c r="L147" s="8" t="str">
        <f>IF(GeoX!B147&lt;&gt;"",GeoX!R147,"")</f>
        <v/>
      </c>
      <c r="P147" s="8" t="str">
        <f>IF(GeoX!B147&lt;&gt;"",GeoX!T147,"")</f>
        <v/>
      </c>
      <c r="Q147" s="8" t="str">
        <f>IF(GeoX!B147&lt;&gt;"",IF(GeoX!U147&lt;&gt;"",VLOOKUP(GeoX!U147,közterület_jelleg!A:B,2,0),""),"")</f>
        <v/>
      </c>
      <c r="R147" s="8" t="str">
        <f>IF(GeoX!B147&lt;&gt;"",IF(GeoX!W147&lt;&gt;"",GeoX!W147,""),"")</f>
        <v/>
      </c>
      <c r="S147" s="10" t="str">
        <f>IF(GeoX!B147&lt;&gt;"",IF(GeoX!AA147&lt;&gt;"",GeoX!AA147,""),"")</f>
        <v/>
      </c>
      <c r="T147" s="7" t="str">
        <f>IF(GeoX!B147&lt;&gt;"",IF(GeoX!AC147&lt;&gt;"",GeoX!AC147,""),"")</f>
        <v/>
      </c>
      <c r="U147" s="7" t="str">
        <f>IF(GeoX!B147&lt;&gt;"",IF(GeoX!AD147&lt;&gt;"",GeoX!AD147,""),"")</f>
        <v/>
      </c>
      <c r="V147" s="7" t="str">
        <f>IF(GeoX!B147&lt;&gt;"",IF(GeoX!AE147&lt;&gt;"",GeoX!AE147,""),"")</f>
        <v/>
      </c>
      <c r="W147" s="7" t="str">
        <f>IF(GeoX!B147&lt;&gt;"",IF(GeoX!AJ147&lt;&gt;"",GeoX!AJ147,""),"")</f>
        <v/>
      </c>
      <c r="X147" s="7" t="str">
        <f>IF(GeoX!B147&lt;&gt;"",IF(GeoX!AH147&lt;&gt;"",GeoX!AH147,""),"")</f>
        <v/>
      </c>
      <c r="Y147" s="7" t="str">
        <f>IF(GeoX!B147&lt;&gt;"",IF(GeoX!AI147&lt;&gt;"",GeoX!AI147,""),"")</f>
        <v/>
      </c>
      <c r="AI147" s="7" t="str">
        <f>IF(GeoX!B147&lt;&gt;"",IF(GeoX!AL147&lt;&gt;"",GeoX!AL147,""),"")</f>
        <v/>
      </c>
      <c r="AJ147" s="7" t="str">
        <f>IF(GeoX!B147&lt;&gt;"",IF(GeoX!AK147&lt;&gt;"",GeoX!AK147,""),"")</f>
        <v/>
      </c>
    </row>
    <row r="148" spans="1:36" x14ac:dyDescent="0.25">
      <c r="A148" s="7" t="str">
        <f>IF(GeoX!B148&lt;&gt;"",90,"")</f>
        <v/>
      </c>
      <c r="B148" s="7" t="str">
        <f>IF(GeoX!B148&lt;&gt;"",0,"")</f>
        <v/>
      </c>
      <c r="D148" s="7" t="str">
        <f>IF(GeoX!B148&lt;&gt;"",1,"")</f>
        <v/>
      </c>
      <c r="E148" s="8" t="str">
        <f>IF(GeoX!B148&lt;&gt;"",0,"")</f>
        <v/>
      </c>
      <c r="G148" s="8" t="str">
        <f>IF(GeoX!B148&lt;&gt;"",GeoX!B148,"")</f>
        <v/>
      </c>
      <c r="I148" s="7" t="str">
        <f>IF(GeoX!B148&lt;&gt;"",VLOOKUP(GeoX!O148,telepules!A:B,2,0),"")</f>
        <v/>
      </c>
      <c r="J148" s="8" t="str">
        <f>IF(GeoX!B148&lt;&gt;"",IF(GeoX!Q148=0,"",GeoX!Q148),"")</f>
        <v/>
      </c>
      <c r="K148" s="8" t="str">
        <f>IF(GeoX!B148&lt;&gt;"",IF(GeoX!P148=0,"",GeoX!P148),"")</f>
        <v/>
      </c>
      <c r="L148" s="8" t="str">
        <f>IF(GeoX!B148&lt;&gt;"",GeoX!R148,"")</f>
        <v/>
      </c>
      <c r="P148" s="8" t="str">
        <f>IF(GeoX!B148&lt;&gt;"",GeoX!T148,"")</f>
        <v/>
      </c>
      <c r="Q148" s="8" t="str">
        <f>IF(GeoX!B148&lt;&gt;"",IF(GeoX!U148&lt;&gt;"",VLOOKUP(GeoX!U148,közterület_jelleg!A:B,2,0),""),"")</f>
        <v/>
      </c>
      <c r="R148" s="8" t="str">
        <f>IF(GeoX!B148&lt;&gt;"",IF(GeoX!W148&lt;&gt;"",GeoX!W148,""),"")</f>
        <v/>
      </c>
      <c r="S148" s="10" t="str">
        <f>IF(GeoX!B148&lt;&gt;"",IF(GeoX!AA148&lt;&gt;"",GeoX!AA148,""),"")</f>
        <v/>
      </c>
      <c r="T148" s="7" t="str">
        <f>IF(GeoX!B148&lt;&gt;"",IF(GeoX!AC148&lt;&gt;"",GeoX!AC148,""),"")</f>
        <v/>
      </c>
      <c r="U148" s="7" t="str">
        <f>IF(GeoX!B148&lt;&gt;"",IF(GeoX!AD148&lt;&gt;"",GeoX!AD148,""),"")</f>
        <v/>
      </c>
      <c r="V148" s="7" t="str">
        <f>IF(GeoX!B148&lt;&gt;"",IF(GeoX!AE148&lt;&gt;"",GeoX!AE148,""),"")</f>
        <v/>
      </c>
      <c r="W148" s="7" t="str">
        <f>IF(GeoX!B148&lt;&gt;"",IF(GeoX!AJ148&lt;&gt;"",GeoX!AJ148,""),"")</f>
        <v/>
      </c>
      <c r="X148" s="7" t="str">
        <f>IF(GeoX!B148&lt;&gt;"",IF(GeoX!AH148&lt;&gt;"",GeoX!AH148,""),"")</f>
        <v/>
      </c>
      <c r="Y148" s="7" t="str">
        <f>IF(GeoX!B148&lt;&gt;"",IF(GeoX!AI148&lt;&gt;"",GeoX!AI148,""),"")</f>
        <v/>
      </c>
      <c r="AI148" s="7" t="str">
        <f>IF(GeoX!B148&lt;&gt;"",IF(GeoX!AL148&lt;&gt;"",GeoX!AL148,""),"")</f>
        <v/>
      </c>
      <c r="AJ148" s="7" t="str">
        <f>IF(GeoX!B148&lt;&gt;"",IF(GeoX!AK148&lt;&gt;"",GeoX!AK148,""),"")</f>
        <v/>
      </c>
    </row>
    <row r="149" spans="1:36" x14ac:dyDescent="0.25">
      <c r="A149" s="7" t="str">
        <f>IF(GeoX!B149&lt;&gt;"",90,"")</f>
        <v/>
      </c>
      <c r="B149" s="7" t="str">
        <f>IF(GeoX!B149&lt;&gt;"",0,"")</f>
        <v/>
      </c>
      <c r="D149" s="7" t="str">
        <f>IF(GeoX!B149&lt;&gt;"",1,"")</f>
        <v/>
      </c>
      <c r="E149" s="8" t="str">
        <f>IF(GeoX!B149&lt;&gt;"",0,"")</f>
        <v/>
      </c>
      <c r="G149" s="8" t="str">
        <f>IF(GeoX!B149&lt;&gt;"",GeoX!B149,"")</f>
        <v/>
      </c>
      <c r="I149" s="7" t="str">
        <f>IF(GeoX!B149&lt;&gt;"",VLOOKUP(GeoX!O149,telepules!A:B,2,0),"")</f>
        <v/>
      </c>
      <c r="J149" s="8" t="str">
        <f>IF(GeoX!B149&lt;&gt;"",IF(GeoX!Q149=0,"",GeoX!Q149),"")</f>
        <v/>
      </c>
      <c r="K149" s="8" t="str">
        <f>IF(GeoX!B149&lt;&gt;"",IF(GeoX!P149=0,"",GeoX!P149),"")</f>
        <v/>
      </c>
      <c r="L149" s="8" t="str">
        <f>IF(GeoX!B149&lt;&gt;"",GeoX!R149,"")</f>
        <v/>
      </c>
      <c r="P149" s="8" t="str">
        <f>IF(GeoX!B149&lt;&gt;"",GeoX!T149,"")</f>
        <v/>
      </c>
      <c r="Q149" s="8" t="str">
        <f>IF(GeoX!B149&lt;&gt;"",IF(GeoX!U149&lt;&gt;"",VLOOKUP(GeoX!U149,közterület_jelleg!A:B,2,0),""),"")</f>
        <v/>
      </c>
      <c r="R149" s="8" t="str">
        <f>IF(GeoX!B149&lt;&gt;"",IF(GeoX!W149&lt;&gt;"",GeoX!W149,""),"")</f>
        <v/>
      </c>
      <c r="S149" s="10" t="str">
        <f>IF(GeoX!B149&lt;&gt;"",IF(GeoX!AA149&lt;&gt;"",GeoX!AA149,""),"")</f>
        <v/>
      </c>
      <c r="T149" s="7" t="str">
        <f>IF(GeoX!B149&lt;&gt;"",IF(GeoX!AC149&lt;&gt;"",GeoX!AC149,""),"")</f>
        <v/>
      </c>
      <c r="U149" s="7" t="str">
        <f>IF(GeoX!B149&lt;&gt;"",IF(GeoX!AD149&lt;&gt;"",GeoX!AD149,""),"")</f>
        <v/>
      </c>
      <c r="V149" s="7" t="str">
        <f>IF(GeoX!B149&lt;&gt;"",IF(GeoX!AE149&lt;&gt;"",GeoX!AE149,""),"")</f>
        <v/>
      </c>
      <c r="W149" s="7" t="str">
        <f>IF(GeoX!B149&lt;&gt;"",IF(GeoX!AJ149&lt;&gt;"",GeoX!AJ149,""),"")</f>
        <v/>
      </c>
      <c r="X149" s="7" t="str">
        <f>IF(GeoX!B149&lt;&gt;"",IF(GeoX!AH149&lt;&gt;"",GeoX!AH149,""),"")</f>
        <v/>
      </c>
      <c r="Y149" s="7" t="str">
        <f>IF(GeoX!B149&lt;&gt;"",IF(GeoX!AI149&lt;&gt;"",GeoX!AI149,""),"")</f>
        <v/>
      </c>
      <c r="AI149" s="7" t="str">
        <f>IF(GeoX!B149&lt;&gt;"",IF(GeoX!AL149&lt;&gt;"",GeoX!AL149,""),"")</f>
        <v/>
      </c>
      <c r="AJ149" s="7" t="str">
        <f>IF(GeoX!B149&lt;&gt;"",IF(GeoX!AK149&lt;&gt;"",GeoX!AK149,""),"")</f>
        <v/>
      </c>
    </row>
    <row r="150" spans="1:36" x14ac:dyDescent="0.25">
      <c r="A150" s="7" t="str">
        <f>IF(GeoX!B150&lt;&gt;"",90,"")</f>
        <v/>
      </c>
      <c r="B150" s="7" t="str">
        <f>IF(GeoX!B150&lt;&gt;"",0,"")</f>
        <v/>
      </c>
      <c r="D150" s="7" t="str">
        <f>IF(GeoX!B150&lt;&gt;"",1,"")</f>
        <v/>
      </c>
      <c r="E150" s="8" t="str">
        <f>IF(GeoX!B150&lt;&gt;"",0,"")</f>
        <v/>
      </c>
      <c r="G150" s="8" t="str">
        <f>IF(GeoX!B150&lt;&gt;"",GeoX!B150,"")</f>
        <v/>
      </c>
      <c r="I150" s="7" t="str">
        <f>IF(GeoX!B150&lt;&gt;"",VLOOKUP(GeoX!O150,telepules!A:B,2,0),"")</f>
        <v/>
      </c>
      <c r="J150" s="8" t="str">
        <f>IF(GeoX!B150&lt;&gt;"",IF(GeoX!Q150=0,"",GeoX!Q150),"")</f>
        <v/>
      </c>
      <c r="K150" s="8" t="str">
        <f>IF(GeoX!B150&lt;&gt;"",IF(GeoX!P150=0,"",GeoX!P150),"")</f>
        <v/>
      </c>
      <c r="L150" s="8" t="str">
        <f>IF(GeoX!B150&lt;&gt;"",GeoX!R150,"")</f>
        <v/>
      </c>
      <c r="P150" s="8" t="str">
        <f>IF(GeoX!B150&lt;&gt;"",GeoX!T150,"")</f>
        <v/>
      </c>
      <c r="Q150" s="8" t="str">
        <f>IF(GeoX!B150&lt;&gt;"",IF(GeoX!U150&lt;&gt;"",VLOOKUP(GeoX!U150,közterület_jelleg!A:B,2,0),""),"")</f>
        <v/>
      </c>
      <c r="R150" s="8" t="str">
        <f>IF(GeoX!B150&lt;&gt;"",IF(GeoX!W150&lt;&gt;"",GeoX!W150,""),"")</f>
        <v/>
      </c>
      <c r="S150" s="10" t="str">
        <f>IF(GeoX!B150&lt;&gt;"",IF(GeoX!AA150&lt;&gt;"",GeoX!AA150,""),"")</f>
        <v/>
      </c>
      <c r="T150" s="7" t="str">
        <f>IF(GeoX!B150&lt;&gt;"",IF(GeoX!AC150&lt;&gt;"",GeoX!AC150,""),"")</f>
        <v/>
      </c>
      <c r="U150" s="7" t="str">
        <f>IF(GeoX!B150&lt;&gt;"",IF(GeoX!AD150&lt;&gt;"",GeoX!AD150,""),"")</f>
        <v/>
      </c>
      <c r="V150" s="7" t="str">
        <f>IF(GeoX!B150&lt;&gt;"",IF(GeoX!AE150&lt;&gt;"",GeoX!AE150,""),"")</f>
        <v/>
      </c>
      <c r="W150" s="7" t="str">
        <f>IF(GeoX!B150&lt;&gt;"",IF(GeoX!AJ150&lt;&gt;"",GeoX!AJ150,""),"")</f>
        <v/>
      </c>
      <c r="X150" s="7" t="str">
        <f>IF(GeoX!B150&lt;&gt;"",IF(GeoX!AH150&lt;&gt;"",GeoX!AH150,""),"")</f>
        <v/>
      </c>
      <c r="Y150" s="7" t="str">
        <f>IF(GeoX!B150&lt;&gt;"",IF(GeoX!AI150&lt;&gt;"",GeoX!AI150,""),"")</f>
        <v/>
      </c>
      <c r="AI150" s="7" t="str">
        <f>IF(GeoX!B150&lt;&gt;"",IF(GeoX!AL150&lt;&gt;"",GeoX!AL150,""),"")</f>
        <v/>
      </c>
      <c r="AJ150" s="7" t="str">
        <f>IF(GeoX!B150&lt;&gt;"",IF(GeoX!AK150&lt;&gt;"",GeoX!AK150,""),"")</f>
        <v/>
      </c>
    </row>
    <row r="151" spans="1:36" x14ac:dyDescent="0.25">
      <c r="A151" s="7" t="str">
        <f>IF(GeoX!B151&lt;&gt;"",90,"")</f>
        <v/>
      </c>
      <c r="B151" s="7" t="str">
        <f>IF(GeoX!B151&lt;&gt;"",0,"")</f>
        <v/>
      </c>
      <c r="D151" s="7" t="str">
        <f>IF(GeoX!B151&lt;&gt;"",1,"")</f>
        <v/>
      </c>
      <c r="E151" s="8" t="str">
        <f>IF(GeoX!B151&lt;&gt;"",0,"")</f>
        <v/>
      </c>
      <c r="G151" s="8" t="str">
        <f>IF(GeoX!B151&lt;&gt;"",GeoX!B151,"")</f>
        <v/>
      </c>
      <c r="I151" s="7" t="str">
        <f>IF(GeoX!B151&lt;&gt;"",VLOOKUP(GeoX!O151,telepules!A:B,2,0),"")</f>
        <v/>
      </c>
      <c r="J151" s="8" t="str">
        <f>IF(GeoX!B151&lt;&gt;"",IF(GeoX!Q151=0,"",GeoX!Q151),"")</f>
        <v/>
      </c>
      <c r="K151" s="8" t="str">
        <f>IF(GeoX!B151&lt;&gt;"",IF(GeoX!P151=0,"",GeoX!P151),"")</f>
        <v/>
      </c>
      <c r="L151" s="8" t="str">
        <f>IF(GeoX!B151&lt;&gt;"",GeoX!R151,"")</f>
        <v/>
      </c>
      <c r="P151" s="8" t="str">
        <f>IF(GeoX!B151&lt;&gt;"",GeoX!T151,"")</f>
        <v/>
      </c>
      <c r="Q151" s="8" t="str">
        <f>IF(GeoX!B151&lt;&gt;"",IF(GeoX!U151&lt;&gt;"",VLOOKUP(GeoX!U151,közterület_jelleg!A:B,2,0),""),"")</f>
        <v/>
      </c>
      <c r="R151" s="8" t="str">
        <f>IF(GeoX!B151&lt;&gt;"",IF(GeoX!W151&lt;&gt;"",GeoX!W151,""),"")</f>
        <v/>
      </c>
      <c r="S151" s="10" t="str">
        <f>IF(GeoX!B151&lt;&gt;"",IF(GeoX!AA151&lt;&gt;"",GeoX!AA151,""),"")</f>
        <v/>
      </c>
      <c r="T151" s="7" t="str">
        <f>IF(GeoX!B151&lt;&gt;"",IF(GeoX!AC151&lt;&gt;"",GeoX!AC151,""),"")</f>
        <v/>
      </c>
      <c r="U151" s="7" t="str">
        <f>IF(GeoX!B151&lt;&gt;"",IF(GeoX!AD151&lt;&gt;"",GeoX!AD151,""),"")</f>
        <v/>
      </c>
      <c r="V151" s="7" t="str">
        <f>IF(GeoX!B151&lt;&gt;"",IF(GeoX!AE151&lt;&gt;"",GeoX!AE151,""),"")</f>
        <v/>
      </c>
      <c r="W151" s="7" t="str">
        <f>IF(GeoX!B151&lt;&gt;"",IF(GeoX!AJ151&lt;&gt;"",GeoX!AJ151,""),"")</f>
        <v/>
      </c>
      <c r="X151" s="7" t="str">
        <f>IF(GeoX!B151&lt;&gt;"",IF(GeoX!AH151&lt;&gt;"",GeoX!AH151,""),"")</f>
        <v/>
      </c>
      <c r="Y151" s="7" t="str">
        <f>IF(GeoX!B151&lt;&gt;"",IF(GeoX!AI151&lt;&gt;"",GeoX!AI151,""),"")</f>
        <v/>
      </c>
      <c r="AI151" s="7" t="str">
        <f>IF(GeoX!B151&lt;&gt;"",IF(GeoX!AL151&lt;&gt;"",GeoX!AL151,""),"")</f>
        <v/>
      </c>
      <c r="AJ151" s="7" t="str">
        <f>IF(GeoX!B151&lt;&gt;"",IF(GeoX!AK151&lt;&gt;"",GeoX!AK151,""),"")</f>
        <v/>
      </c>
    </row>
    <row r="152" spans="1:36" x14ac:dyDescent="0.25">
      <c r="A152" s="7" t="str">
        <f>IF(GeoX!B152&lt;&gt;"",90,"")</f>
        <v/>
      </c>
      <c r="B152" s="7" t="str">
        <f>IF(GeoX!B152&lt;&gt;"",0,"")</f>
        <v/>
      </c>
      <c r="D152" s="7" t="str">
        <f>IF(GeoX!B152&lt;&gt;"",1,"")</f>
        <v/>
      </c>
      <c r="E152" s="8" t="str">
        <f>IF(GeoX!B152&lt;&gt;"",0,"")</f>
        <v/>
      </c>
      <c r="G152" s="8" t="str">
        <f>IF(GeoX!B152&lt;&gt;"",GeoX!B152,"")</f>
        <v/>
      </c>
      <c r="I152" s="7" t="str">
        <f>IF(GeoX!B152&lt;&gt;"",VLOOKUP(GeoX!O152,telepules!A:B,2,0),"")</f>
        <v/>
      </c>
      <c r="J152" s="8" t="str">
        <f>IF(GeoX!B152&lt;&gt;"",IF(GeoX!Q152=0,"",GeoX!Q152),"")</f>
        <v/>
      </c>
      <c r="K152" s="8" t="str">
        <f>IF(GeoX!B152&lt;&gt;"",IF(GeoX!P152=0,"",GeoX!P152),"")</f>
        <v/>
      </c>
      <c r="L152" s="8" t="str">
        <f>IF(GeoX!B152&lt;&gt;"",GeoX!R152,"")</f>
        <v/>
      </c>
      <c r="P152" s="8" t="str">
        <f>IF(GeoX!B152&lt;&gt;"",GeoX!T152,"")</f>
        <v/>
      </c>
      <c r="Q152" s="8" t="str">
        <f>IF(GeoX!B152&lt;&gt;"",IF(GeoX!U152&lt;&gt;"",VLOOKUP(GeoX!U152,közterület_jelleg!A:B,2,0),""),"")</f>
        <v/>
      </c>
      <c r="R152" s="8" t="str">
        <f>IF(GeoX!B152&lt;&gt;"",IF(GeoX!W152&lt;&gt;"",GeoX!W152,""),"")</f>
        <v/>
      </c>
      <c r="S152" s="10" t="str">
        <f>IF(GeoX!B152&lt;&gt;"",IF(GeoX!AA152&lt;&gt;"",GeoX!AA152,""),"")</f>
        <v/>
      </c>
      <c r="T152" s="7" t="str">
        <f>IF(GeoX!B152&lt;&gt;"",IF(GeoX!AC152&lt;&gt;"",GeoX!AC152,""),"")</f>
        <v/>
      </c>
      <c r="U152" s="7" t="str">
        <f>IF(GeoX!B152&lt;&gt;"",IF(GeoX!AD152&lt;&gt;"",GeoX!AD152,""),"")</f>
        <v/>
      </c>
      <c r="V152" s="7" t="str">
        <f>IF(GeoX!B152&lt;&gt;"",IF(GeoX!AE152&lt;&gt;"",GeoX!AE152,""),"")</f>
        <v/>
      </c>
      <c r="W152" s="7" t="str">
        <f>IF(GeoX!B152&lt;&gt;"",IF(GeoX!AJ152&lt;&gt;"",GeoX!AJ152,""),"")</f>
        <v/>
      </c>
      <c r="X152" s="7" t="str">
        <f>IF(GeoX!B152&lt;&gt;"",IF(GeoX!AH152&lt;&gt;"",GeoX!AH152,""),"")</f>
        <v/>
      </c>
      <c r="Y152" s="7" t="str">
        <f>IF(GeoX!B152&lt;&gt;"",IF(GeoX!AI152&lt;&gt;"",GeoX!AI152,""),"")</f>
        <v/>
      </c>
      <c r="AI152" s="7" t="str">
        <f>IF(GeoX!B152&lt;&gt;"",IF(GeoX!AL152&lt;&gt;"",GeoX!AL152,""),"")</f>
        <v/>
      </c>
      <c r="AJ152" s="7" t="str">
        <f>IF(GeoX!B152&lt;&gt;"",IF(GeoX!AK152&lt;&gt;"",GeoX!AK152,""),"")</f>
        <v/>
      </c>
    </row>
    <row r="153" spans="1:36" x14ac:dyDescent="0.25">
      <c r="A153" s="7" t="str">
        <f>IF(GeoX!B153&lt;&gt;"",90,"")</f>
        <v/>
      </c>
      <c r="B153" s="7" t="str">
        <f>IF(GeoX!B153&lt;&gt;"",0,"")</f>
        <v/>
      </c>
      <c r="D153" s="7" t="str">
        <f>IF(GeoX!B153&lt;&gt;"",1,"")</f>
        <v/>
      </c>
      <c r="E153" s="8" t="str">
        <f>IF(GeoX!B153&lt;&gt;"",0,"")</f>
        <v/>
      </c>
      <c r="G153" s="8" t="str">
        <f>IF(GeoX!B153&lt;&gt;"",GeoX!B153,"")</f>
        <v/>
      </c>
      <c r="I153" s="7" t="str">
        <f>IF(GeoX!B153&lt;&gt;"",VLOOKUP(GeoX!O153,telepules!A:B,2,0),"")</f>
        <v/>
      </c>
      <c r="J153" s="8" t="str">
        <f>IF(GeoX!B153&lt;&gt;"",IF(GeoX!Q153=0,"",GeoX!Q153),"")</f>
        <v/>
      </c>
      <c r="K153" s="8" t="str">
        <f>IF(GeoX!B153&lt;&gt;"",IF(GeoX!P153=0,"",GeoX!P153),"")</f>
        <v/>
      </c>
      <c r="L153" s="8" t="str">
        <f>IF(GeoX!B153&lt;&gt;"",GeoX!R153,"")</f>
        <v/>
      </c>
      <c r="P153" s="8" t="str">
        <f>IF(GeoX!B153&lt;&gt;"",GeoX!T153,"")</f>
        <v/>
      </c>
      <c r="Q153" s="8" t="str">
        <f>IF(GeoX!B153&lt;&gt;"",IF(GeoX!U153&lt;&gt;"",VLOOKUP(GeoX!U153,közterület_jelleg!A:B,2,0),""),"")</f>
        <v/>
      </c>
      <c r="R153" s="8" t="str">
        <f>IF(GeoX!B153&lt;&gt;"",IF(GeoX!W153&lt;&gt;"",GeoX!W153,""),"")</f>
        <v/>
      </c>
      <c r="S153" s="10" t="str">
        <f>IF(GeoX!B153&lt;&gt;"",IF(GeoX!AA153&lt;&gt;"",GeoX!AA153,""),"")</f>
        <v/>
      </c>
      <c r="T153" s="7" t="str">
        <f>IF(GeoX!B153&lt;&gt;"",IF(GeoX!AC153&lt;&gt;"",GeoX!AC153,""),"")</f>
        <v/>
      </c>
      <c r="U153" s="7" t="str">
        <f>IF(GeoX!B153&lt;&gt;"",IF(GeoX!AD153&lt;&gt;"",GeoX!AD153,""),"")</f>
        <v/>
      </c>
      <c r="V153" s="7" t="str">
        <f>IF(GeoX!B153&lt;&gt;"",IF(GeoX!AE153&lt;&gt;"",GeoX!AE153,""),"")</f>
        <v/>
      </c>
      <c r="W153" s="7" t="str">
        <f>IF(GeoX!B153&lt;&gt;"",IF(GeoX!AJ153&lt;&gt;"",GeoX!AJ153,""),"")</f>
        <v/>
      </c>
      <c r="X153" s="7" t="str">
        <f>IF(GeoX!B153&lt;&gt;"",IF(GeoX!AH153&lt;&gt;"",GeoX!AH153,""),"")</f>
        <v/>
      </c>
      <c r="Y153" s="7" t="str">
        <f>IF(GeoX!B153&lt;&gt;"",IF(GeoX!AI153&lt;&gt;"",GeoX!AI153,""),"")</f>
        <v/>
      </c>
      <c r="AI153" s="7" t="str">
        <f>IF(GeoX!B153&lt;&gt;"",IF(GeoX!AL153&lt;&gt;"",GeoX!AL153,""),"")</f>
        <v/>
      </c>
      <c r="AJ153" s="7" t="str">
        <f>IF(GeoX!B153&lt;&gt;"",IF(GeoX!AK153&lt;&gt;"",GeoX!AK153,""),"")</f>
        <v/>
      </c>
    </row>
    <row r="154" spans="1:36" x14ac:dyDescent="0.25">
      <c r="A154" s="7" t="str">
        <f>IF(GeoX!B154&lt;&gt;"",90,"")</f>
        <v/>
      </c>
      <c r="B154" s="7" t="str">
        <f>IF(GeoX!B154&lt;&gt;"",0,"")</f>
        <v/>
      </c>
      <c r="D154" s="7" t="str">
        <f>IF(GeoX!B154&lt;&gt;"",1,"")</f>
        <v/>
      </c>
      <c r="E154" s="8" t="str">
        <f>IF(GeoX!B154&lt;&gt;"",0,"")</f>
        <v/>
      </c>
      <c r="G154" s="8" t="str">
        <f>IF(GeoX!B154&lt;&gt;"",GeoX!B154,"")</f>
        <v/>
      </c>
      <c r="I154" s="7" t="str">
        <f>IF(GeoX!B154&lt;&gt;"",VLOOKUP(GeoX!O154,telepules!A:B,2,0),"")</f>
        <v/>
      </c>
      <c r="J154" s="8" t="str">
        <f>IF(GeoX!B154&lt;&gt;"",IF(GeoX!Q154=0,"",GeoX!Q154),"")</f>
        <v/>
      </c>
      <c r="K154" s="8" t="str">
        <f>IF(GeoX!B154&lt;&gt;"",IF(GeoX!P154=0,"",GeoX!P154),"")</f>
        <v/>
      </c>
      <c r="L154" s="8" t="str">
        <f>IF(GeoX!B154&lt;&gt;"",GeoX!R154,"")</f>
        <v/>
      </c>
      <c r="P154" s="8" t="str">
        <f>IF(GeoX!B154&lt;&gt;"",GeoX!T154,"")</f>
        <v/>
      </c>
      <c r="Q154" s="8" t="str">
        <f>IF(GeoX!B154&lt;&gt;"",IF(GeoX!U154&lt;&gt;"",VLOOKUP(GeoX!U154,közterület_jelleg!A:B,2,0),""),"")</f>
        <v/>
      </c>
      <c r="R154" s="8" t="str">
        <f>IF(GeoX!B154&lt;&gt;"",IF(GeoX!W154&lt;&gt;"",GeoX!W154,""),"")</f>
        <v/>
      </c>
      <c r="S154" s="10" t="str">
        <f>IF(GeoX!B154&lt;&gt;"",IF(GeoX!AA154&lt;&gt;"",GeoX!AA154,""),"")</f>
        <v/>
      </c>
      <c r="T154" s="7" t="str">
        <f>IF(GeoX!B154&lt;&gt;"",IF(GeoX!AC154&lt;&gt;"",GeoX!AC154,""),"")</f>
        <v/>
      </c>
      <c r="U154" s="7" t="str">
        <f>IF(GeoX!B154&lt;&gt;"",IF(GeoX!AD154&lt;&gt;"",GeoX!AD154,""),"")</f>
        <v/>
      </c>
      <c r="V154" s="7" t="str">
        <f>IF(GeoX!B154&lt;&gt;"",IF(GeoX!AE154&lt;&gt;"",GeoX!AE154,""),"")</f>
        <v/>
      </c>
      <c r="W154" s="7" t="str">
        <f>IF(GeoX!B154&lt;&gt;"",IF(GeoX!AJ154&lt;&gt;"",GeoX!AJ154,""),"")</f>
        <v/>
      </c>
      <c r="X154" s="7" t="str">
        <f>IF(GeoX!B154&lt;&gt;"",IF(GeoX!AH154&lt;&gt;"",GeoX!AH154,""),"")</f>
        <v/>
      </c>
      <c r="Y154" s="7" t="str">
        <f>IF(GeoX!B154&lt;&gt;"",IF(GeoX!AI154&lt;&gt;"",GeoX!AI154,""),"")</f>
        <v/>
      </c>
      <c r="AI154" s="7" t="str">
        <f>IF(GeoX!B154&lt;&gt;"",IF(GeoX!AL154&lt;&gt;"",GeoX!AL154,""),"")</f>
        <v/>
      </c>
      <c r="AJ154" s="7" t="str">
        <f>IF(GeoX!B154&lt;&gt;"",IF(GeoX!AK154&lt;&gt;"",GeoX!AK154,""),"")</f>
        <v/>
      </c>
    </row>
    <row r="155" spans="1:36" x14ac:dyDescent="0.25">
      <c r="A155" s="7" t="str">
        <f>IF(GeoX!B155&lt;&gt;"",90,"")</f>
        <v/>
      </c>
      <c r="B155" s="7" t="str">
        <f>IF(GeoX!B155&lt;&gt;"",0,"")</f>
        <v/>
      </c>
      <c r="D155" s="7" t="str">
        <f>IF(GeoX!B155&lt;&gt;"",1,"")</f>
        <v/>
      </c>
      <c r="E155" s="8" t="str">
        <f>IF(GeoX!B155&lt;&gt;"",0,"")</f>
        <v/>
      </c>
      <c r="G155" s="8" t="str">
        <f>IF(GeoX!B155&lt;&gt;"",GeoX!B155,"")</f>
        <v/>
      </c>
      <c r="I155" s="7" t="str">
        <f>IF(GeoX!B155&lt;&gt;"",VLOOKUP(GeoX!O155,telepules!A:B,2,0),"")</f>
        <v/>
      </c>
      <c r="J155" s="8" t="str">
        <f>IF(GeoX!B155&lt;&gt;"",IF(GeoX!Q155=0,"",GeoX!Q155),"")</f>
        <v/>
      </c>
      <c r="K155" s="8" t="str">
        <f>IF(GeoX!B155&lt;&gt;"",IF(GeoX!P155=0,"",GeoX!P155),"")</f>
        <v/>
      </c>
      <c r="L155" s="8" t="str">
        <f>IF(GeoX!B155&lt;&gt;"",GeoX!R155,"")</f>
        <v/>
      </c>
      <c r="P155" s="8" t="str">
        <f>IF(GeoX!B155&lt;&gt;"",GeoX!T155,"")</f>
        <v/>
      </c>
      <c r="Q155" s="8" t="str">
        <f>IF(GeoX!B155&lt;&gt;"",IF(GeoX!U155&lt;&gt;"",VLOOKUP(GeoX!U155,közterület_jelleg!A:B,2,0),""),"")</f>
        <v/>
      </c>
      <c r="R155" s="8" t="str">
        <f>IF(GeoX!B155&lt;&gt;"",IF(GeoX!W155&lt;&gt;"",GeoX!W155,""),"")</f>
        <v/>
      </c>
      <c r="S155" s="10" t="str">
        <f>IF(GeoX!B155&lt;&gt;"",IF(GeoX!AA155&lt;&gt;"",GeoX!AA155,""),"")</f>
        <v/>
      </c>
      <c r="T155" s="7" t="str">
        <f>IF(GeoX!B155&lt;&gt;"",IF(GeoX!AC155&lt;&gt;"",GeoX!AC155,""),"")</f>
        <v/>
      </c>
      <c r="U155" s="7" t="str">
        <f>IF(GeoX!B155&lt;&gt;"",IF(GeoX!AD155&lt;&gt;"",GeoX!AD155,""),"")</f>
        <v/>
      </c>
      <c r="V155" s="7" t="str">
        <f>IF(GeoX!B155&lt;&gt;"",IF(GeoX!AE155&lt;&gt;"",GeoX!AE155,""),"")</f>
        <v/>
      </c>
      <c r="W155" s="7" t="str">
        <f>IF(GeoX!B155&lt;&gt;"",IF(GeoX!AJ155&lt;&gt;"",GeoX!AJ155,""),"")</f>
        <v/>
      </c>
      <c r="X155" s="7" t="str">
        <f>IF(GeoX!B155&lt;&gt;"",IF(GeoX!AH155&lt;&gt;"",GeoX!AH155,""),"")</f>
        <v/>
      </c>
      <c r="Y155" s="7" t="str">
        <f>IF(GeoX!B155&lt;&gt;"",IF(GeoX!AI155&lt;&gt;"",GeoX!AI155,""),"")</f>
        <v/>
      </c>
      <c r="AI155" s="7" t="str">
        <f>IF(GeoX!B155&lt;&gt;"",IF(GeoX!AL155&lt;&gt;"",GeoX!AL155,""),"")</f>
        <v/>
      </c>
      <c r="AJ155" s="7" t="str">
        <f>IF(GeoX!B155&lt;&gt;"",IF(GeoX!AK155&lt;&gt;"",GeoX!AK155,""),"")</f>
        <v/>
      </c>
    </row>
    <row r="156" spans="1:36" x14ac:dyDescent="0.25">
      <c r="A156" s="7" t="str">
        <f>IF(GeoX!B156&lt;&gt;"",90,"")</f>
        <v/>
      </c>
      <c r="B156" s="7" t="str">
        <f>IF(GeoX!B156&lt;&gt;"",0,"")</f>
        <v/>
      </c>
      <c r="D156" s="7" t="str">
        <f>IF(GeoX!B156&lt;&gt;"",1,"")</f>
        <v/>
      </c>
      <c r="E156" s="8" t="str">
        <f>IF(GeoX!B156&lt;&gt;"",0,"")</f>
        <v/>
      </c>
      <c r="G156" s="8" t="str">
        <f>IF(GeoX!B156&lt;&gt;"",GeoX!B156,"")</f>
        <v/>
      </c>
      <c r="I156" s="7" t="str">
        <f>IF(GeoX!B156&lt;&gt;"",VLOOKUP(GeoX!O156,telepules!A:B,2,0),"")</f>
        <v/>
      </c>
      <c r="J156" s="8" t="str">
        <f>IF(GeoX!B156&lt;&gt;"",IF(GeoX!Q156=0,"",GeoX!Q156),"")</f>
        <v/>
      </c>
      <c r="K156" s="8" t="str">
        <f>IF(GeoX!B156&lt;&gt;"",IF(GeoX!P156=0,"",GeoX!P156),"")</f>
        <v/>
      </c>
      <c r="L156" s="8" t="str">
        <f>IF(GeoX!B156&lt;&gt;"",GeoX!R156,"")</f>
        <v/>
      </c>
      <c r="P156" s="8" t="str">
        <f>IF(GeoX!B156&lt;&gt;"",GeoX!T156,"")</f>
        <v/>
      </c>
      <c r="Q156" s="8" t="str">
        <f>IF(GeoX!B156&lt;&gt;"",IF(GeoX!U156&lt;&gt;"",VLOOKUP(GeoX!U156,közterület_jelleg!A:B,2,0),""),"")</f>
        <v/>
      </c>
      <c r="R156" s="8" t="str">
        <f>IF(GeoX!B156&lt;&gt;"",IF(GeoX!W156&lt;&gt;"",GeoX!W156,""),"")</f>
        <v/>
      </c>
      <c r="S156" s="10" t="str">
        <f>IF(GeoX!B156&lt;&gt;"",IF(GeoX!AA156&lt;&gt;"",GeoX!AA156,""),"")</f>
        <v/>
      </c>
      <c r="T156" s="7" t="str">
        <f>IF(GeoX!B156&lt;&gt;"",IF(GeoX!AC156&lt;&gt;"",GeoX!AC156,""),"")</f>
        <v/>
      </c>
      <c r="U156" s="7" t="str">
        <f>IF(GeoX!B156&lt;&gt;"",IF(GeoX!AD156&lt;&gt;"",GeoX!AD156,""),"")</f>
        <v/>
      </c>
      <c r="V156" s="7" t="str">
        <f>IF(GeoX!B156&lt;&gt;"",IF(GeoX!AE156&lt;&gt;"",GeoX!AE156,""),"")</f>
        <v/>
      </c>
      <c r="W156" s="7" t="str">
        <f>IF(GeoX!B156&lt;&gt;"",IF(GeoX!AJ156&lt;&gt;"",GeoX!AJ156,""),"")</f>
        <v/>
      </c>
      <c r="X156" s="7" t="str">
        <f>IF(GeoX!B156&lt;&gt;"",IF(GeoX!AH156&lt;&gt;"",GeoX!AH156,""),"")</f>
        <v/>
      </c>
      <c r="Y156" s="7" t="str">
        <f>IF(GeoX!B156&lt;&gt;"",IF(GeoX!AI156&lt;&gt;"",GeoX!AI156,""),"")</f>
        <v/>
      </c>
      <c r="AI156" s="7" t="str">
        <f>IF(GeoX!B156&lt;&gt;"",IF(GeoX!AL156&lt;&gt;"",GeoX!AL156,""),"")</f>
        <v/>
      </c>
      <c r="AJ156" s="7" t="str">
        <f>IF(GeoX!B156&lt;&gt;"",IF(GeoX!AK156&lt;&gt;"",GeoX!AK156,""),"")</f>
        <v/>
      </c>
    </row>
    <row r="157" spans="1:36" x14ac:dyDescent="0.25">
      <c r="A157" s="7" t="str">
        <f>IF(GeoX!B157&lt;&gt;"",90,"")</f>
        <v/>
      </c>
      <c r="B157" s="7" t="str">
        <f>IF(GeoX!B157&lt;&gt;"",0,"")</f>
        <v/>
      </c>
      <c r="D157" s="7" t="str">
        <f>IF(GeoX!B157&lt;&gt;"",1,"")</f>
        <v/>
      </c>
      <c r="E157" s="8" t="str">
        <f>IF(GeoX!B157&lt;&gt;"",0,"")</f>
        <v/>
      </c>
      <c r="G157" s="8" t="str">
        <f>IF(GeoX!B157&lt;&gt;"",GeoX!B157,"")</f>
        <v/>
      </c>
      <c r="I157" s="7" t="str">
        <f>IF(GeoX!B157&lt;&gt;"",VLOOKUP(GeoX!O157,telepules!A:B,2,0),"")</f>
        <v/>
      </c>
      <c r="J157" s="8" t="str">
        <f>IF(GeoX!B157&lt;&gt;"",IF(GeoX!Q157=0,"",GeoX!Q157),"")</f>
        <v/>
      </c>
      <c r="K157" s="8" t="str">
        <f>IF(GeoX!B157&lt;&gt;"",IF(GeoX!P157=0,"",GeoX!P157),"")</f>
        <v/>
      </c>
      <c r="L157" s="8" t="str">
        <f>IF(GeoX!B157&lt;&gt;"",GeoX!R157,"")</f>
        <v/>
      </c>
      <c r="P157" s="8" t="str">
        <f>IF(GeoX!B157&lt;&gt;"",GeoX!T157,"")</f>
        <v/>
      </c>
      <c r="Q157" s="8" t="str">
        <f>IF(GeoX!B157&lt;&gt;"",IF(GeoX!U157&lt;&gt;"",VLOOKUP(GeoX!U157,közterület_jelleg!A:B,2,0),""),"")</f>
        <v/>
      </c>
      <c r="R157" s="8" t="str">
        <f>IF(GeoX!B157&lt;&gt;"",IF(GeoX!W157&lt;&gt;"",GeoX!W157,""),"")</f>
        <v/>
      </c>
      <c r="S157" s="10" t="str">
        <f>IF(GeoX!B157&lt;&gt;"",IF(GeoX!AA157&lt;&gt;"",GeoX!AA157,""),"")</f>
        <v/>
      </c>
      <c r="T157" s="7" t="str">
        <f>IF(GeoX!B157&lt;&gt;"",IF(GeoX!AC157&lt;&gt;"",GeoX!AC157,""),"")</f>
        <v/>
      </c>
      <c r="U157" s="7" t="str">
        <f>IF(GeoX!B157&lt;&gt;"",IF(GeoX!AD157&lt;&gt;"",GeoX!AD157,""),"")</f>
        <v/>
      </c>
      <c r="V157" s="7" t="str">
        <f>IF(GeoX!B157&lt;&gt;"",IF(GeoX!AE157&lt;&gt;"",GeoX!AE157,""),"")</f>
        <v/>
      </c>
      <c r="W157" s="7" t="str">
        <f>IF(GeoX!B157&lt;&gt;"",IF(GeoX!AJ157&lt;&gt;"",GeoX!AJ157,""),"")</f>
        <v/>
      </c>
      <c r="X157" s="7" t="str">
        <f>IF(GeoX!B157&lt;&gt;"",IF(GeoX!AH157&lt;&gt;"",GeoX!AH157,""),"")</f>
        <v/>
      </c>
      <c r="Y157" s="7" t="str">
        <f>IF(GeoX!B157&lt;&gt;"",IF(GeoX!AI157&lt;&gt;"",GeoX!AI157,""),"")</f>
        <v/>
      </c>
      <c r="AI157" s="7" t="str">
        <f>IF(GeoX!B157&lt;&gt;"",IF(GeoX!AL157&lt;&gt;"",GeoX!AL157,""),"")</f>
        <v/>
      </c>
      <c r="AJ157" s="7" t="str">
        <f>IF(GeoX!B157&lt;&gt;"",IF(GeoX!AK157&lt;&gt;"",GeoX!AK157,""),"")</f>
        <v/>
      </c>
    </row>
    <row r="158" spans="1:36" x14ac:dyDescent="0.25">
      <c r="A158" s="7" t="str">
        <f>IF(GeoX!B158&lt;&gt;"",90,"")</f>
        <v/>
      </c>
      <c r="B158" s="7" t="str">
        <f>IF(GeoX!B158&lt;&gt;"",0,"")</f>
        <v/>
      </c>
      <c r="D158" s="7" t="str">
        <f>IF(GeoX!B158&lt;&gt;"",1,"")</f>
        <v/>
      </c>
      <c r="E158" s="8" t="str">
        <f>IF(GeoX!B158&lt;&gt;"",0,"")</f>
        <v/>
      </c>
      <c r="G158" s="8" t="str">
        <f>IF(GeoX!B158&lt;&gt;"",GeoX!B158,"")</f>
        <v/>
      </c>
      <c r="I158" s="7" t="str">
        <f>IF(GeoX!B158&lt;&gt;"",VLOOKUP(GeoX!O158,telepules!A:B,2,0),"")</f>
        <v/>
      </c>
      <c r="J158" s="8" t="str">
        <f>IF(GeoX!B158&lt;&gt;"",IF(GeoX!Q158=0,"",GeoX!Q158),"")</f>
        <v/>
      </c>
      <c r="K158" s="8" t="str">
        <f>IF(GeoX!B158&lt;&gt;"",IF(GeoX!P158=0,"",GeoX!P158),"")</f>
        <v/>
      </c>
      <c r="L158" s="8" t="str">
        <f>IF(GeoX!B158&lt;&gt;"",GeoX!R158,"")</f>
        <v/>
      </c>
      <c r="P158" s="8" t="str">
        <f>IF(GeoX!B158&lt;&gt;"",GeoX!T158,"")</f>
        <v/>
      </c>
      <c r="Q158" s="8" t="str">
        <f>IF(GeoX!B158&lt;&gt;"",IF(GeoX!U158&lt;&gt;"",VLOOKUP(GeoX!U158,közterület_jelleg!A:B,2,0),""),"")</f>
        <v/>
      </c>
      <c r="R158" s="8" t="str">
        <f>IF(GeoX!B158&lt;&gt;"",IF(GeoX!W158&lt;&gt;"",GeoX!W158,""),"")</f>
        <v/>
      </c>
      <c r="S158" s="10" t="str">
        <f>IF(GeoX!B158&lt;&gt;"",IF(GeoX!AA158&lt;&gt;"",GeoX!AA158,""),"")</f>
        <v/>
      </c>
      <c r="T158" s="7" t="str">
        <f>IF(GeoX!B158&lt;&gt;"",IF(GeoX!AC158&lt;&gt;"",GeoX!AC158,""),"")</f>
        <v/>
      </c>
      <c r="U158" s="7" t="str">
        <f>IF(GeoX!B158&lt;&gt;"",IF(GeoX!AD158&lt;&gt;"",GeoX!AD158,""),"")</f>
        <v/>
      </c>
      <c r="V158" s="7" t="str">
        <f>IF(GeoX!B158&lt;&gt;"",IF(GeoX!AE158&lt;&gt;"",GeoX!AE158,""),"")</f>
        <v/>
      </c>
      <c r="W158" s="7" t="str">
        <f>IF(GeoX!B158&lt;&gt;"",IF(GeoX!AJ158&lt;&gt;"",GeoX!AJ158,""),"")</f>
        <v/>
      </c>
      <c r="X158" s="7" t="str">
        <f>IF(GeoX!B158&lt;&gt;"",IF(GeoX!AH158&lt;&gt;"",GeoX!AH158,""),"")</f>
        <v/>
      </c>
      <c r="Y158" s="7" t="str">
        <f>IF(GeoX!B158&lt;&gt;"",IF(GeoX!AI158&lt;&gt;"",GeoX!AI158,""),"")</f>
        <v/>
      </c>
      <c r="AI158" s="7" t="str">
        <f>IF(GeoX!B158&lt;&gt;"",IF(GeoX!AL158&lt;&gt;"",GeoX!AL158,""),"")</f>
        <v/>
      </c>
      <c r="AJ158" s="7" t="str">
        <f>IF(GeoX!B158&lt;&gt;"",IF(GeoX!AK158&lt;&gt;"",GeoX!AK158,""),"")</f>
        <v/>
      </c>
    </row>
    <row r="159" spans="1:36" x14ac:dyDescent="0.25">
      <c r="A159" s="7" t="str">
        <f>IF(GeoX!B159&lt;&gt;"",90,"")</f>
        <v/>
      </c>
      <c r="B159" s="7" t="str">
        <f>IF(GeoX!B159&lt;&gt;"",0,"")</f>
        <v/>
      </c>
      <c r="D159" s="7" t="str">
        <f>IF(GeoX!B159&lt;&gt;"",1,"")</f>
        <v/>
      </c>
      <c r="E159" s="8" t="str">
        <f>IF(GeoX!B159&lt;&gt;"",0,"")</f>
        <v/>
      </c>
      <c r="G159" s="8" t="str">
        <f>IF(GeoX!B159&lt;&gt;"",GeoX!B159,"")</f>
        <v/>
      </c>
      <c r="I159" s="7" t="str">
        <f>IF(GeoX!B159&lt;&gt;"",VLOOKUP(GeoX!O159,telepules!A:B,2,0),"")</f>
        <v/>
      </c>
      <c r="J159" s="8" t="str">
        <f>IF(GeoX!B159&lt;&gt;"",IF(GeoX!Q159=0,"",GeoX!Q159),"")</f>
        <v/>
      </c>
      <c r="K159" s="8" t="str">
        <f>IF(GeoX!B159&lt;&gt;"",IF(GeoX!P159=0,"",GeoX!P159),"")</f>
        <v/>
      </c>
      <c r="L159" s="8" t="str">
        <f>IF(GeoX!B159&lt;&gt;"",GeoX!R159,"")</f>
        <v/>
      </c>
      <c r="P159" s="8" t="str">
        <f>IF(GeoX!B159&lt;&gt;"",GeoX!T159,"")</f>
        <v/>
      </c>
      <c r="Q159" s="8" t="str">
        <f>IF(GeoX!B159&lt;&gt;"",IF(GeoX!U159&lt;&gt;"",VLOOKUP(GeoX!U159,közterület_jelleg!A:B,2,0),""),"")</f>
        <v/>
      </c>
      <c r="R159" s="8" t="str">
        <f>IF(GeoX!B159&lt;&gt;"",IF(GeoX!W159&lt;&gt;"",GeoX!W159,""),"")</f>
        <v/>
      </c>
      <c r="S159" s="10" t="str">
        <f>IF(GeoX!B159&lt;&gt;"",IF(GeoX!AA159&lt;&gt;"",GeoX!AA159,""),"")</f>
        <v/>
      </c>
      <c r="T159" s="7" t="str">
        <f>IF(GeoX!B159&lt;&gt;"",IF(GeoX!AC159&lt;&gt;"",GeoX!AC159,""),"")</f>
        <v/>
      </c>
      <c r="U159" s="7" t="str">
        <f>IF(GeoX!B159&lt;&gt;"",IF(GeoX!AD159&lt;&gt;"",GeoX!AD159,""),"")</f>
        <v/>
      </c>
      <c r="V159" s="7" t="str">
        <f>IF(GeoX!B159&lt;&gt;"",IF(GeoX!AE159&lt;&gt;"",GeoX!AE159,""),"")</f>
        <v/>
      </c>
      <c r="W159" s="7" t="str">
        <f>IF(GeoX!B159&lt;&gt;"",IF(GeoX!AJ159&lt;&gt;"",GeoX!AJ159,""),"")</f>
        <v/>
      </c>
      <c r="X159" s="7" t="str">
        <f>IF(GeoX!B159&lt;&gt;"",IF(GeoX!AH159&lt;&gt;"",GeoX!AH159,""),"")</f>
        <v/>
      </c>
      <c r="Y159" s="7" t="str">
        <f>IF(GeoX!B159&lt;&gt;"",IF(GeoX!AI159&lt;&gt;"",GeoX!AI159,""),"")</f>
        <v/>
      </c>
      <c r="AI159" s="7" t="str">
        <f>IF(GeoX!B159&lt;&gt;"",IF(GeoX!AL159&lt;&gt;"",GeoX!AL159,""),"")</f>
        <v/>
      </c>
      <c r="AJ159" s="7" t="str">
        <f>IF(GeoX!B159&lt;&gt;"",IF(GeoX!AK159&lt;&gt;"",GeoX!AK159,""),"")</f>
        <v/>
      </c>
    </row>
    <row r="160" spans="1:36" x14ac:dyDescent="0.25">
      <c r="A160" s="7" t="str">
        <f>IF(GeoX!B160&lt;&gt;"",90,"")</f>
        <v/>
      </c>
      <c r="B160" s="7" t="str">
        <f>IF(GeoX!B160&lt;&gt;"",0,"")</f>
        <v/>
      </c>
      <c r="D160" s="7" t="str">
        <f>IF(GeoX!B160&lt;&gt;"",1,"")</f>
        <v/>
      </c>
      <c r="E160" s="8" t="str">
        <f>IF(GeoX!B160&lt;&gt;"",0,"")</f>
        <v/>
      </c>
      <c r="G160" s="8" t="str">
        <f>IF(GeoX!B160&lt;&gt;"",GeoX!B160,"")</f>
        <v/>
      </c>
      <c r="I160" s="7" t="str">
        <f>IF(GeoX!B160&lt;&gt;"",VLOOKUP(GeoX!O160,telepules!A:B,2,0),"")</f>
        <v/>
      </c>
      <c r="J160" s="8" t="str">
        <f>IF(GeoX!B160&lt;&gt;"",IF(GeoX!Q160=0,"",GeoX!Q160),"")</f>
        <v/>
      </c>
      <c r="K160" s="8" t="str">
        <f>IF(GeoX!B160&lt;&gt;"",IF(GeoX!P160=0,"",GeoX!P160),"")</f>
        <v/>
      </c>
      <c r="L160" s="8" t="str">
        <f>IF(GeoX!B160&lt;&gt;"",GeoX!R160,"")</f>
        <v/>
      </c>
      <c r="P160" s="8" t="str">
        <f>IF(GeoX!B160&lt;&gt;"",GeoX!T160,"")</f>
        <v/>
      </c>
      <c r="Q160" s="8" t="str">
        <f>IF(GeoX!B160&lt;&gt;"",IF(GeoX!U160&lt;&gt;"",VLOOKUP(GeoX!U160,közterület_jelleg!A:B,2,0),""),"")</f>
        <v/>
      </c>
      <c r="R160" s="8" t="str">
        <f>IF(GeoX!B160&lt;&gt;"",IF(GeoX!W160&lt;&gt;"",GeoX!W160,""),"")</f>
        <v/>
      </c>
      <c r="S160" s="10" t="str">
        <f>IF(GeoX!B160&lt;&gt;"",IF(GeoX!AA160&lt;&gt;"",GeoX!AA160,""),"")</f>
        <v/>
      </c>
      <c r="T160" s="7" t="str">
        <f>IF(GeoX!B160&lt;&gt;"",IF(GeoX!AC160&lt;&gt;"",GeoX!AC160,""),"")</f>
        <v/>
      </c>
      <c r="U160" s="7" t="str">
        <f>IF(GeoX!B160&lt;&gt;"",IF(GeoX!AD160&lt;&gt;"",GeoX!AD160,""),"")</f>
        <v/>
      </c>
      <c r="V160" s="7" t="str">
        <f>IF(GeoX!B160&lt;&gt;"",IF(GeoX!AE160&lt;&gt;"",GeoX!AE160,""),"")</f>
        <v/>
      </c>
      <c r="W160" s="7" t="str">
        <f>IF(GeoX!B160&lt;&gt;"",IF(GeoX!AJ160&lt;&gt;"",GeoX!AJ160,""),"")</f>
        <v/>
      </c>
      <c r="X160" s="7" t="str">
        <f>IF(GeoX!B160&lt;&gt;"",IF(GeoX!AH160&lt;&gt;"",GeoX!AH160,""),"")</f>
        <v/>
      </c>
      <c r="Y160" s="7" t="str">
        <f>IF(GeoX!B160&lt;&gt;"",IF(GeoX!AI160&lt;&gt;"",GeoX!AI160,""),"")</f>
        <v/>
      </c>
      <c r="AI160" s="7" t="str">
        <f>IF(GeoX!B160&lt;&gt;"",IF(GeoX!AL160&lt;&gt;"",GeoX!AL160,""),"")</f>
        <v/>
      </c>
      <c r="AJ160" s="7" t="str">
        <f>IF(GeoX!B160&lt;&gt;"",IF(GeoX!AK160&lt;&gt;"",GeoX!AK160,""),"")</f>
        <v/>
      </c>
    </row>
    <row r="161" spans="1:36" x14ac:dyDescent="0.25">
      <c r="A161" s="7" t="str">
        <f>IF(GeoX!B161&lt;&gt;"",90,"")</f>
        <v/>
      </c>
      <c r="B161" s="7" t="str">
        <f>IF(GeoX!B161&lt;&gt;"",0,"")</f>
        <v/>
      </c>
      <c r="D161" s="7" t="str">
        <f>IF(GeoX!B161&lt;&gt;"",1,"")</f>
        <v/>
      </c>
      <c r="E161" s="8" t="str">
        <f>IF(GeoX!B161&lt;&gt;"",0,"")</f>
        <v/>
      </c>
      <c r="G161" s="8" t="str">
        <f>IF(GeoX!B161&lt;&gt;"",GeoX!B161,"")</f>
        <v/>
      </c>
      <c r="I161" s="7" t="str">
        <f>IF(GeoX!B161&lt;&gt;"",VLOOKUP(GeoX!O161,telepules!A:B,2,0),"")</f>
        <v/>
      </c>
      <c r="J161" s="8" t="str">
        <f>IF(GeoX!B161&lt;&gt;"",IF(GeoX!Q161=0,"",GeoX!Q161),"")</f>
        <v/>
      </c>
      <c r="K161" s="8" t="str">
        <f>IF(GeoX!B161&lt;&gt;"",IF(GeoX!P161=0,"",GeoX!P161),"")</f>
        <v/>
      </c>
      <c r="L161" s="8" t="str">
        <f>IF(GeoX!B161&lt;&gt;"",GeoX!R161,"")</f>
        <v/>
      </c>
      <c r="P161" s="8" t="str">
        <f>IF(GeoX!B161&lt;&gt;"",GeoX!T161,"")</f>
        <v/>
      </c>
      <c r="Q161" s="8" t="str">
        <f>IF(GeoX!B161&lt;&gt;"",IF(GeoX!U161&lt;&gt;"",VLOOKUP(GeoX!U161,közterület_jelleg!A:B,2,0),""),"")</f>
        <v/>
      </c>
      <c r="R161" s="8" t="str">
        <f>IF(GeoX!B161&lt;&gt;"",IF(GeoX!W161&lt;&gt;"",GeoX!W161,""),"")</f>
        <v/>
      </c>
      <c r="S161" s="10" t="str">
        <f>IF(GeoX!B161&lt;&gt;"",IF(GeoX!AA161&lt;&gt;"",GeoX!AA161,""),"")</f>
        <v/>
      </c>
      <c r="T161" s="7" t="str">
        <f>IF(GeoX!B161&lt;&gt;"",IF(GeoX!AC161&lt;&gt;"",GeoX!AC161,""),"")</f>
        <v/>
      </c>
      <c r="U161" s="7" t="str">
        <f>IF(GeoX!B161&lt;&gt;"",IF(GeoX!AD161&lt;&gt;"",GeoX!AD161,""),"")</f>
        <v/>
      </c>
      <c r="V161" s="7" t="str">
        <f>IF(GeoX!B161&lt;&gt;"",IF(GeoX!AE161&lt;&gt;"",GeoX!AE161,""),"")</f>
        <v/>
      </c>
      <c r="W161" s="7" t="str">
        <f>IF(GeoX!B161&lt;&gt;"",IF(GeoX!AJ161&lt;&gt;"",GeoX!AJ161,""),"")</f>
        <v/>
      </c>
      <c r="X161" s="7" t="str">
        <f>IF(GeoX!B161&lt;&gt;"",IF(GeoX!AH161&lt;&gt;"",GeoX!AH161,""),"")</f>
        <v/>
      </c>
      <c r="Y161" s="7" t="str">
        <f>IF(GeoX!B161&lt;&gt;"",IF(GeoX!AI161&lt;&gt;"",GeoX!AI161,""),"")</f>
        <v/>
      </c>
      <c r="AI161" s="7" t="str">
        <f>IF(GeoX!B161&lt;&gt;"",IF(GeoX!AL161&lt;&gt;"",GeoX!AL161,""),"")</f>
        <v/>
      </c>
      <c r="AJ161" s="7" t="str">
        <f>IF(GeoX!B161&lt;&gt;"",IF(GeoX!AK161&lt;&gt;"",GeoX!AK161,""),"")</f>
        <v/>
      </c>
    </row>
    <row r="162" spans="1:36" x14ac:dyDescent="0.25">
      <c r="A162" s="7" t="str">
        <f>IF(GeoX!B162&lt;&gt;"",90,"")</f>
        <v/>
      </c>
      <c r="B162" s="7" t="str">
        <f>IF(GeoX!B162&lt;&gt;"",0,"")</f>
        <v/>
      </c>
      <c r="D162" s="7" t="str">
        <f>IF(GeoX!B162&lt;&gt;"",1,"")</f>
        <v/>
      </c>
      <c r="E162" s="8" t="str">
        <f>IF(GeoX!B162&lt;&gt;"",0,"")</f>
        <v/>
      </c>
      <c r="G162" s="8" t="str">
        <f>IF(GeoX!B162&lt;&gt;"",GeoX!B162,"")</f>
        <v/>
      </c>
      <c r="I162" s="7" t="str">
        <f>IF(GeoX!B162&lt;&gt;"",VLOOKUP(GeoX!O162,telepules!A:B,2,0),"")</f>
        <v/>
      </c>
      <c r="J162" s="8" t="str">
        <f>IF(GeoX!B162&lt;&gt;"",IF(GeoX!Q162=0,"",GeoX!Q162),"")</f>
        <v/>
      </c>
      <c r="K162" s="8" t="str">
        <f>IF(GeoX!B162&lt;&gt;"",IF(GeoX!P162=0,"",GeoX!P162),"")</f>
        <v/>
      </c>
      <c r="L162" s="8" t="str">
        <f>IF(GeoX!B162&lt;&gt;"",GeoX!R162,"")</f>
        <v/>
      </c>
      <c r="P162" s="8" t="str">
        <f>IF(GeoX!B162&lt;&gt;"",GeoX!T162,"")</f>
        <v/>
      </c>
      <c r="Q162" s="8" t="str">
        <f>IF(GeoX!B162&lt;&gt;"",IF(GeoX!U162&lt;&gt;"",VLOOKUP(GeoX!U162,közterület_jelleg!A:B,2,0),""),"")</f>
        <v/>
      </c>
      <c r="R162" s="8" t="str">
        <f>IF(GeoX!B162&lt;&gt;"",IF(GeoX!W162&lt;&gt;"",GeoX!W162,""),"")</f>
        <v/>
      </c>
      <c r="S162" s="10" t="str">
        <f>IF(GeoX!B162&lt;&gt;"",IF(GeoX!AA162&lt;&gt;"",GeoX!AA162,""),"")</f>
        <v/>
      </c>
      <c r="T162" s="7" t="str">
        <f>IF(GeoX!B162&lt;&gt;"",IF(GeoX!AC162&lt;&gt;"",GeoX!AC162,""),"")</f>
        <v/>
      </c>
      <c r="U162" s="7" t="str">
        <f>IF(GeoX!B162&lt;&gt;"",IF(GeoX!AD162&lt;&gt;"",GeoX!AD162,""),"")</f>
        <v/>
      </c>
      <c r="V162" s="7" t="str">
        <f>IF(GeoX!B162&lt;&gt;"",IF(GeoX!AE162&lt;&gt;"",GeoX!AE162,""),"")</f>
        <v/>
      </c>
      <c r="W162" s="7" t="str">
        <f>IF(GeoX!B162&lt;&gt;"",IF(GeoX!AJ162&lt;&gt;"",GeoX!AJ162,""),"")</f>
        <v/>
      </c>
      <c r="X162" s="7" t="str">
        <f>IF(GeoX!B162&lt;&gt;"",IF(GeoX!AH162&lt;&gt;"",GeoX!AH162,""),"")</f>
        <v/>
      </c>
      <c r="Y162" s="7" t="str">
        <f>IF(GeoX!B162&lt;&gt;"",IF(GeoX!AI162&lt;&gt;"",GeoX!AI162,""),"")</f>
        <v/>
      </c>
      <c r="AI162" s="7" t="str">
        <f>IF(GeoX!B162&lt;&gt;"",IF(GeoX!AL162&lt;&gt;"",GeoX!AL162,""),"")</f>
        <v/>
      </c>
      <c r="AJ162" s="7" t="str">
        <f>IF(GeoX!B162&lt;&gt;"",IF(GeoX!AK162&lt;&gt;"",GeoX!AK162,""),"")</f>
        <v/>
      </c>
    </row>
    <row r="163" spans="1:36" x14ac:dyDescent="0.25">
      <c r="A163" s="7" t="str">
        <f>IF(GeoX!B163&lt;&gt;"",90,"")</f>
        <v/>
      </c>
      <c r="B163" s="7" t="str">
        <f>IF(GeoX!B163&lt;&gt;"",0,"")</f>
        <v/>
      </c>
      <c r="D163" s="7" t="str">
        <f>IF(GeoX!B163&lt;&gt;"",1,"")</f>
        <v/>
      </c>
      <c r="E163" s="8" t="str">
        <f>IF(GeoX!B163&lt;&gt;"",0,"")</f>
        <v/>
      </c>
      <c r="G163" s="8" t="str">
        <f>IF(GeoX!B163&lt;&gt;"",GeoX!B163,"")</f>
        <v/>
      </c>
      <c r="I163" s="7" t="str">
        <f>IF(GeoX!B163&lt;&gt;"",VLOOKUP(GeoX!O163,telepules!A:B,2,0),"")</f>
        <v/>
      </c>
      <c r="J163" s="8" t="str">
        <f>IF(GeoX!B163&lt;&gt;"",IF(GeoX!Q163=0,"",GeoX!Q163),"")</f>
        <v/>
      </c>
      <c r="K163" s="8" t="str">
        <f>IF(GeoX!B163&lt;&gt;"",IF(GeoX!P163=0,"",GeoX!P163),"")</f>
        <v/>
      </c>
      <c r="L163" s="8" t="str">
        <f>IF(GeoX!B163&lt;&gt;"",GeoX!R163,"")</f>
        <v/>
      </c>
      <c r="P163" s="8" t="str">
        <f>IF(GeoX!B163&lt;&gt;"",GeoX!T163,"")</f>
        <v/>
      </c>
      <c r="Q163" s="8" t="str">
        <f>IF(GeoX!B163&lt;&gt;"",IF(GeoX!U163&lt;&gt;"",VLOOKUP(GeoX!U163,közterület_jelleg!A:B,2,0),""),"")</f>
        <v/>
      </c>
      <c r="R163" s="8" t="str">
        <f>IF(GeoX!B163&lt;&gt;"",IF(GeoX!W163&lt;&gt;"",GeoX!W163,""),"")</f>
        <v/>
      </c>
      <c r="S163" s="10" t="str">
        <f>IF(GeoX!B163&lt;&gt;"",IF(GeoX!AA163&lt;&gt;"",GeoX!AA163,""),"")</f>
        <v/>
      </c>
      <c r="T163" s="7" t="str">
        <f>IF(GeoX!B163&lt;&gt;"",IF(GeoX!AC163&lt;&gt;"",GeoX!AC163,""),"")</f>
        <v/>
      </c>
      <c r="U163" s="7" t="str">
        <f>IF(GeoX!B163&lt;&gt;"",IF(GeoX!AD163&lt;&gt;"",GeoX!AD163,""),"")</f>
        <v/>
      </c>
      <c r="V163" s="7" t="str">
        <f>IF(GeoX!B163&lt;&gt;"",IF(GeoX!AE163&lt;&gt;"",GeoX!AE163,""),"")</f>
        <v/>
      </c>
      <c r="W163" s="7" t="str">
        <f>IF(GeoX!B163&lt;&gt;"",IF(GeoX!AJ163&lt;&gt;"",GeoX!AJ163,""),"")</f>
        <v/>
      </c>
      <c r="X163" s="7" t="str">
        <f>IF(GeoX!B163&lt;&gt;"",IF(GeoX!AH163&lt;&gt;"",GeoX!AH163,""),"")</f>
        <v/>
      </c>
      <c r="Y163" s="7" t="str">
        <f>IF(GeoX!B163&lt;&gt;"",IF(GeoX!AI163&lt;&gt;"",GeoX!AI163,""),"")</f>
        <v/>
      </c>
      <c r="AI163" s="7" t="str">
        <f>IF(GeoX!B163&lt;&gt;"",IF(GeoX!AL163&lt;&gt;"",GeoX!AL163,""),"")</f>
        <v/>
      </c>
      <c r="AJ163" s="7" t="str">
        <f>IF(GeoX!B163&lt;&gt;"",IF(GeoX!AK163&lt;&gt;"",GeoX!AK163,""),"")</f>
        <v/>
      </c>
    </row>
    <row r="164" spans="1:36" x14ac:dyDescent="0.25">
      <c r="A164" s="7" t="str">
        <f>IF(GeoX!B164&lt;&gt;"",90,"")</f>
        <v/>
      </c>
      <c r="B164" s="7" t="str">
        <f>IF(GeoX!B164&lt;&gt;"",0,"")</f>
        <v/>
      </c>
      <c r="D164" s="7" t="str">
        <f>IF(GeoX!B164&lt;&gt;"",1,"")</f>
        <v/>
      </c>
      <c r="E164" s="8" t="str">
        <f>IF(GeoX!B164&lt;&gt;"",0,"")</f>
        <v/>
      </c>
      <c r="G164" s="8" t="str">
        <f>IF(GeoX!B164&lt;&gt;"",GeoX!B164,"")</f>
        <v/>
      </c>
      <c r="I164" s="7" t="str">
        <f>IF(GeoX!B164&lt;&gt;"",VLOOKUP(GeoX!O164,telepules!A:B,2,0),"")</f>
        <v/>
      </c>
      <c r="J164" s="8" t="str">
        <f>IF(GeoX!B164&lt;&gt;"",IF(GeoX!Q164=0,"",GeoX!Q164),"")</f>
        <v/>
      </c>
      <c r="K164" s="8" t="str">
        <f>IF(GeoX!B164&lt;&gt;"",IF(GeoX!P164=0,"",GeoX!P164),"")</f>
        <v/>
      </c>
      <c r="L164" s="8" t="str">
        <f>IF(GeoX!B164&lt;&gt;"",GeoX!R164,"")</f>
        <v/>
      </c>
      <c r="P164" s="8" t="str">
        <f>IF(GeoX!B164&lt;&gt;"",GeoX!T164,"")</f>
        <v/>
      </c>
      <c r="Q164" s="8" t="str">
        <f>IF(GeoX!B164&lt;&gt;"",IF(GeoX!U164&lt;&gt;"",VLOOKUP(GeoX!U164,közterület_jelleg!A:B,2,0),""),"")</f>
        <v/>
      </c>
      <c r="R164" s="8" t="str">
        <f>IF(GeoX!B164&lt;&gt;"",IF(GeoX!W164&lt;&gt;"",GeoX!W164,""),"")</f>
        <v/>
      </c>
      <c r="S164" s="10" t="str">
        <f>IF(GeoX!B164&lt;&gt;"",IF(GeoX!AA164&lt;&gt;"",GeoX!AA164,""),"")</f>
        <v/>
      </c>
      <c r="T164" s="7" t="str">
        <f>IF(GeoX!B164&lt;&gt;"",IF(GeoX!AC164&lt;&gt;"",GeoX!AC164,""),"")</f>
        <v/>
      </c>
      <c r="U164" s="7" t="str">
        <f>IF(GeoX!B164&lt;&gt;"",IF(GeoX!AD164&lt;&gt;"",GeoX!AD164,""),"")</f>
        <v/>
      </c>
      <c r="V164" s="7" t="str">
        <f>IF(GeoX!B164&lt;&gt;"",IF(GeoX!AE164&lt;&gt;"",GeoX!AE164,""),"")</f>
        <v/>
      </c>
      <c r="W164" s="7" t="str">
        <f>IF(GeoX!B164&lt;&gt;"",IF(GeoX!AJ164&lt;&gt;"",GeoX!AJ164,""),"")</f>
        <v/>
      </c>
      <c r="X164" s="7" t="str">
        <f>IF(GeoX!B164&lt;&gt;"",IF(GeoX!AH164&lt;&gt;"",GeoX!AH164,""),"")</f>
        <v/>
      </c>
      <c r="Y164" s="7" t="str">
        <f>IF(GeoX!B164&lt;&gt;"",IF(GeoX!AI164&lt;&gt;"",GeoX!AI164,""),"")</f>
        <v/>
      </c>
      <c r="AI164" s="7" t="str">
        <f>IF(GeoX!B164&lt;&gt;"",IF(GeoX!AL164&lt;&gt;"",GeoX!AL164,""),"")</f>
        <v/>
      </c>
      <c r="AJ164" s="7" t="str">
        <f>IF(GeoX!B164&lt;&gt;"",IF(GeoX!AK164&lt;&gt;"",GeoX!AK164,""),"")</f>
        <v/>
      </c>
    </row>
    <row r="165" spans="1:36" x14ac:dyDescent="0.25">
      <c r="A165" s="7" t="str">
        <f>IF(GeoX!B165&lt;&gt;"",90,"")</f>
        <v/>
      </c>
      <c r="B165" s="7" t="str">
        <f>IF(GeoX!B165&lt;&gt;"",0,"")</f>
        <v/>
      </c>
      <c r="D165" s="7" t="str">
        <f>IF(GeoX!B165&lt;&gt;"",1,"")</f>
        <v/>
      </c>
      <c r="E165" s="8" t="str">
        <f>IF(GeoX!B165&lt;&gt;"",0,"")</f>
        <v/>
      </c>
      <c r="G165" s="8" t="str">
        <f>IF(GeoX!B165&lt;&gt;"",GeoX!B165,"")</f>
        <v/>
      </c>
      <c r="I165" s="7" t="str">
        <f>IF(GeoX!B165&lt;&gt;"",VLOOKUP(GeoX!O165,telepules!A:B,2,0),"")</f>
        <v/>
      </c>
      <c r="J165" s="8" t="str">
        <f>IF(GeoX!B165&lt;&gt;"",IF(GeoX!Q165=0,"",GeoX!Q165),"")</f>
        <v/>
      </c>
      <c r="K165" s="8" t="str">
        <f>IF(GeoX!B165&lt;&gt;"",IF(GeoX!P165=0,"",GeoX!P165),"")</f>
        <v/>
      </c>
      <c r="L165" s="8" t="str">
        <f>IF(GeoX!B165&lt;&gt;"",GeoX!R165,"")</f>
        <v/>
      </c>
      <c r="P165" s="8" t="str">
        <f>IF(GeoX!B165&lt;&gt;"",GeoX!T165,"")</f>
        <v/>
      </c>
      <c r="Q165" s="8" t="str">
        <f>IF(GeoX!B165&lt;&gt;"",IF(GeoX!U165&lt;&gt;"",VLOOKUP(GeoX!U165,közterület_jelleg!A:B,2,0),""),"")</f>
        <v/>
      </c>
      <c r="R165" s="8" t="str">
        <f>IF(GeoX!B165&lt;&gt;"",IF(GeoX!W165&lt;&gt;"",GeoX!W165,""),"")</f>
        <v/>
      </c>
      <c r="S165" s="10" t="str">
        <f>IF(GeoX!B165&lt;&gt;"",IF(GeoX!AA165&lt;&gt;"",GeoX!AA165,""),"")</f>
        <v/>
      </c>
      <c r="T165" s="7" t="str">
        <f>IF(GeoX!B165&lt;&gt;"",IF(GeoX!AC165&lt;&gt;"",GeoX!AC165,""),"")</f>
        <v/>
      </c>
      <c r="U165" s="7" t="str">
        <f>IF(GeoX!B165&lt;&gt;"",IF(GeoX!AD165&lt;&gt;"",GeoX!AD165,""),"")</f>
        <v/>
      </c>
      <c r="V165" s="7" t="str">
        <f>IF(GeoX!B165&lt;&gt;"",IF(GeoX!AE165&lt;&gt;"",GeoX!AE165,""),"")</f>
        <v/>
      </c>
      <c r="W165" s="7" t="str">
        <f>IF(GeoX!B165&lt;&gt;"",IF(GeoX!AJ165&lt;&gt;"",GeoX!AJ165,""),"")</f>
        <v/>
      </c>
      <c r="X165" s="7" t="str">
        <f>IF(GeoX!B165&lt;&gt;"",IF(GeoX!AH165&lt;&gt;"",GeoX!AH165,""),"")</f>
        <v/>
      </c>
      <c r="Y165" s="7" t="str">
        <f>IF(GeoX!B165&lt;&gt;"",IF(GeoX!AI165&lt;&gt;"",GeoX!AI165,""),"")</f>
        <v/>
      </c>
      <c r="AI165" s="7" t="str">
        <f>IF(GeoX!B165&lt;&gt;"",IF(GeoX!AL165&lt;&gt;"",GeoX!AL165,""),"")</f>
        <v/>
      </c>
      <c r="AJ165" s="7" t="str">
        <f>IF(GeoX!B165&lt;&gt;"",IF(GeoX!AK165&lt;&gt;"",GeoX!AK165,""),"")</f>
        <v/>
      </c>
    </row>
    <row r="166" spans="1:36" x14ac:dyDescent="0.25">
      <c r="A166" s="7" t="str">
        <f>IF(GeoX!B166&lt;&gt;"",90,"")</f>
        <v/>
      </c>
      <c r="B166" s="7" t="str">
        <f>IF(GeoX!B166&lt;&gt;"",0,"")</f>
        <v/>
      </c>
      <c r="D166" s="7" t="str">
        <f>IF(GeoX!B166&lt;&gt;"",1,"")</f>
        <v/>
      </c>
      <c r="E166" s="8" t="str">
        <f>IF(GeoX!B166&lt;&gt;"",0,"")</f>
        <v/>
      </c>
      <c r="G166" s="8" t="str">
        <f>IF(GeoX!B166&lt;&gt;"",GeoX!B166,"")</f>
        <v/>
      </c>
      <c r="I166" s="7" t="str">
        <f>IF(GeoX!B166&lt;&gt;"",VLOOKUP(GeoX!O166,telepules!A:B,2,0),"")</f>
        <v/>
      </c>
      <c r="J166" s="8" t="str">
        <f>IF(GeoX!B166&lt;&gt;"",IF(GeoX!Q166=0,"",GeoX!Q166),"")</f>
        <v/>
      </c>
      <c r="K166" s="8" t="str">
        <f>IF(GeoX!B166&lt;&gt;"",IF(GeoX!P166=0,"",GeoX!P166),"")</f>
        <v/>
      </c>
      <c r="L166" s="8" t="str">
        <f>IF(GeoX!B166&lt;&gt;"",GeoX!R166,"")</f>
        <v/>
      </c>
      <c r="P166" s="8" t="str">
        <f>IF(GeoX!B166&lt;&gt;"",GeoX!T166,"")</f>
        <v/>
      </c>
      <c r="Q166" s="8" t="str">
        <f>IF(GeoX!B166&lt;&gt;"",IF(GeoX!U166&lt;&gt;"",VLOOKUP(GeoX!U166,közterület_jelleg!A:B,2,0),""),"")</f>
        <v/>
      </c>
      <c r="R166" s="8" t="str">
        <f>IF(GeoX!B166&lt;&gt;"",IF(GeoX!W166&lt;&gt;"",GeoX!W166,""),"")</f>
        <v/>
      </c>
      <c r="S166" s="10" t="str">
        <f>IF(GeoX!B166&lt;&gt;"",IF(GeoX!AA166&lt;&gt;"",GeoX!AA166,""),"")</f>
        <v/>
      </c>
      <c r="T166" s="7" t="str">
        <f>IF(GeoX!B166&lt;&gt;"",IF(GeoX!AC166&lt;&gt;"",GeoX!AC166,""),"")</f>
        <v/>
      </c>
      <c r="U166" s="7" t="str">
        <f>IF(GeoX!B166&lt;&gt;"",IF(GeoX!AD166&lt;&gt;"",GeoX!AD166,""),"")</f>
        <v/>
      </c>
      <c r="V166" s="7" t="str">
        <f>IF(GeoX!B166&lt;&gt;"",IF(GeoX!AE166&lt;&gt;"",GeoX!AE166,""),"")</f>
        <v/>
      </c>
      <c r="W166" s="7" t="str">
        <f>IF(GeoX!B166&lt;&gt;"",IF(GeoX!AJ166&lt;&gt;"",GeoX!AJ166,""),"")</f>
        <v/>
      </c>
      <c r="X166" s="7" t="str">
        <f>IF(GeoX!B166&lt;&gt;"",IF(GeoX!AH166&lt;&gt;"",GeoX!AH166,""),"")</f>
        <v/>
      </c>
      <c r="Y166" s="7" t="str">
        <f>IF(GeoX!B166&lt;&gt;"",IF(GeoX!AI166&lt;&gt;"",GeoX!AI166,""),"")</f>
        <v/>
      </c>
      <c r="AI166" s="7" t="str">
        <f>IF(GeoX!B166&lt;&gt;"",IF(GeoX!AL166&lt;&gt;"",GeoX!AL166,""),"")</f>
        <v/>
      </c>
      <c r="AJ166" s="7" t="str">
        <f>IF(GeoX!B166&lt;&gt;"",IF(GeoX!AK166&lt;&gt;"",GeoX!AK166,""),"")</f>
        <v/>
      </c>
    </row>
    <row r="167" spans="1:36" x14ac:dyDescent="0.25">
      <c r="A167" s="7" t="str">
        <f>IF(GeoX!B167&lt;&gt;"",90,"")</f>
        <v/>
      </c>
      <c r="B167" s="7" t="str">
        <f>IF(GeoX!B167&lt;&gt;"",0,"")</f>
        <v/>
      </c>
      <c r="D167" s="7" t="str">
        <f>IF(GeoX!B167&lt;&gt;"",1,"")</f>
        <v/>
      </c>
      <c r="E167" s="8" t="str">
        <f>IF(GeoX!B167&lt;&gt;"",0,"")</f>
        <v/>
      </c>
      <c r="G167" s="8" t="str">
        <f>IF(GeoX!B167&lt;&gt;"",GeoX!B167,"")</f>
        <v/>
      </c>
      <c r="I167" s="7" t="str">
        <f>IF(GeoX!B167&lt;&gt;"",VLOOKUP(GeoX!O167,telepules!A:B,2,0),"")</f>
        <v/>
      </c>
      <c r="J167" s="8" t="str">
        <f>IF(GeoX!B167&lt;&gt;"",IF(GeoX!Q167=0,"",GeoX!Q167),"")</f>
        <v/>
      </c>
      <c r="K167" s="8" t="str">
        <f>IF(GeoX!B167&lt;&gt;"",IF(GeoX!P167=0,"",GeoX!P167),"")</f>
        <v/>
      </c>
      <c r="L167" s="8" t="str">
        <f>IF(GeoX!B167&lt;&gt;"",GeoX!R167,"")</f>
        <v/>
      </c>
      <c r="P167" s="8" t="str">
        <f>IF(GeoX!B167&lt;&gt;"",GeoX!T167,"")</f>
        <v/>
      </c>
      <c r="Q167" s="8" t="str">
        <f>IF(GeoX!B167&lt;&gt;"",IF(GeoX!U167&lt;&gt;"",VLOOKUP(GeoX!U167,közterület_jelleg!A:B,2,0),""),"")</f>
        <v/>
      </c>
      <c r="R167" s="8" t="str">
        <f>IF(GeoX!B167&lt;&gt;"",IF(GeoX!W167&lt;&gt;"",GeoX!W167,""),"")</f>
        <v/>
      </c>
      <c r="S167" s="10" t="str">
        <f>IF(GeoX!B167&lt;&gt;"",IF(GeoX!AA167&lt;&gt;"",GeoX!AA167,""),"")</f>
        <v/>
      </c>
      <c r="T167" s="7" t="str">
        <f>IF(GeoX!B167&lt;&gt;"",IF(GeoX!AC167&lt;&gt;"",GeoX!AC167,""),"")</f>
        <v/>
      </c>
      <c r="U167" s="7" t="str">
        <f>IF(GeoX!B167&lt;&gt;"",IF(GeoX!AD167&lt;&gt;"",GeoX!AD167,""),"")</f>
        <v/>
      </c>
      <c r="V167" s="7" t="str">
        <f>IF(GeoX!B167&lt;&gt;"",IF(GeoX!AE167&lt;&gt;"",GeoX!AE167,""),"")</f>
        <v/>
      </c>
      <c r="W167" s="7" t="str">
        <f>IF(GeoX!B167&lt;&gt;"",IF(GeoX!AJ167&lt;&gt;"",GeoX!AJ167,""),"")</f>
        <v/>
      </c>
      <c r="X167" s="7" t="str">
        <f>IF(GeoX!B167&lt;&gt;"",IF(GeoX!AH167&lt;&gt;"",GeoX!AH167,""),"")</f>
        <v/>
      </c>
      <c r="Y167" s="7" t="str">
        <f>IF(GeoX!B167&lt;&gt;"",IF(GeoX!AI167&lt;&gt;"",GeoX!AI167,""),"")</f>
        <v/>
      </c>
      <c r="AI167" s="7" t="str">
        <f>IF(GeoX!B167&lt;&gt;"",IF(GeoX!AL167&lt;&gt;"",GeoX!AL167,""),"")</f>
        <v/>
      </c>
      <c r="AJ167" s="7" t="str">
        <f>IF(GeoX!B167&lt;&gt;"",IF(GeoX!AK167&lt;&gt;"",GeoX!AK167,""),"")</f>
        <v/>
      </c>
    </row>
    <row r="168" spans="1:36" x14ac:dyDescent="0.25">
      <c r="A168" s="7" t="str">
        <f>IF(GeoX!B168&lt;&gt;"",90,"")</f>
        <v/>
      </c>
      <c r="B168" s="7" t="str">
        <f>IF(GeoX!B168&lt;&gt;"",0,"")</f>
        <v/>
      </c>
      <c r="D168" s="7" t="str">
        <f>IF(GeoX!B168&lt;&gt;"",1,"")</f>
        <v/>
      </c>
      <c r="E168" s="8" t="str">
        <f>IF(GeoX!B168&lt;&gt;"",0,"")</f>
        <v/>
      </c>
      <c r="G168" s="8" t="str">
        <f>IF(GeoX!B168&lt;&gt;"",GeoX!B168,"")</f>
        <v/>
      </c>
      <c r="I168" s="7" t="str">
        <f>IF(GeoX!B168&lt;&gt;"",VLOOKUP(GeoX!O168,telepules!A:B,2,0),"")</f>
        <v/>
      </c>
      <c r="J168" s="8" t="str">
        <f>IF(GeoX!B168&lt;&gt;"",IF(GeoX!Q168=0,"",GeoX!Q168),"")</f>
        <v/>
      </c>
      <c r="K168" s="8" t="str">
        <f>IF(GeoX!B168&lt;&gt;"",IF(GeoX!P168=0,"",GeoX!P168),"")</f>
        <v/>
      </c>
      <c r="L168" s="8" t="str">
        <f>IF(GeoX!B168&lt;&gt;"",GeoX!R168,"")</f>
        <v/>
      </c>
      <c r="P168" s="8" t="str">
        <f>IF(GeoX!B168&lt;&gt;"",GeoX!T168,"")</f>
        <v/>
      </c>
      <c r="Q168" s="8" t="str">
        <f>IF(GeoX!B168&lt;&gt;"",IF(GeoX!U168&lt;&gt;"",VLOOKUP(GeoX!U168,közterület_jelleg!A:B,2,0),""),"")</f>
        <v/>
      </c>
      <c r="R168" s="8" t="str">
        <f>IF(GeoX!B168&lt;&gt;"",IF(GeoX!W168&lt;&gt;"",GeoX!W168,""),"")</f>
        <v/>
      </c>
      <c r="S168" s="10" t="str">
        <f>IF(GeoX!B168&lt;&gt;"",IF(GeoX!AA168&lt;&gt;"",GeoX!AA168,""),"")</f>
        <v/>
      </c>
      <c r="T168" s="7" t="str">
        <f>IF(GeoX!B168&lt;&gt;"",IF(GeoX!AC168&lt;&gt;"",GeoX!AC168,""),"")</f>
        <v/>
      </c>
      <c r="U168" s="7" t="str">
        <f>IF(GeoX!B168&lt;&gt;"",IF(GeoX!AD168&lt;&gt;"",GeoX!AD168,""),"")</f>
        <v/>
      </c>
      <c r="V168" s="7" t="str">
        <f>IF(GeoX!B168&lt;&gt;"",IF(GeoX!AE168&lt;&gt;"",GeoX!AE168,""),"")</f>
        <v/>
      </c>
      <c r="W168" s="7" t="str">
        <f>IF(GeoX!B168&lt;&gt;"",IF(GeoX!AJ168&lt;&gt;"",GeoX!AJ168,""),"")</f>
        <v/>
      </c>
      <c r="X168" s="7" t="str">
        <f>IF(GeoX!B168&lt;&gt;"",IF(GeoX!AH168&lt;&gt;"",GeoX!AH168,""),"")</f>
        <v/>
      </c>
      <c r="Y168" s="7" t="str">
        <f>IF(GeoX!B168&lt;&gt;"",IF(GeoX!AI168&lt;&gt;"",GeoX!AI168,""),"")</f>
        <v/>
      </c>
      <c r="AI168" s="7" t="str">
        <f>IF(GeoX!B168&lt;&gt;"",IF(GeoX!AL168&lt;&gt;"",GeoX!AL168,""),"")</f>
        <v/>
      </c>
      <c r="AJ168" s="7" t="str">
        <f>IF(GeoX!B168&lt;&gt;"",IF(GeoX!AK168&lt;&gt;"",GeoX!AK168,""),"")</f>
        <v/>
      </c>
    </row>
    <row r="169" spans="1:36" x14ac:dyDescent="0.25">
      <c r="A169" s="7" t="str">
        <f>IF(GeoX!B169&lt;&gt;"",90,"")</f>
        <v/>
      </c>
      <c r="B169" s="7" t="str">
        <f>IF(GeoX!B169&lt;&gt;"",0,"")</f>
        <v/>
      </c>
      <c r="D169" s="7" t="str">
        <f>IF(GeoX!B169&lt;&gt;"",1,"")</f>
        <v/>
      </c>
      <c r="E169" s="8" t="str">
        <f>IF(GeoX!B169&lt;&gt;"",0,"")</f>
        <v/>
      </c>
      <c r="G169" s="8" t="str">
        <f>IF(GeoX!B169&lt;&gt;"",GeoX!B169,"")</f>
        <v/>
      </c>
      <c r="I169" s="7" t="str">
        <f>IF(GeoX!B169&lt;&gt;"",VLOOKUP(GeoX!O169,telepules!A:B,2,0),"")</f>
        <v/>
      </c>
      <c r="J169" s="8" t="str">
        <f>IF(GeoX!B169&lt;&gt;"",IF(GeoX!Q169=0,"",GeoX!Q169),"")</f>
        <v/>
      </c>
      <c r="K169" s="8" t="str">
        <f>IF(GeoX!B169&lt;&gt;"",IF(GeoX!P169=0,"",GeoX!P169),"")</f>
        <v/>
      </c>
      <c r="L169" s="8" t="str">
        <f>IF(GeoX!B169&lt;&gt;"",GeoX!R169,"")</f>
        <v/>
      </c>
      <c r="P169" s="8" t="str">
        <f>IF(GeoX!B169&lt;&gt;"",GeoX!T169,"")</f>
        <v/>
      </c>
      <c r="Q169" s="8" t="str">
        <f>IF(GeoX!B169&lt;&gt;"",IF(GeoX!U169&lt;&gt;"",VLOOKUP(GeoX!U169,közterület_jelleg!A:B,2,0),""),"")</f>
        <v/>
      </c>
      <c r="R169" s="8" t="str">
        <f>IF(GeoX!B169&lt;&gt;"",IF(GeoX!W169&lt;&gt;"",GeoX!W169,""),"")</f>
        <v/>
      </c>
      <c r="S169" s="10" t="str">
        <f>IF(GeoX!B169&lt;&gt;"",IF(GeoX!AA169&lt;&gt;"",GeoX!AA169,""),"")</f>
        <v/>
      </c>
      <c r="T169" s="7" t="str">
        <f>IF(GeoX!B169&lt;&gt;"",IF(GeoX!AC169&lt;&gt;"",GeoX!AC169,""),"")</f>
        <v/>
      </c>
      <c r="U169" s="7" t="str">
        <f>IF(GeoX!B169&lt;&gt;"",IF(GeoX!AD169&lt;&gt;"",GeoX!AD169,""),"")</f>
        <v/>
      </c>
      <c r="V169" s="7" t="str">
        <f>IF(GeoX!B169&lt;&gt;"",IF(GeoX!AE169&lt;&gt;"",GeoX!AE169,""),"")</f>
        <v/>
      </c>
      <c r="W169" s="7" t="str">
        <f>IF(GeoX!B169&lt;&gt;"",IF(GeoX!AJ169&lt;&gt;"",GeoX!AJ169,""),"")</f>
        <v/>
      </c>
      <c r="X169" s="7" t="str">
        <f>IF(GeoX!B169&lt;&gt;"",IF(GeoX!AH169&lt;&gt;"",GeoX!AH169,""),"")</f>
        <v/>
      </c>
      <c r="Y169" s="7" t="str">
        <f>IF(GeoX!B169&lt;&gt;"",IF(GeoX!AI169&lt;&gt;"",GeoX!AI169,""),"")</f>
        <v/>
      </c>
      <c r="AI169" s="7" t="str">
        <f>IF(GeoX!B169&lt;&gt;"",IF(GeoX!AL169&lt;&gt;"",GeoX!AL169,""),"")</f>
        <v/>
      </c>
      <c r="AJ169" s="7" t="str">
        <f>IF(GeoX!B169&lt;&gt;"",IF(GeoX!AK169&lt;&gt;"",GeoX!AK169,""),"")</f>
        <v/>
      </c>
    </row>
    <row r="170" spans="1:36" x14ac:dyDescent="0.25">
      <c r="A170" s="7" t="str">
        <f>IF(GeoX!B170&lt;&gt;"",90,"")</f>
        <v/>
      </c>
      <c r="B170" s="7" t="str">
        <f>IF(GeoX!B170&lt;&gt;"",0,"")</f>
        <v/>
      </c>
      <c r="D170" s="7" t="str">
        <f>IF(GeoX!B170&lt;&gt;"",1,"")</f>
        <v/>
      </c>
      <c r="E170" s="8" t="str">
        <f>IF(GeoX!B170&lt;&gt;"",0,"")</f>
        <v/>
      </c>
      <c r="G170" s="8" t="str">
        <f>IF(GeoX!B170&lt;&gt;"",GeoX!B170,"")</f>
        <v/>
      </c>
      <c r="I170" s="7" t="str">
        <f>IF(GeoX!B170&lt;&gt;"",VLOOKUP(GeoX!O170,telepules!A:B,2,0),"")</f>
        <v/>
      </c>
      <c r="J170" s="8" t="str">
        <f>IF(GeoX!B170&lt;&gt;"",IF(GeoX!Q170=0,"",GeoX!Q170),"")</f>
        <v/>
      </c>
      <c r="K170" s="8" t="str">
        <f>IF(GeoX!B170&lt;&gt;"",IF(GeoX!P170=0,"",GeoX!P170),"")</f>
        <v/>
      </c>
      <c r="L170" s="8" t="str">
        <f>IF(GeoX!B170&lt;&gt;"",GeoX!R170,"")</f>
        <v/>
      </c>
      <c r="P170" s="8" t="str">
        <f>IF(GeoX!B170&lt;&gt;"",GeoX!T170,"")</f>
        <v/>
      </c>
      <c r="Q170" s="8" t="str">
        <f>IF(GeoX!B170&lt;&gt;"",IF(GeoX!U170&lt;&gt;"",VLOOKUP(GeoX!U170,közterület_jelleg!A:B,2,0),""),"")</f>
        <v/>
      </c>
      <c r="R170" s="8" t="str">
        <f>IF(GeoX!B170&lt;&gt;"",IF(GeoX!W170&lt;&gt;"",GeoX!W170,""),"")</f>
        <v/>
      </c>
      <c r="S170" s="10" t="str">
        <f>IF(GeoX!B170&lt;&gt;"",IF(GeoX!AA170&lt;&gt;"",GeoX!AA170,""),"")</f>
        <v/>
      </c>
      <c r="T170" s="7" t="str">
        <f>IF(GeoX!B170&lt;&gt;"",IF(GeoX!AC170&lt;&gt;"",GeoX!AC170,""),"")</f>
        <v/>
      </c>
      <c r="U170" s="7" t="str">
        <f>IF(GeoX!B170&lt;&gt;"",IF(GeoX!AD170&lt;&gt;"",GeoX!AD170,""),"")</f>
        <v/>
      </c>
      <c r="V170" s="7" t="str">
        <f>IF(GeoX!B170&lt;&gt;"",IF(GeoX!AE170&lt;&gt;"",GeoX!AE170,""),"")</f>
        <v/>
      </c>
      <c r="W170" s="7" t="str">
        <f>IF(GeoX!B170&lt;&gt;"",IF(GeoX!AJ170&lt;&gt;"",GeoX!AJ170,""),"")</f>
        <v/>
      </c>
      <c r="X170" s="7" t="str">
        <f>IF(GeoX!B170&lt;&gt;"",IF(GeoX!AH170&lt;&gt;"",GeoX!AH170,""),"")</f>
        <v/>
      </c>
      <c r="Y170" s="7" t="str">
        <f>IF(GeoX!B170&lt;&gt;"",IF(GeoX!AI170&lt;&gt;"",GeoX!AI170,""),"")</f>
        <v/>
      </c>
      <c r="AI170" s="7" t="str">
        <f>IF(GeoX!B170&lt;&gt;"",IF(GeoX!AL170&lt;&gt;"",GeoX!AL170,""),"")</f>
        <v/>
      </c>
      <c r="AJ170" s="7" t="str">
        <f>IF(GeoX!B170&lt;&gt;"",IF(GeoX!AK170&lt;&gt;"",GeoX!AK170,""),"")</f>
        <v/>
      </c>
    </row>
    <row r="171" spans="1:36" x14ac:dyDescent="0.25">
      <c r="A171" s="7" t="str">
        <f>IF(GeoX!B171&lt;&gt;"",90,"")</f>
        <v/>
      </c>
      <c r="B171" s="7" t="str">
        <f>IF(GeoX!B171&lt;&gt;"",0,"")</f>
        <v/>
      </c>
      <c r="D171" s="7" t="str">
        <f>IF(GeoX!B171&lt;&gt;"",1,"")</f>
        <v/>
      </c>
      <c r="E171" s="8" t="str">
        <f>IF(GeoX!B171&lt;&gt;"",0,"")</f>
        <v/>
      </c>
      <c r="G171" s="8" t="str">
        <f>IF(GeoX!B171&lt;&gt;"",GeoX!B171,"")</f>
        <v/>
      </c>
      <c r="I171" s="7" t="str">
        <f>IF(GeoX!B171&lt;&gt;"",VLOOKUP(GeoX!O171,telepules!A:B,2,0),"")</f>
        <v/>
      </c>
      <c r="J171" s="8" t="str">
        <f>IF(GeoX!B171&lt;&gt;"",IF(GeoX!Q171=0,"",GeoX!Q171),"")</f>
        <v/>
      </c>
      <c r="K171" s="8" t="str">
        <f>IF(GeoX!B171&lt;&gt;"",IF(GeoX!P171=0,"",GeoX!P171),"")</f>
        <v/>
      </c>
      <c r="L171" s="8" t="str">
        <f>IF(GeoX!B171&lt;&gt;"",GeoX!R171,"")</f>
        <v/>
      </c>
      <c r="P171" s="8" t="str">
        <f>IF(GeoX!B171&lt;&gt;"",GeoX!T171,"")</f>
        <v/>
      </c>
      <c r="Q171" s="8" t="str">
        <f>IF(GeoX!B171&lt;&gt;"",IF(GeoX!U171&lt;&gt;"",VLOOKUP(GeoX!U171,közterület_jelleg!A:B,2,0),""),"")</f>
        <v/>
      </c>
      <c r="R171" s="8" t="str">
        <f>IF(GeoX!B171&lt;&gt;"",IF(GeoX!W171&lt;&gt;"",GeoX!W171,""),"")</f>
        <v/>
      </c>
      <c r="S171" s="10" t="str">
        <f>IF(GeoX!B171&lt;&gt;"",IF(GeoX!AA171&lt;&gt;"",GeoX!AA171,""),"")</f>
        <v/>
      </c>
      <c r="T171" s="7" t="str">
        <f>IF(GeoX!B171&lt;&gt;"",IF(GeoX!AC171&lt;&gt;"",GeoX!AC171,""),"")</f>
        <v/>
      </c>
      <c r="U171" s="7" t="str">
        <f>IF(GeoX!B171&lt;&gt;"",IF(GeoX!AD171&lt;&gt;"",GeoX!AD171,""),"")</f>
        <v/>
      </c>
      <c r="V171" s="7" t="str">
        <f>IF(GeoX!B171&lt;&gt;"",IF(GeoX!AE171&lt;&gt;"",GeoX!AE171,""),"")</f>
        <v/>
      </c>
      <c r="W171" s="7" t="str">
        <f>IF(GeoX!B171&lt;&gt;"",IF(GeoX!AJ171&lt;&gt;"",GeoX!AJ171,""),"")</f>
        <v/>
      </c>
      <c r="X171" s="7" t="str">
        <f>IF(GeoX!B171&lt;&gt;"",IF(GeoX!AH171&lt;&gt;"",GeoX!AH171,""),"")</f>
        <v/>
      </c>
      <c r="Y171" s="7" t="str">
        <f>IF(GeoX!B171&lt;&gt;"",IF(GeoX!AI171&lt;&gt;"",GeoX!AI171,""),"")</f>
        <v/>
      </c>
      <c r="AI171" s="7" t="str">
        <f>IF(GeoX!B171&lt;&gt;"",IF(GeoX!AL171&lt;&gt;"",GeoX!AL171,""),"")</f>
        <v/>
      </c>
      <c r="AJ171" s="7" t="str">
        <f>IF(GeoX!B171&lt;&gt;"",IF(GeoX!AK171&lt;&gt;"",GeoX!AK171,""),"")</f>
        <v/>
      </c>
    </row>
    <row r="172" spans="1:36" x14ac:dyDescent="0.25">
      <c r="A172" s="7" t="str">
        <f>IF(GeoX!B172&lt;&gt;"",90,"")</f>
        <v/>
      </c>
      <c r="B172" s="7" t="str">
        <f>IF(GeoX!B172&lt;&gt;"",0,"")</f>
        <v/>
      </c>
      <c r="D172" s="7" t="str">
        <f>IF(GeoX!B172&lt;&gt;"",1,"")</f>
        <v/>
      </c>
      <c r="E172" s="8" t="str">
        <f>IF(GeoX!B172&lt;&gt;"",0,"")</f>
        <v/>
      </c>
      <c r="G172" s="8" t="str">
        <f>IF(GeoX!B172&lt;&gt;"",GeoX!B172,"")</f>
        <v/>
      </c>
      <c r="I172" s="7" t="str">
        <f>IF(GeoX!B172&lt;&gt;"",VLOOKUP(GeoX!O172,telepules!A:B,2,0),"")</f>
        <v/>
      </c>
      <c r="J172" s="8" t="str">
        <f>IF(GeoX!B172&lt;&gt;"",IF(GeoX!Q172=0,"",GeoX!Q172),"")</f>
        <v/>
      </c>
      <c r="K172" s="8" t="str">
        <f>IF(GeoX!B172&lt;&gt;"",IF(GeoX!P172=0,"",GeoX!P172),"")</f>
        <v/>
      </c>
      <c r="L172" s="8" t="str">
        <f>IF(GeoX!B172&lt;&gt;"",GeoX!R172,"")</f>
        <v/>
      </c>
      <c r="P172" s="8" t="str">
        <f>IF(GeoX!B172&lt;&gt;"",GeoX!T172,"")</f>
        <v/>
      </c>
      <c r="Q172" s="8" t="str">
        <f>IF(GeoX!B172&lt;&gt;"",IF(GeoX!U172&lt;&gt;"",VLOOKUP(GeoX!U172,közterület_jelleg!A:B,2,0),""),"")</f>
        <v/>
      </c>
      <c r="R172" s="8" t="str">
        <f>IF(GeoX!B172&lt;&gt;"",IF(GeoX!W172&lt;&gt;"",GeoX!W172,""),"")</f>
        <v/>
      </c>
      <c r="S172" s="10" t="str">
        <f>IF(GeoX!B172&lt;&gt;"",IF(GeoX!AA172&lt;&gt;"",GeoX!AA172,""),"")</f>
        <v/>
      </c>
      <c r="T172" s="7" t="str">
        <f>IF(GeoX!B172&lt;&gt;"",IF(GeoX!AC172&lt;&gt;"",GeoX!AC172,""),"")</f>
        <v/>
      </c>
      <c r="U172" s="7" t="str">
        <f>IF(GeoX!B172&lt;&gt;"",IF(GeoX!AD172&lt;&gt;"",GeoX!AD172,""),"")</f>
        <v/>
      </c>
      <c r="V172" s="7" t="str">
        <f>IF(GeoX!B172&lt;&gt;"",IF(GeoX!AE172&lt;&gt;"",GeoX!AE172,""),"")</f>
        <v/>
      </c>
      <c r="W172" s="7" t="str">
        <f>IF(GeoX!B172&lt;&gt;"",IF(GeoX!AJ172&lt;&gt;"",GeoX!AJ172,""),"")</f>
        <v/>
      </c>
      <c r="X172" s="7" t="str">
        <f>IF(GeoX!B172&lt;&gt;"",IF(GeoX!AH172&lt;&gt;"",GeoX!AH172,""),"")</f>
        <v/>
      </c>
      <c r="Y172" s="7" t="str">
        <f>IF(GeoX!B172&lt;&gt;"",IF(GeoX!AI172&lt;&gt;"",GeoX!AI172,""),"")</f>
        <v/>
      </c>
      <c r="AI172" s="7" t="str">
        <f>IF(GeoX!B172&lt;&gt;"",IF(GeoX!AL172&lt;&gt;"",GeoX!AL172,""),"")</f>
        <v/>
      </c>
      <c r="AJ172" s="7" t="str">
        <f>IF(GeoX!B172&lt;&gt;"",IF(GeoX!AK172&lt;&gt;"",GeoX!AK172,""),"")</f>
        <v/>
      </c>
    </row>
    <row r="173" spans="1:36" x14ac:dyDescent="0.25">
      <c r="A173" s="7" t="str">
        <f>IF(GeoX!B173&lt;&gt;"",90,"")</f>
        <v/>
      </c>
      <c r="B173" s="7" t="str">
        <f>IF(GeoX!B173&lt;&gt;"",0,"")</f>
        <v/>
      </c>
      <c r="D173" s="7" t="str">
        <f>IF(GeoX!B173&lt;&gt;"",1,"")</f>
        <v/>
      </c>
      <c r="E173" s="8" t="str">
        <f>IF(GeoX!B173&lt;&gt;"",0,"")</f>
        <v/>
      </c>
      <c r="G173" s="8" t="str">
        <f>IF(GeoX!B173&lt;&gt;"",GeoX!B173,"")</f>
        <v/>
      </c>
      <c r="I173" s="7" t="str">
        <f>IF(GeoX!B173&lt;&gt;"",VLOOKUP(GeoX!O173,telepules!A:B,2,0),"")</f>
        <v/>
      </c>
      <c r="J173" s="8" t="str">
        <f>IF(GeoX!B173&lt;&gt;"",IF(GeoX!Q173=0,"",GeoX!Q173),"")</f>
        <v/>
      </c>
      <c r="K173" s="8" t="str">
        <f>IF(GeoX!B173&lt;&gt;"",IF(GeoX!P173=0,"",GeoX!P173),"")</f>
        <v/>
      </c>
      <c r="L173" s="8" t="str">
        <f>IF(GeoX!B173&lt;&gt;"",GeoX!R173,"")</f>
        <v/>
      </c>
      <c r="P173" s="8" t="str">
        <f>IF(GeoX!B173&lt;&gt;"",GeoX!T173,"")</f>
        <v/>
      </c>
      <c r="Q173" s="8" t="str">
        <f>IF(GeoX!B173&lt;&gt;"",IF(GeoX!U173&lt;&gt;"",VLOOKUP(GeoX!U173,közterület_jelleg!A:B,2,0),""),"")</f>
        <v/>
      </c>
      <c r="R173" s="8" t="str">
        <f>IF(GeoX!B173&lt;&gt;"",IF(GeoX!W173&lt;&gt;"",GeoX!W173,""),"")</f>
        <v/>
      </c>
      <c r="S173" s="10" t="str">
        <f>IF(GeoX!B173&lt;&gt;"",IF(GeoX!AA173&lt;&gt;"",GeoX!AA173,""),"")</f>
        <v/>
      </c>
      <c r="T173" s="7" t="str">
        <f>IF(GeoX!B173&lt;&gt;"",IF(GeoX!AC173&lt;&gt;"",GeoX!AC173,""),"")</f>
        <v/>
      </c>
      <c r="U173" s="7" t="str">
        <f>IF(GeoX!B173&lt;&gt;"",IF(GeoX!AD173&lt;&gt;"",GeoX!AD173,""),"")</f>
        <v/>
      </c>
      <c r="V173" s="7" t="str">
        <f>IF(GeoX!B173&lt;&gt;"",IF(GeoX!AE173&lt;&gt;"",GeoX!AE173,""),"")</f>
        <v/>
      </c>
      <c r="W173" s="7" t="str">
        <f>IF(GeoX!B173&lt;&gt;"",IF(GeoX!AJ173&lt;&gt;"",GeoX!AJ173,""),"")</f>
        <v/>
      </c>
      <c r="X173" s="7" t="str">
        <f>IF(GeoX!B173&lt;&gt;"",IF(GeoX!AH173&lt;&gt;"",GeoX!AH173,""),"")</f>
        <v/>
      </c>
      <c r="Y173" s="7" t="str">
        <f>IF(GeoX!B173&lt;&gt;"",IF(GeoX!AI173&lt;&gt;"",GeoX!AI173,""),"")</f>
        <v/>
      </c>
      <c r="AI173" s="7" t="str">
        <f>IF(GeoX!B173&lt;&gt;"",IF(GeoX!AL173&lt;&gt;"",GeoX!AL173,""),"")</f>
        <v/>
      </c>
      <c r="AJ173" s="7" t="str">
        <f>IF(GeoX!B173&lt;&gt;"",IF(GeoX!AK173&lt;&gt;"",GeoX!AK173,""),"")</f>
        <v/>
      </c>
    </row>
    <row r="174" spans="1:36" x14ac:dyDescent="0.25">
      <c r="A174" s="7" t="str">
        <f>IF(GeoX!B174&lt;&gt;"",90,"")</f>
        <v/>
      </c>
      <c r="B174" s="7" t="str">
        <f>IF(GeoX!B174&lt;&gt;"",0,"")</f>
        <v/>
      </c>
      <c r="D174" s="7" t="str">
        <f>IF(GeoX!B174&lt;&gt;"",1,"")</f>
        <v/>
      </c>
      <c r="E174" s="8" t="str">
        <f>IF(GeoX!B174&lt;&gt;"",0,"")</f>
        <v/>
      </c>
      <c r="G174" s="8" t="str">
        <f>IF(GeoX!B174&lt;&gt;"",GeoX!B174,"")</f>
        <v/>
      </c>
      <c r="I174" s="7" t="str">
        <f>IF(GeoX!B174&lt;&gt;"",VLOOKUP(GeoX!O174,telepules!A:B,2,0),"")</f>
        <v/>
      </c>
      <c r="J174" s="8" t="str">
        <f>IF(GeoX!B174&lt;&gt;"",IF(GeoX!Q174=0,"",GeoX!Q174),"")</f>
        <v/>
      </c>
      <c r="K174" s="8" t="str">
        <f>IF(GeoX!B174&lt;&gt;"",IF(GeoX!P174=0,"",GeoX!P174),"")</f>
        <v/>
      </c>
      <c r="L174" s="8" t="str">
        <f>IF(GeoX!B174&lt;&gt;"",GeoX!R174,"")</f>
        <v/>
      </c>
      <c r="P174" s="8" t="str">
        <f>IF(GeoX!B174&lt;&gt;"",GeoX!T174,"")</f>
        <v/>
      </c>
      <c r="Q174" s="8" t="str">
        <f>IF(GeoX!B174&lt;&gt;"",IF(GeoX!U174&lt;&gt;"",VLOOKUP(GeoX!U174,közterület_jelleg!A:B,2,0),""),"")</f>
        <v/>
      </c>
      <c r="R174" s="8" t="str">
        <f>IF(GeoX!B174&lt;&gt;"",IF(GeoX!W174&lt;&gt;"",GeoX!W174,""),"")</f>
        <v/>
      </c>
      <c r="S174" s="10" t="str">
        <f>IF(GeoX!B174&lt;&gt;"",IF(GeoX!AA174&lt;&gt;"",GeoX!AA174,""),"")</f>
        <v/>
      </c>
      <c r="T174" s="7" t="str">
        <f>IF(GeoX!B174&lt;&gt;"",IF(GeoX!AC174&lt;&gt;"",GeoX!AC174,""),"")</f>
        <v/>
      </c>
      <c r="U174" s="7" t="str">
        <f>IF(GeoX!B174&lt;&gt;"",IF(GeoX!AD174&lt;&gt;"",GeoX!AD174,""),"")</f>
        <v/>
      </c>
      <c r="V174" s="7" t="str">
        <f>IF(GeoX!B174&lt;&gt;"",IF(GeoX!AE174&lt;&gt;"",GeoX!AE174,""),"")</f>
        <v/>
      </c>
      <c r="W174" s="7" t="str">
        <f>IF(GeoX!B174&lt;&gt;"",IF(GeoX!AJ174&lt;&gt;"",GeoX!AJ174,""),"")</f>
        <v/>
      </c>
      <c r="X174" s="7" t="str">
        <f>IF(GeoX!B174&lt;&gt;"",IF(GeoX!AH174&lt;&gt;"",GeoX!AH174,""),"")</f>
        <v/>
      </c>
      <c r="Y174" s="7" t="str">
        <f>IF(GeoX!B174&lt;&gt;"",IF(GeoX!AI174&lt;&gt;"",GeoX!AI174,""),"")</f>
        <v/>
      </c>
      <c r="AI174" s="7" t="str">
        <f>IF(GeoX!B174&lt;&gt;"",IF(GeoX!AL174&lt;&gt;"",GeoX!AL174,""),"")</f>
        <v/>
      </c>
      <c r="AJ174" s="7" t="str">
        <f>IF(GeoX!B174&lt;&gt;"",IF(GeoX!AK174&lt;&gt;"",GeoX!AK174,""),"")</f>
        <v/>
      </c>
    </row>
    <row r="175" spans="1:36" x14ac:dyDescent="0.25">
      <c r="A175" s="7" t="str">
        <f>IF(GeoX!B175&lt;&gt;"",90,"")</f>
        <v/>
      </c>
      <c r="B175" s="7" t="str">
        <f>IF(GeoX!B175&lt;&gt;"",0,"")</f>
        <v/>
      </c>
      <c r="D175" s="7" t="str">
        <f>IF(GeoX!B175&lt;&gt;"",1,"")</f>
        <v/>
      </c>
      <c r="E175" s="8" t="str">
        <f>IF(GeoX!B175&lt;&gt;"",0,"")</f>
        <v/>
      </c>
      <c r="G175" s="8" t="str">
        <f>IF(GeoX!B175&lt;&gt;"",GeoX!B175,"")</f>
        <v/>
      </c>
      <c r="I175" s="7" t="str">
        <f>IF(GeoX!B175&lt;&gt;"",VLOOKUP(GeoX!O175,telepules!A:B,2,0),"")</f>
        <v/>
      </c>
      <c r="J175" s="8" t="str">
        <f>IF(GeoX!B175&lt;&gt;"",IF(GeoX!Q175=0,"",GeoX!Q175),"")</f>
        <v/>
      </c>
      <c r="K175" s="8" t="str">
        <f>IF(GeoX!B175&lt;&gt;"",IF(GeoX!P175=0,"",GeoX!P175),"")</f>
        <v/>
      </c>
      <c r="L175" s="8" t="str">
        <f>IF(GeoX!B175&lt;&gt;"",GeoX!R175,"")</f>
        <v/>
      </c>
      <c r="P175" s="8" t="str">
        <f>IF(GeoX!B175&lt;&gt;"",GeoX!T175,"")</f>
        <v/>
      </c>
      <c r="Q175" s="8" t="str">
        <f>IF(GeoX!B175&lt;&gt;"",IF(GeoX!U175&lt;&gt;"",VLOOKUP(GeoX!U175,közterület_jelleg!A:B,2,0),""),"")</f>
        <v/>
      </c>
      <c r="R175" s="8" t="str">
        <f>IF(GeoX!B175&lt;&gt;"",IF(GeoX!W175&lt;&gt;"",GeoX!W175,""),"")</f>
        <v/>
      </c>
      <c r="S175" s="10" t="str">
        <f>IF(GeoX!B175&lt;&gt;"",IF(GeoX!AA175&lt;&gt;"",GeoX!AA175,""),"")</f>
        <v/>
      </c>
      <c r="T175" s="7" t="str">
        <f>IF(GeoX!B175&lt;&gt;"",IF(GeoX!AC175&lt;&gt;"",GeoX!AC175,""),"")</f>
        <v/>
      </c>
      <c r="U175" s="7" t="str">
        <f>IF(GeoX!B175&lt;&gt;"",IF(GeoX!AD175&lt;&gt;"",GeoX!AD175,""),"")</f>
        <v/>
      </c>
      <c r="V175" s="7" t="str">
        <f>IF(GeoX!B175&lt;&gt;"",IF(GeoX!AE175&lt;&gt;"",GeoX!AE175,""),"")</f>
        <v/>
      </c>
      <c r="W175" s="7" t="str">
        <f>IF(GeoX!B175&lt;&gt;"",IF(GeoX!AJ175&lt;&gt;"",GeoX!AJ175,""),"")</f>
        <v/>
      </c>
      <c r="X175" s="7" t="str">
        <f>IF(GeoX!B175&lt;&gt;"",IF(GeoX!AH175&lt;&gt;"",GeoX!AH175,""),"")</f>
        <v/>
      </c>
      <c r="Y175" s="7" t="str">
        <f>IF(GeoX!B175&lt;&gt;"",IF(GeoX!AI175&lt;&gt;"",GeoX!AI175,""),"")</f>
        <v/>
      </c>
      <c r="AI175" s="7" t="str">
        <f>IF(GeoX!B175&lt;&gt;"",IF(GeoX!AL175&lt;&gt;"",GeoX!AL175,""),"")</f>
        <v/>
      </c>
      <c r="AJ175" s="7" t="str">
        <f>IF(GeoX!B175&lt;&gt;"",IF(GeoX!AK175&lt;&gt;"",GeoX!AK175,""),"")</f>
        <v/>
      </c>
    </row>
    <row r="176" spans="1:36" x14ac:dyDescent="0.25">
      <c r="A176" s="7" t="str">
        <f>IF(GeoX!B176&lt;&gt;"",90,"")</f>
        <v/>
      </c>
      <c r="B176" s="7" t="str">
        <f>IF(GeoX!B176&lt;&gt;"",0,"")</f>
        <v/>
      </c>
      <c r="D176" s="7" t="str">
        <f>IF(GeoX!B176&lt;&gt;"",1,"")</f>
        <v/>
      </c>
      <c r="E176" s="8" t="str">
        <f>IF(GeoX!B176&lt;&gt;"",0,"")</f>
        <v/>
      </c>
      <c r="G176" s="8" t="str">
        <f>IF(GeoX!B176&lt;&gt;"",GeoX!B176,"")</f>
        <v/>
      </c>
      <c r="I176" s="7" t="str">
        <f>IF(GeoX!B176&lt;&gt;"",VLOOKUP(GeoX!O176,telepules!A:B,2,0),"")</f>
        <v/>
      </c>
      <c r="J176" s="8" t="str">
        <f>IF(GeoX!B176&lt;&gt;"",IF(GeoX!Q176=0,"",GeoX!Q176),"")</f>
        <v/>
      </c>
      <c r="K176" s="8" t="str">
        <f>IF(GeoX!B176&lt;&gt;"",IF(GeoX!P176=0,"",GeoX!P176),"")</f>
        <v/>
      </c>
      <c r="L176" s="8" t="str">
        <f>IF(GeoX!B176&lt;&gt;"",GeoX!R176,"")</f>
        <v/>
      </c>
      <c r="P176" s="8" t="str">
        <f>IF(GeoX!B176&lt;&gt;"",GeoX!T176,"")</f>
        <v/>
      </c>
      <c r="Q176" s="8" t="str">
        <f>IF(GeoX!B176&lt;&gt;"",IF(GeoX!U176&lt;&gt;"",VLOOKUP(GeoX!U176,közterület_jelleg!A:B,2,0),""),"")</f>
        <v/>
      </c>
      <c r="R176" s="8" t="str">
        <f>IF(GeoX!B176&lt;&gt;"",IF(GeoX!W176&lt;&gt;"",GeoX!W176,""),"")</f>
        <v/>
      </c>
      <c r="S176" s="10" t="str">
        <f>IF(GeoX!B176&lt;&gt;"",IF(GeoX!AA176&lt;&gt;"",GeoX!AA176,""),"")</f>
        <v/>
      </c>
      <c r="T176" s="7" t="str">
        <f>IF(GeoX!B176&lt;&gt;"",IF(GeoX!AC176&lt;&gt;"",GeoX!AC176,""),"")</f>
        <v/>
      </c>
      <c r="U176" s="7" t="str">
        <f>IF(GeoX!B176&lt;&gt;"",IF(GeoX!AD176&lt;&gt;"",GeoX!AD176,""),"")</f>
        <v/>
      </c>
      <c r="V176" s="7" t="str">
        <f>IF(GeoX!B176&lt;&gt;"",IF(GeoX!AE176&lt;&gt;"",GeoX!AE176,""),"")</f>
        <v/>
      </c>
      <c r="W176" s="7" t="str">
        <f>IF(GeoX!B176&lt;&gt;"",IF(GeoX!AJ176&lt;&gt;"",GeoX!AJ176,""),"")</f>
        <v/>
      </c>
      <c r="X176" s="7" t="str">
        <f>IF(GeoX!B176&lt;&gt;"",IF(GeoX!AH176&lt;&gt;"",GeoX!AH176,""),"")</f>
        <v/>
      </c>
      <c r="Y176" s="7" t="str">
        <f>IF(GeoX!B176&lt;&gt;"",IF(GeoX!AI176&lt;&gt;"",GeoX!AI176,""),"")</f>
        <v/>
      </c>
      <c r="AI176" s="7" t="str">
        <f>IF(GeoX!B176&lt;&gt;"",IF(GeoX!AL176&lt;&gt;"",GeoX!AL176,""),"")</f>
        <v/>
      </c>
      <c r="AJ176" s="7" t="str">
        <f>IF(GeoX!B176&lt;&gt;"",IF(GeoX!AK176&lt;&gt;"",GeoX!AK176,""),"")</f>
        <v/>
      </c>
    </row>
    <row r="177" spans="1:36" x14ac:dyDescent="0.25">
      <c r="A177" s="7" t="str">
        <f>IF(GeoX!B177&lt;&gt;"",90,"")</f>
        <v/>
      </c>
      <c r="B177" s="7" t="str">
        <f>IF(GeoX!B177&lt;&gt;"",0,"")</f>
        <v/>
      </c>
      <c r="D177" s="7" t="str">
        <f>IF(GeoX!B177&lt;&gt;"",1,"")</f>
        <v/>
      </c>
      <c r="E177" s="8" t="str">
        <f>IF(GeoX!B177&lt;&gt;"",0,"")</f>
        <v/>
      </c>
      <c r="G177" s="8" t="str">
        <f>IF(GeoX!B177&lt;&gt;"",GeoX!B177,"")</f>
        <v/>
      </c>
      <c r="I177" s="7" t="str">
        <f>IF(GeoX!B177&lt;&gt;"",VLOOKUP(GeoX!O177,telepules!A:B,2,0),"")</f>
        <v/>
      </c>
      <c r="J177" s="8" t="str">
        <f>IF(GeoX!B177&lt;&gt;"",IF(GeoX!Q177=0,"",GeoX!Q177),"")</f>
        <v/>
      </c>
      <c r="K177" s="8" t="str">
        <f>IF(GeoX!B177&lt;&gt;"",IF(GeoX!P177=0,"",GeoX!P177),"")</f>
        <v/>
      </c>
      <c r="L177" s="8" t="str">
        <f>IF(GeoX!B177&lt;&gt;"",GeoX!R177,"")</f>
        <v/>
      </c>
      <c r="P177" s="8" t="str">
        <f>IF(GeoX!B177&lt;&gt;"",GeoX!T177,"")</f>
        <v/>
      </c>
      <c r="Q177" s="8" t="str">
        <f>IF(GeoX!B177&lt;&gt;"",IF(GeoX!U177&lt;&gt;"",VLOOKUP(GeoX!U177,közterület_jelleg!A:B,2,0),""),"")</f>
        <v/>
      </c>
      <c r="R177" s="8" t="str">
        <f>IF(GeoX!B177&lt;&gt;"",IF(GeoX!W177&lt;&gt;"",GeoX!W177,""),"")</f>
        <v/>
      </c>
      <c r="S177" s="10" t="str">
        <f>IF(GeoX!B177&lt;&gt;"",IF(GeoX!AA177&lt;&gt;"",GeoX!AA177,""),"")</f>
        <v/>
      </c>
      <c r="T177" s="7" t="str">
        <f>IF(GeoX!B177&lt;&gt;"",IF(GeoX!AC177&lt;&gt;"",GeoX!AC177,""),"")</f>
        <v/>
      </c>
      <c r="U177" s="7" t="str">
        <f>IF(GeoX!B177&lt;&gt;"",IF(GeoX!AD177&lt;&gt;"",GeoX!AD177,""),"")</f>
        <v/>
      </c>
      <c r="V177" s="7" t="str">
        <f>IF(GeoX!B177&lt;&gt;"",IF(GeoX!AE177&lt;&gt;"",GeoX!AE177,""),"")</f>
        <v/>
      </c>
      <c r="W177" s="7" t="str">
        <f>IF(GeoX!B177&lt;&gt;"",IF(GeoX!AJ177&lt;&gt;"",GeoX!AJ177,""),"")</f>
        <v/>
      </c>
      <c r="X177" s="7" t="str">
        <f>IF(GeoX!B177&lt;&gt;"",IF(GeoX!AH177&lt;&gt;"",GeoX!AH177,""),"")</f>
        <v/>
      </c>
      <c r="Y177" s="7" t="str">
        <f>IF(GeoX!B177&lt;&gt;"",IF(GeoX!AI177&lt;&gt;"",GeoX!AI177,""),"")</f>
        <v/>
      </c>
      <c r="AI177" s="7" t="str">
        <f>IF(GeoX!B177&lt;&gt;"",IF(GeoX!AL177&lt;&gt;"",GeoX!AL177,""),"")</f>
        <v/>
      </c>
      <c r="AJ177" s="7" t="str">
        <f>IF(GeoX!B177&lt;&gt;"",IF(GeoX!AK177&lt;&gt;"",GeoX!AK177,""),"")</f>
        <v/>
      </c>
    </row>
    <row r="178" spans="1:36" x14ac:dyDescent="0.25">
      <c r="A178" s="7" t="str">
        <f>IF(GeoX!B178&lt;&gt;"",90,"")</f>
        <v/>
      </c>
      <c r="B178" s="7" t="str">
        <f>IF(GeoX!B178&lt;&gt;"",0,"")</f>
        <v/>
      </c>
      <c r="D178" s="7" t="str">
        <f>IF(GeoX!B178&lt;&gt;"",1,"")</f>
        <v/>
      </c>
      <c r="E178" s="8" t="str">
        <f>IF(GeoX!B178&lt;&gt;"",0,"")</f>
        <v/>
      </c>
      <c r="G178" s="8" t="str">
        <f>IF(GeoX!B178&lt;&gt;"",GeoX!B178,"")</f>
        <v/>
      </c>
      <c r="I178" s="7" t="str">
        <f>IF(GeoX!B178&lt;&gt;"",VLOOKUP(GeoX!O178,telepules!A:B,2,0),"")</f>
        <v/>
      </c>
      <c r="J178" s="8" t="str">
        <f>IF(GeoX!B178&lt;&gt;"",IF(GeoX!Q178=0,"",GeoX!Q178),"")</f>
        <v/>
      </c>
      <c r="K178" s="8" t="str">
        <f>IF(GeoX!B178&lt;&gt;"",IF(GeoX!P178=0,"",GeoX!P178),"")</f>
        <v/>
      </c>
      <c r="L178" s="8" t="str">
        <f>IF(GeoX!B178&lt;&gt;"",GeoX!R178,"")</f>
        <v/>
      </c>
      <c r="P178" s="8" t="str">
        <f>IF(GeoX!B178&lt;&gt;"",GeoX!T178,"")</f>
        <v/>
      </c>
      <c r="Q178" s="8" t="str">
        <f>IF(GeoX!B178&lt;&gt;"",IF(GeoX!U178&lt;&gt;"",VLOOKUP(GeoX!U178,közterület_jelleg!A:B,2,0),""),"")</f>
        <v/>
      </c>
      <c r="R178" s="8" t="str">
        <f>IF(GeoX!B178&lt;&gt;"",IF(GeoX!W178&lt;&gt;"",GeoX!W178,""),"")</f>
        <v/>
      </c>
      <c r="S178" s="10" t="str">
        <f>IF(GeoX!B178&lt;&gt;"",IF(GeoX!AA178&lt;&gt;"",GeoX!AA178,""),"")</f>
        <v/>
      </c>
      <c r="T178" s="7" t="str">
        <f>IF(GeoX!B178&lt;&gt;"",IF(GeoX!AC178&lt;&gt;"",GeoX!AC178,""),"")</f>
        <v/>
      </c>
      <c r="U178" s="7" t="str">
        <f>IF(GeoX!B178&lt;&gt;"",IF(GeoX!AD178&lt;&gt;"",GeoX!AD178,""),"")</f>
        <v/>
      </c>
      <c r="V178" s="7" t="str">
        <f>IF(GeoX!B178&lt;&gt;"",IF(GeoX!AE178&lt;&gt;"",GeoX!AE178,""),"")</f>
        <v/>
      </c>
      <c r="W178" s="7" t="str">
        <f>IF(GeoX!B178&lt;&gt;"",IF(GeoX!AJ178&lt;&gt;"",GeoX!AJ178,""),"")</f>
        <v/>
      </c>
      <c r="X178" s="7" t="str">
        <f>IF(GeoX!B178&lt;&gt;"",IF(GeoX!AH178&lt;&gt;"",GeoX!AH178,""),"")</f>
        <v/>
      </c>
      <c r="Y178" s="7" t="str">
        <f>IF(GeoX!B178&lt;&gt;"",IF(GeoX!AI178&lt;&gt;"",GeoX!AI178,""),"")</f>
        <v/>
      </c>
      <c r="AI178" s="7" t="str">
        <f>IF(GeoX!B178&lt;&gt;"",IF(GeoX!AL178&lt;&gt;"",GeoX!AL178,""),"")</f>
        <v/>
      </c>
      <c r="AJ178" s="7" t="str">
        <f>IF(GeoX!B178&lt;&gt;"",IF(GeoX!AK178&lt;&gt;"",GeoX!AK178,""),"")</f>
        <v/>
      </c>
    </row>
    <row r="179" spans="1:36" x14ac:dyDescent="0.25">
      <c r="A179" s="7" t="str">
        <f>IF(GeoX!B179&lt;&gt;"",90,"")</f>
        <v/>
      </c>
      <c r="B179" s="7" t="str">
        <f>IF(GeoX!B179&lt;&gt;"",0,"")</f>
        <v/>
      </c>
      <c r="D179" s="7" t="str">
        <f>IF(GeoX!B179&lt;&gt;"",1,"")</f>
        <v/>
      </c>
      <c r="E179" s="8" t="str">
        <f>IF(GeoX!B179&lt;&gt;"",0,"")</f>
        <v/>
      </c>
      <c r="G179" s="8" t="str">
        <f>IF(GeoX!B179&lt;&gt;"",GeoX!B179,"")</f>
        <v/>
      </c>
      <c r="I179" s="7" t="str">
        <f>IF(GeoX!B179&lt;&gt;"",VLOOKUP(GeoX!O179,telepules!A:B,2,0),"")</f>
        <v/>
      </c>
      <c r="J179" s="8" t="str">
        <f>IF(GeoX!B179&lt;&gt;"",IF(GeoX!Q179=0,"",GeoX!Q179),"")</f>
        <v/>
      </c>
      <c r="K179" s="8" t="str">
        <f>IF(GeoX!B179&lt;&gt;"",IF(GeoX!P179=0,"",GeoX!P179),"")</f>
        <v/>
      </c>
      <c r="L179" s="8" t="str">
        <f>IF(GeoX!B179&lt;&gt;"",GeoX!R179,"")</f>
        <v/>
      </c>
      <c r="P179" s="8" t="str">
        <f>IF(GeoX!B179&lt;&gt;"",GeoX!T179,"")</f>
        <v/>
      </c>
      <c r="Q179" s="8" t="str">
        <f>IF(GeoX!B179&lt;&gt;"",IF(GeoX!U179&lt;&gt;"",VLOOKUP(GeoX!U179,közterület_jelleg!A:B,2,0),""),"")</f>
        <v/>
      </c>
      <c r="R179" s="8" t="str">
        <f>IF(GeoX!B179&lt;&gt;"",IF(GeoX!W179&lt;&gt;"",GeoX!W179,""),"")</f>
        <v/>
      </c>
      <c r="S179" s="10" t="str">
        <f>IF(GeoX!B179&lt;&gt;"",IF(GeoX!AA179&lt;&gt;"",GeoX!AA179,""),"")</f>
        <v/>
      </c>
      <c r="T179" s="7" t="str">
        <f>IF(GeoX!B179&lt;&gt;"",IF(GeoX!AC179&lt;&gt;"",GeoX!AC179,""),"")</f>
        <v/>
      </c>
      <c r="U179" s="7" t="str">
        <f>IF(GeoX!B179&lt;&gt;"",IF(GeoX!AD179&lt;&gt;"",GeoX!AD179,""),"")</f>
        <v/>
      </c>
      <c r="V179" s="7" t="str">
        <f>IF(GeoX!B179&lt;&gt;"",IF(GeoX!AE179&lt;&gt;"",GeoX!AE179,""),"")</f>
        <v/>
      </c>
      <c r="W179" s="7" t="str">
        <f>IF(GeoX!B179&lt;&gt;"",IF(GeoX!AJ179&lt;&gt;"",GeoX!AJ179,""),"")</f>
        <v/>
      </c>
      <c r="X179" s="7" t="str">
        <f>IF(GeoX!B179&lt;&gt;"",IF(GeoX!AH179&lt;&gt;"",GeoX!AH179,""),"")</f>
        <v/>
      </c>
      <c r="Y179" s="7" t="str">
        <f>IF(GeoX!B179&lt;&gt;"",IF(GeoX!AI179&lt;&gt;"",GeoX!AI179,""),"")</f>
        <v/>
      </c>
      <c r="AI179" s="7" t="str">
        <f>IF(GeoX!B179&lt;&gt;"",IF(GeoX!AL179&lt;&gt;"",GeoX!AL179,""),"")</f>
        <v/>
      </c>
      <c r="AJ179" s="7" t="str">
        <f>IF(GeoX!B179&lt;&gt;"",IF(GeoX!AK179&lt;&gt;"",GeoX!AK179,""),"")</f>
        <v/>
      </c>
    </row>
    <row r="180" spans="1:36" x14ac:dyDescent="0.25">
      <c r="A180" s="7" t="str">
        <f>IF(GeoX!B180&lt;&gt;"",90,"")</f>
        <v/>
      </c>
      <c r="B180" s="7" t="str">
        <f>IF(GeoX!B180&lt;&gt;"",0,"")</f>
        <v/>
      </c>
      <c r="D180" s="7" t="str">
        <f>IF(GeoX!B180&lt;&gt;"",1,"")</f>
        <v/>
      </c>
      <c r="E180" s="8" t="str">
        <f>IF(GeoX!B180&lt;&gt;"",0,"")</f>
        <v/>
      </c>
      <c r="G180" s="8" t="str">
        <f>IF(GeoX!B180&lt;&gt;"",GeoX!B180,"")</f>
        <v/>
      </c>
      <c r="I180" s="7" t="str">
        <f>IF(GeoX!B180&lt;&gt;"",VLOOKUP(GeoX!O180,telepules!A:B,2,0),"")</f>
        <v/>
      </c>
      <c r="J180" s="8" t="str">
        <f>IF(GeoX!B180&lt;&gt;"",IF(GeoX!Q180=0,"",GeoX!Q180),"")</f>
        <v/>
      </c>
      <c r="K180" s="8" t="str">
        <f>IF(GeoX!B180&lt;&gt;"",IF(GeoX!P180=0,"",GeoX!P180),"")</f>
        <v/>
      </c>
      <c r="L180" s="8" t="str">
        <f>IF(GeoX!B180&lt;&gt;"",GeoX!R180,"")</f>
        <v/>
      </c>
      <c r="P180" s="8" t="str">
        <f>IF(GeoX!B180&lt;&gt;"",GeoX!T180,"")</f>
        <v/>
      </c>
      <c r="Q180" s="8" t="str">
        <f>IF(GeoX!B180&lt;&gt;"",IF(GeoX!U180&lt;&gt;"",VLOOKUP(GeoX!U180,közterület_jelleg!A:B,2,0),""),"")</f>
        <v/>
      </c>
      <c r="R180" s="8" t="str">
        <f>IF(GeoX!B180&lt;&gt;"",IF(GeoX!W180&lt;&gt;"",GeoX!W180,""),"")</f>
        <v/>
      </c>
      <c r="S180" s="10" t="str">
        <f>IF(GeoX!B180&lt;&gt;"",IF(GeoX!AA180&lt;&gt;"",GeoX!AA180,""),"")</f>
        <v/>
      </c>
      <c r="T180" s="7" t="str">
        <f>IF(GeoX!B180&lt;&gt;"",IF(GeoX!AC180&lt;&gt;"",GeoX!AC180,""),"")</f>
        <v/>
      </c>
      <c r="U180" s="7" t="str">
        <f>IF(GeoX!B180&lt;&gt;"",IF(GeoX!AD180&lt;&gt;"",GeoX!AD180,""),"")</f>
        <v/>
      </c>
      <c r="V180" s="7" t="str">
        <f>IF(GeoX!B180&lt;&gt;"",IF(GeoX!AE180&lt;&gt;"",GeoX!AE180,""),"")</f>
        <v/>
      </c>
      <c r="W180" s="7" t="str">
        <f>IF(GeoX!B180&lt;&gt;"",IF(GeoX!AJ180&lt;&gt;"",GeoX!AJ180,""),"")</f>
        <v/>
      </c>
      <c r="X180" s="7" t="str">
        <f>IF(GeoX!B180&lt;&gt;"",IF(GeoX!AH180&lt;&gt;"",GeoX!AH180,""),"")</f>
        <v/>
      </c>
      <c r="Y180" s="7" t="str">
        <f>IF(GeoX!B180&lt;&gt;"",IF(GeoX!AI180&lt;&gt;"",GeoX!AI180,""),"")</f>
        <v/>
      </c>
      <c r="AI180" s="7" t="str">
        <f>IF(GeoX!B180&lt;&gt;"",IF(GeoX!AL180&lt;&gt;"",GeoX!AL180,""),"")</f>
        <v/>
      </c>
      <c r="AJ180" s="7" t="str">
        <f>IF(GeoX!B180&lt;&gt;"",IF(GeoX!AK180&lt;&gt;"",GeoX!AK180,""),"")</f>
        <v/>
      </c>
    </row>
    <row r="181" spans="1:36" x14ac:dyDescent="0.25">
      <c r="A181" s="7" t="str">
        <f>IF(GeoX!B181&lt;&gt;"",90,"")</f>
        <v/>
      </c>
      <c r="B181" s="7" t="str">
        <f>IF(GeoX!B181&lt;&gt;"",0,"")</f>
        <v/>
      </c>
      <c r="D181" s="7" t="str">
        <f>IF(GeoX!B181&lt;&gt;"",1,"")</f>
        <v/>
      </c>
      <c r="E181" s="8" t="str">
        <f>IF(GeoX!B181&lt;&gt;"",0,"")</f>
        <v/>
      </c>
      <c r="G181" s="8" t="str">
        <f>IF(GeoX!B181&lt;&gt;"",GeoX!B181,"")</f>
        <v/>
      </c>
      <c r="I181" s="7" t="str">
        <f>IF(GeoX!B181&lt;&gt;"",VLOOKUP(GeoX!O181,telepules!A:B,2,0),"")</f>
        <v/>
      </c>
      <c r="J181" s="8" t="str">
        <f>IF(GeoX!B181&lt;&gt;"",IF(GeoX!Q181=0,"",GeoX!Q181),"")</f>
        <v/>
      </c>
      <c r="K181" s="8" t="str">
        <f>IF(GeoX!B181&lt;&gt;"",IF(GeoX!P181=0,"",GeoX!P181),"")</f>
        <v/>
      </c>
      <c r="L181" s="8" t="str">
        <f>IF(GeoX!B181&lt;&gt;"",GeoX!R181,"")</f>
        <v/>
      </c>
      <c r="P181" s="8" t="str">
        <f>IF(GeoX!B181&lt;&gt;"",GeoX!T181,"")</f>
        <v/>
      </c>
      <c r="Q181" s="8" t="str">
        <f>IF(GeoX!B181&lt;&gt;"",IF(GeoX!U181&lt;&gt;"",VLOOKUP(GeoX!U181,közterület_jelleg!A:B,2,0),""),"")</f>
        <v/>
      </c>
      <c r="R181" s="8" t="str">
        <f>IF(GeoX!B181&lt;&gt;"",IF(GeoX!W181&lt;&gt;"",GeoX!W181,""),"")</f>
        <v/>
      </c>
      <c r="S181" s="10" t="str">
        <f>IF(GeoX!B181&lt;&gt;"",IF(GeoX!AA181&lt;&gt;"",GeoX!AA181,""),"")</f>
        <v/>
      </c>
      <c r="T181" s="7" t="str">
        <f>IF(GeoX!B181&lt;&gt;"",IF(GeoX!AC181&lt;&gt;"",GeoX!AC181,""),"")</f>
        <v/>
      </c>
      <c r="U181" s="7" t="str">
        <f>IF(GeoX!B181&lt;&gt;"",IF(GeoX!AD181&lt;&gt;"",GeoX!AD181,""),"")</f>
        <v/>
      </c>
      <c r="V181" s="7" t="str">
        <f>IF(GeoX!B181&lt;&gt;"",IF(GeoX!AE181&lt;&gt;"",GeoX!AE181,""),"")</f>
        <v/>
      </c>
      <c r="W181" s="7" t="str">
        <f>IF(GeoX!B181&lt;&gt;"",IF(GeoX!AJ181&lt;&gt;"",GeoX!AJ181,""),"")</f>
        <v/>
      </c>
      <c r="X181" s="7" t="str">
        <f>IF(GeoX!B181&lt;&gt;"",IF(GeoX!AH181&lt;&gt;"",GeoX!AH181,""),"")</f>
        <v/>
      </c>
      <c r="Y181" s="7" t="str">
        <f>IF(GeoX!B181&lt;&gt;"",IF(GeoX!AI181&lt;&gt;"",GeoX!AI181,""),"")</f>
        <v/>
      </c>
      <c r="AI181" s="7" t="str">
        <f>IF(GeoX!B181&lt;&gt;"",IF(GeoX!AL181&lt;&gt;"",GeoX!AL181,""),"")</f>
        <v/>
      </c>
      <c r="AJ181" s="7" t="str">
        <f>IF(GeoX!B181&lt;&gt;"",IF(GeoX!AK181&lt;&gt;"",GeoX!AK181,""),"")</f>
        <v/>
      </c>
    </row>
    <row r="182" spans="1:36" x14ac:dyDescent="0.25">
      <c r="A182" s="7" t="str">
        <f>IF(GeoX!B182&lt;&gt;"",90,"")</f>
        <v/>
      </c>
      <c r="B182" s="7" t="str">
        <f>IF(GeoX!B182&lt;&gt;"",0,"")</f>
        <v/>
      </c>
      <c r="D182" s="7" t="str">
        <f>IF(GeoX!B182&lt;&gt;"",1,"")</f>
        <v/>
      </c>
      <c r="E182" s="8" t="str">
        <f>IF(GeoX!B182&lt;&gt;"",0,"")</f>
        <v/>
      </c>
      <c r="G182" s="8" t="str">
        <f>IF(GeoX!B182&lt;&gt;"",GeoX!B182,"")</f>
        <v/>
      </c>
      <c r="I182" s="7" t="str">
        <f>IF(GeoX!B182&lt;&gt;"",VLOOKUP(GeoX!O182,telepules!A:B,2,0),"")</f>
        <v/>
      </c>
      <c r="J182" s="8" t="str">
        <f>IF(GeoX!B182&lt;&gt;"",IF(GeoX!Q182=0,"",GeoX!Q182),"")</f>
        <v/>
      </c>
      <c r="K182" s="8" t="str">
        <f>IF(GeoX!B182&lt;&gt;"",IF(GeoX!P182=0,"",GeoX!P182),"")</f>
        <v/>
      </c>
      <c r="L182" s="8" t="str">
        <f>IF(GeoX!B182&lt;&gt;"",GeoX!R182,"")</f>
        <v/>
      </c>
      <c r="P182" s="8" t="str">
        <f>IF(GeoX!B182&lt;&gt;"",GeoX!T182,"")</f>
        <v/>
      </c>
      <c r="Q182" s="8" t="str">
        <f>IF(GeoX!B182&lt;&gt;"",IF(GeoX!U182&lt;&gt;"",VLOOKUP(GeoX!U182,közterület_jelleg!A:B,2,0),""),"")</f>
        <v/>
      </c>
      <c r="R182" s="8" t="str">
        <f>IF(GeoX!B182&lt;&gt;"",IF(GeoX!W182&lt;&gt;"",GeoX!W182,""),"")</f>
        <v/>
      </c>
      <c r="S182" s="10" t="str">
        <f>IF(GeoX!B182&lt;&gt;"",IF(GeoX!AA182&lt;&gt;"",GeoX!AA182,""),"")</f>
        <v/>
      </c>
      <c r="T182" s="7" t="str">
        <f>IF(GeoX!B182&lt;&gt;"",IF(GeoX!AC182&lt;&gt;"",GeoX!AC182,""),"")</f>
        <v/>
      </c>
      <c r="U182" s="7" t="str">
        <f>IF(GeoX!B182&lt;&gt;"",IF(GeoX!AD182&lt;&gt;"",GeoX!AD182,""),"")</f>
        <v/>
      </c>
      <c r="V182" s="7" t="str">
        <f>IF(GeoX!B182&lt;&gt;"",IF(GeoX!AE182&lt;&gt;"",GeoX!AE182,""),"")</f>
        <v/>
      </c>
      <c r="W182" s="7" t="str">
        <f>IF(GeoX!B182&lt;&gt;"",IF(GeoX!AJ182&lt;&gt;"",GeoX!AJ182,""),"")</f>
        <v/>
      </c>
      <c r="X182" s="7" t="str">
        <f>IF(GeoX!B182&lt;&gt;"",IF(GeoX!AH182&lt;&gt;"",GeoX!AH182,""),"")</f>
        <v/>
      </c>
      <c r="Y182" s="7" t="str">
        <f>IF(GeoX!B182&lt;&gt;"",IF(GeoX!AI182&lt;&gt;"",GeoX!AI182,""),"")</f>
        <v/>
      </c>
      <c r="AI182" s="7" t="str">
        <f>IF(GeoX!B182&lt;&gt;"",IF(GeoX!AL182&lt;&gt;"",GeoX!AL182,""),"")</f>
        <v/>
      </c>
      <c r="AJ182" s="7" t="str">
        <f>IF(GeoX!B182&lt;&gt;"",IF(GeoX!AK182&lt;&gt;"",GeoX!AK182,""),"")</f>
        <v/>
      </c>
    </row>
    <row r="183" spans="1:36" x14ac:dyDescent="0.25">
      <c r="A183" s="7" t="str">
        <f>IF(GeoX!B183&lt;&gt;"",90,"")</f>
        <v/>
      </c>
      <c r="B183" s="7" t="str">
        <f>IF(GeoX!B183&lt;&gt;"",0,"")</f>
        <v/>
      </c>
      <c r="D183" s="7" t="str">
        <f>IF(GeoX!B183&lt;&gt;"",1,"")</f>
        <v/>
      </c>
      <c r="E183" s="8" t="str">
        <f>IF(GeoX!B183&lt;&gt;"",0,"")</f>
        <v/>
      </c>
      <c r="G183" s="8" t="str">
        <f>IF(GeoX!B183&lt;&gt;"",GeoX!B183,"")</f>
        <v/>
      </c>
      <c r="I183" s="7" t="str">
        <f>IF(GeoX!B183&lt;&gt;"",VLOOKUP(GeoX!O183,telepules!A:B,2,0),"")</f>
        <v/>
      </c>
      <c r="J183" s="8" t="str">
        <f>IF(GeoX!B183&lt;&gt;"",IF(GeoX!Q183=0,"",GeoX!Q183),"")</f>
        <v/>
      </c>
      <c r="K183" s="8" t="str">
        <f>IF(GeoX!B183&lt;&gt;"",IF(GeoX!P183=0,"",GeoX!P183),"")</f>
        <v/>
      </c>
      <c r="L183" s="8" t="str">
        <f>IF(GeoX!B183&lt;&gt;"",GeoX!R183,"")</f>
        <v/>
      </c>
      <c r="P183" s="8" t="str">
        <f>IF(GeoX!B183&lt;&gt;"",GeoX!T183,"")</f>
        <v/>
      </c>
      <c r="Q183" s="8" t="str">
        <f>IF(GeoX!B183&lt;&gt;"",IF(GeoX!U183&lt;&gt;"",VLOOKUP(GeoX!U183,közterület_jelleg!A:B,2,0),""),"")</f>
        <v/>
      </c>
      <c r="R183" s="8" t="str">
        <f>IF(GeoX!B183&lt;&gt;"",IF(GeoX!W183&lt;&gt;"",GeoX!W183,""),"")</f>
        <v/>
      </c>
      <c r="S183" s="10" t="str">
        <f>IF(GeoX!B183&lt;&gt;"",IF(GeoX!AA183&lt;&gt;"",GeoX!AA183,""),"")</f>
        <v/>
      </c>
      <c r="T183" s="7" t="str">
        <f>IF(GeoX!B183&lt;&gt;"",IF(GeoX!AC183&lt;&gt;"",GeoX!AC183,""),"")</f>
        <v/>
      </c>
      <c r="U183" s="7" t="str">
        <f>IF(GeoX!B183&lt;&gt;"",IF(GeoX!AD183&lt;&gt;"",GeoX!AD183,""),"")</f>
        <v/>
      </c>
      <c r="V183" s="7" t="str">
        <f>IF(GeoX!B183&lt;&gt;"",IF(GeoX!AE183&lt;&gt;"",GeoX!AE183,""),"")</f>
        <v/>
      </c>
      <c r="W183" s="7" t="str">
        <f>IF(GeoX!B183&lt;&gt;"",IF(GeoX!AJ183&lt;&gt;"",GeoX!AJ183,""),"")</f>
        <v/>
      </c>
      <c r="X183" s="7" t="str">
        <f>IF(GeoX!B183&lt;&gt;"",IF(GeoX!AH183&lt;&gt;"",GeoX!AH183,""),"")</f>
        <v/>
      </c>
      <c r="Y183" s="7" t="str">
        <f>IF(GeoX!B183&lt;&gt;"",IF(GeoX!AI183&lt;&gt;"",GeoX!AI183,""),"")</f>
        <v/>
      </c>
      <c r="AI183" s="7" t="str">
        <f>IF(GeoX!B183&lt;&gt;"",IF(GeoX!AL183&lt;&gt;"",GeoX!AL183,""),"")</f>
        <v/>
      </c>
      <c r="AJ183" s="7" t="str">
        <f>IF(GeoX!B183&lt;&gt;"",IF(GeoX!AK183&lt;&gt;"",GeoX!AK183,""),"")</f>
        <v/>
      </c>
    </row>
    <row r="184" spans="1:36" x14ac:dyDescent="0.25">
      <c r="A184" s="7" t="str">
        <f>IF(GeoX!B184&lt;&gt;"",90,"")</f>
        <v/>
      </c>
      <c r="B184" s="7" t="str">
        <f>IF(GeoX!B184&lt;&gt;"",0,"")</f>
        <v/>
      </c>
      <c r="D184" s="7" t="str">
        <f>IF(GeoX!B184&lt;&gt;"",1,"")</f>
        <v/>
      </c>
      <c r="E184" s="8" t="str">
        <f>IF(GeoX!B184&lt;&gt;"",0,"")</f>
        <v/>
      </c>
      <c r="G184" s="8" t="str">
        <f>IF(GeoX!B184&lt;&gt;"",GeoX!B184,"")</f>
        <v/>
      </c>
      <c r="I184" s="7" t="str">
        <f>IF(GeoX!B184&lt;&gt;"",VLOOKUP(GeoX!O184,telepules!A:B,2,0),"")</f>
        <v/>
      </c>
      <c r="J184" s="8" t="str">
        <f>IF(GeoX!B184&lt;&gt;"",IF(GeoX!Q184=0,"",GeoX!Q184),"")</f>
        <v/>
      </c>
      <c r="K184" s="8" t="str">
        <f>IF(GeoX!B184&lt;&gt;"",IF(GeoX!P184=0,"",GeoX!P184),"")</f>
        <v/>
      </c>
      <c r="L184" s="8" t="str">
        <f>IF(GeoX!B184&lt;&gt;"",GeoX!R184,"")</f>
        <v/>
      </c>
      <c r="P184" s="8" t="str">
        <f>IF(GeoX!B184&lt;&gt;"",GeoX!T184,"")</f>
        <v/>
      </c>
      <c r="Q184" s="8" t="str">
        <f>IF(GeoX!B184&lt;&gt;"",IF(GeoX!U184&lt;&gt;"",VLOOKUP(GeoX!U184,közterület_jelleg!A:B,2,0),""),"")</f>
        <v/>
      </c>
      <c r="R184" s="8" t="str">
        <f>IF(GeoX!B184&lt;&gt;"",IF(GeoX!W184&lt;&gt;"",GeoX!W184,""),"")</f>
        <v/>
      </c>
      <c r="S184" s="10" t="str">
        <f>IF(GeoX!B184&lt;&gt;"",IF(GeoX!AA184&lt;&gt;"",GeoX!AA184,""),"")</f>
        <v/>
      </c>
      <c r="T184" s="7" t="str">
        <f>IF(GeoX!B184&lt;&gt;"",IF(GeoX!AC184&lt;&gt;"",GeoX!AC184,""),"")</f>
        <v/>
      </c>
      <c r="U184" s="7" t="str">
        <f>IF(GeoX!B184&lt;&gt;"",IF(GeoX!AD184&lt;&gt;"",GeoX!AD184,""),"")</f>
        <v/>
      </c>
      <c r="V184" s="7" t="str">
        <f>IF(GeoX!B184&lt;&gt;"",IF(GeoX!AE184&lt;&gt;"",GeoX!AE184,""),"")</f>
        <v/>
      </c>
      <c r="W184" s="7" t="str">
        <f>IF(GeoX!B184&lt;&gt;"",IF(GeoX!AJ184&lt;&gt;"",GeoX!AJ184,""),"")</f>
        <v/>
      </c>
      <c r="X184" s="7" t="str">
        <f>IF(GeoX!B184&lt;&gt;"",IF(GeoX!AH184&lt;&gt;"",GeoX!AH184,""),"")</f>
        <v/>
      </c>
      <c r="Y184" s="7" t="str">
        <f>IF(GeoX!B184&lt;&gt;"",IF(GeoX!AI184&lt;&gt;"",GeoX!AI184,""),"")</f>
        <v/>
      </c>
      <c r="AI184" s="7" t="str">
        <f>IF(GeoX!B184&lt;&gt;"",IF(GeoX!AL184&lt;&gt;"",GeoX!AL184,""),"")</f>
        <v/>
      </c>
      <c r="AJ184" s="7" t="str">
        <f>IF(GeoX!B184&lt;&gt;"",IF(GeoX!AK184&lt;&gt;"",GeoX!AK184,""),"")</f>
        <v/>
      </c>
    </row>
    <row r="185" spans="1:36" x14ac:dyDescent="0.25">
      <c r="A185" s="7" t="str">
        <f>IF(GeoX!B185&lt;&gt;"",90,"")</f>
        <v/>
      </c>
      <c r="B185" s="7" t="str">
        <f>IF(GeoX!B185&lt;&gt;"",0,"")</f>
        <v/>
      </c>
      <c r="D185" s="7" t="str">
        <f>IF(GeoX!B185&lt;&gt;"",1,"")</f>
        <v/>
      </c>
      <c r="E185" s="8" t="str">
        <f>IF(GeoX!B185&lt;&gt;"",0,"")</f>
        <v/>
      </c>
      <c r="G185" s="8" t="str">
        <f>IF(GeoX!B185&lt;&gt;"",GeoX!B185,"")</f>
        <v/>
      </c>
      <c r="I185" s="7" t="str">
        <f>IF(GeoX!B185&lt;&gt;"",VLOOKUP(GeoX!O185,telepules!A:B,2,0),"")</f>
        <v/>
      </c>
      <c r="J185" s="8" t="str">
        <f>IF(GeoX!B185&lt;&gt;"",IF(GeoX!Q185=0,"",GeoX!Q185),"")</f>
        <v/>
      </c>
      <c r="K185" s="8" t="str">
        <f>IF(GeoX!B185&lt;&gt;"",IF(GeoX!P185=0,"",GeoX!P185),"")</f>
        <v/>
      </c>
      <c r="L185" s="8" t="str">
        <f>IF(GeoX!B185&lt;&gt;"",GeoX!R185,"")</f>
        <v/>
      </c>
      <c r="P185" s="8" t="str">
        <f>IF(GeoX!B185&lt;&gt;"",GeoX!T185,"")</f>
        <v/>
      </c>
      <c r="Q185" s="8" t="str">
        <f>IF(GeoX!B185&lt;&gt;"",IF(GeoX!U185&lt;&gt;"",VLOOKUP(GeoX!U185,közterület_jelleg!A:B,2,0),""),"")</f>
        <v/>
      </c>
      <c r="R185" s="8" t="str">
        <f>IF(GeoX!B185&lt;&gt;"",IF(GeoX!W185&lt;&gt;"",GeoX!W185,""),"")</f>
        <v/>
      </c>
      <c r="S185" s="10" t="str">
        <f>IF(GeoX!B185&lt;&gt;"",IF(GeoX!AA185&lt;&gt;"",GeoX!AA185,""),"")</f>
        <v/>
      </c>
      <c r="T185" s="7" t="str">
        <f>IF(GeoX!B185&lt;&gt;"",IF(GeoX!AC185&lt;&gt;"",GeoX!AC185,""),"")</f>
        <v/>
      </c>
      <c r="U185" s="7" t="str">
        <f>IF(GeoX!B185&lt;&gt;"",IF(GeoX!AD185&lt;&gt;"",GeoX!AD185,""),"")</f>
        <v/>
      </c>
      <c r="V185" s="7" t="str">
        <f>IF(GeoX!B185&lt;&gt;"",IF(GeoX!AE185&lt;&gt;"",GeoX!AE185,""),"")</f>
        <v/>
      </c>
      <c r="W185" s="7" t="str">
        <f>IF(GeoX!B185&lt;&gt;"",IF(GeoX!AJ185&lt;&gt;"",GeoX!AJ185,""),"")</f>
        <v/>
      </c>
      <c r="X185" s="7" t="str">
        <f>IF(GeoX!B185&lt;&gt;"",IF(GeoX!AH185&lt;&gt;"",GeoX!AH185,""),"")</f>
        <v/>
      </c>
      <c r="Y185" s="7" t="str">
        <f>IF(GeoX!B185&lt;&gt;"",IF(GeoX!AI185&lt;&gt;"",GeoX!AI185,""),"")</f>
        <v/>
      </c>
      <c r="AI185" s="7" t="str">
        <f>IF(GeoX!B185&lt;&gt;"",IF(GeoX!AL185&lt;&gt;"",GeoX!AL185,""),"")</f>
        <v/>
      </c>
      <c r="AJ185" s="7" t="str">
        <f>IF(GeoX!B185&lt;&gt;"",IF(GeoX!AK185&lt;&gt;"",GeoX!AK185,""),"")</f>
        <v/>
      </c>
    </row>
    <row r="186" spans="1:36" x14ac:dyDescent="0.25">
      <c r="A186" s="7" t="str">
        <f>IF(GeoX!B186&lt;&gt;"",90,"")</f>
        <v/>
      </c>
      <c r="B186" s="7" t="str">
        <f>IF(GeoX!B186&lt;&gt;"",0,"")</f>
        <v/>
      </c>
      <c r="D186" s="7" t="str">
        <f>IF(GeoX!B186&lt;&gt;"",1,"")</f>
        <v/>
      </c>
      <c r="E186" s="8" t="str">
        <f>IF(GeoX!B186&lt;&gt;"",0,"")</f>
        <v/>
      </c>
      <c r="G186" s="8" t="str">
        <f>IF(GeoX!B186&lt;&gt;"",GeoX!B186,"")</f>
        <v/>
      </c>
      <c r="I186" s="7" t="str">
        <f>IF(GeoX!B186&lt;&gt;"",VLOOKUP(GeoX!O186,telepules!A:B,2,0),"")</f>
        <v/>
      </c>
      <c r="J186" s="8" t="str">
        <f>IF(GeoX!B186&lt;&gt;"",IF(GeoX!Q186=0,"",GeoX!Q186),"")</f>
        <v/>
      </c>
      <c r="K186" s="8" t="str">
        <f>IF(GeoX!B186&lt;&gt;"",IF(GeoX!P186=0,"",GeoX!P186),"")</f>
        <v/>
      </c>
      <c r="L186" s="8" t="str">
        <f>IF(GeoX!B186&lt;&gt;"",GeoX!R186,"")</f>
        <v/>
      </c>
      <c r="P186" s="8" t="str">
        <f>IF(GeoX!B186&lt;&gt;"",GeoX!T186,"")</f>
        <v/>
      </c>
      <c r="Q186" s="8" t="str">
        <f>IF(GeoX!B186&lt;&gt;"",IF(GeoX!U186&lt;&gt;"",VLOOKUP(GeoX!U186,közterület_jelleg!A:B,2,0),""),"")</f>
        <v/>
      </c>
      <c r="R186" s="8" t="str">
        <f>IF(GeoX!B186&lt;&gt;"",IF(GeoX!W186&lt;&gt;"",GeoX!W186,""),"")</f>
        <v/>
      </c>
      <c r="S186" s="10" t="str">
        <f>IF(GeoX!B186&lt;&gt;"",IF(GeoX!AA186&lt;&gt;"",GeoX!AA186,""),"")</f>
        <v/>
      </c>
      <c r="T186" s="7" t="str">
        <f>IF(GeoX!B186&lt;&gt;"",IF(GeoX!AC186&lt;&gt;"",GeoX!AC186,""),"")</f>
        <v/>
      </c>
      <c r="U186" s="7" t="str">
        <f>IF(GeoX!B186&lt;&gt;"",IF(GeoX!AD186&lt;&gt;"",GeoX!AD186,""),"")</f>
        <v/>
      </c>
      <c r="V186" s="7" t="str">
        <f>IF(GeoX!B186&lt;&gt;"",IF(GeoX!AE186&lt;&gt;"",GeoX!AE186,""),"")</f>
        <v/>
      </c>
      <c r="W186" s="7" t="str">
        <f>IF(GeoX!B186&lt;&gt;"",IF(GeoX!AJ186&lt;&gt;"",GeoX!AJ186,""),"")</f>
        <v/>
      </c>
      <c r="X186" s="7" t="str">
        <f>IF(GeoX!B186&lt;&gt;"",IF(GeoX!AH186&lt;&gt;"",GeoX!AH186,""),"")</f>
        <v/>
      </c>
      <c r="Y186" s="7" t="str">
        <f>IF(GeoX!B186&lt;&gt;"",IF(GeoX!AI186&lt;&gt;"",GeoX!AI186,""),"")</f>
        <v/>
      </c>
      <c r="AI186" s="7" t="str">
        <f>IF(GeoX!B186&lt;&gt;"",IF(GeoX!AL186&lt;&gt;"",GeoX!AL186,""),"")</f>
        <v/>
      </c>
      <c r="AJ186" s="7" t="str">
        <f>IF(GeoX!B186&lt;&gt;"",IF(GeoX!AK186&lt;&gt;"",GeoX!AK186,""),"")</f>
        <v/>
      </c>
    </row>
    <row r="187" spans="1:36" x14ac:dyDescent="0.25">
      <c r="A187" s="7" t="str">
        <f>IF(GeoX!B187&lt;&gt;"",90,"")</f>
        <v/>
      </c>
      <c r="B187" s="7" t="str">
        <f>IF(GeoX!B187&lt;&gt;"",0,"")</f>
        <v/>
      </c>
      <c r="D187" s="7" t="str">
        <f>IF(GeoX!B187&lt;&gt;"",1,"")</f>
        <v/>
      </c>
      <c r="E187" s="8" t="str">
        <f>IF(GeoX!B187&lt;&gt;"",0,"")</f>
        <v/>
      </c>
      <c r="G187" s="8" t="str">
        <f>IF(GeoX!B187&lt;&gt;"",GeoX!B187,"")</f>
        <v/>
      </c>
      <c r="I187" s="7" t="str">
        <f>IF(GeoX!B187&lt;&gt;"",VLOOKUP(GeoX!O187,telepules!A:B,2,0),"")</f>
        <v/>
      </c>
      <c r="J187" s="8" t="str">
        <f>IF(GeoX!B187&lt;&gt;"",IF(GeoX!Q187=0,"",GeoX!Q187),"")</f>
        <v/>
      </c>
      <c r="K187" s="8" t="str">
        <f>IF(GeoX!B187&lt;&gt;"",IF(GeoX!P187=0,"",GeoX!P187),"")</f>
        <v/>
      </c>
      <c r="L187" s="8" t="str">
        <f>IF(GeoX!B187&lt;&gt;"",GeoX!R187,"")</f>
        <v/>
      </c>
      <c r="P187" s="8" t="str">
        <f>IF(GeoX!B187&lt;&gt;"",GeoX!T187,"")</f>
        <v/>
      </c>
      <c r="Q187" s="8" t="str">
        <f>IF(GeoX!B187&lt;&gt;"",IF(GeoX!U187&lt;&gt;"",VLOOKUP(GeoX!U187,közterület_jelleg!A:B,2,0),""),"")</f>
        <v/>
      </c>
      <c r="R187" s="8" t="str">
        <f>IF(GeoX!B187&lt;&gt;"",IF(GeoX!W187&lt;&gt;"",GeoX!W187,""),"")</f>
        <v/>
      </c>
      <c r="S187" s="10" t="str">
        <f>IF(GeoX!B187&lt;&gt;"",IF(GeoX!AA187&lt;&gt;"",GeoX!AA187,""),"")</f>
        <v/>
      </c>
      <c r="T187" s="7" t="str">
        <f>IF(GeoX!B187&lt;&gt;"",IF(GeoX!AC187&lt;&gt;"",GeoX!AC187,""),"")</f>
        <v/>
      </c>
      <c r="U187" s="7" t="str">
        <f>IF(GeoX!B187&lt;&gt;"",IF(GeoX!AD187&lt;&gt;"",GeoX!AD187,""),"")</f>
        <v/>
      </c>
      <c r="V187" s="7" t="str">
        <f>IF(GeoX!B187&lt;&gt;"",IF(GeoX!AE187&lt;&gt;"",GeoX!AE187,""),"")</f>
        <v/>
      </c>
      <c r="W187" s="7" t="str">
        <f>IF(GeoX!B187&lt;&gt;"",IF(GeoX!AJ187&lt;&gt;"",GeoX!AJ187,""),"")</f>
        <v/>
      </c>
      <c r="X187" s="7" t="str">
        <f>IF(GeoX!B187&lt;&gt;"",IF(GeoX!AH187&lt;&gt;"",GeoX!AH187,""),"")</f>
        <v/>
      </c>
      <c r="Y187" s="7" t="str">
        <f>IF(GeoX!B187&lt;&gt;"",IF(GeoX!AI187&lt;&gt;"",GeoX!AI187,""),"")</f>
        <v/>
      </c>
      <c r="AI187" s="7" t="str">
        <f>IF(GeoX!B187&lt;&gt;"",IF(GeoX!AL187&lt;&gt;"",GeoX!AL187,""),"")</f>
        <v/>
      </c>
      <c r="AJ187" s="7" t="str">
        <f>IF(GeoX!B187&lt;&gt;"",IF(GeoX!AK187&lt;&gt;"",GeoX!AK187,""),"")</f>
        <v/>
      </c>
    </row>
    <row r="188" spans="1:36" x14ac:dyDescent="0.25">
      <c r="A188" s="7" t="str">
        <f>IF(GeoX!B188&lt;&gt;"",90,"")</f>
        <v/>
      </c>
      <c r="B188" s="7" t="str">
        <f>IF(GeoX!B188&lt;&gt;"",0,"")</f>
        <v/>
      </c>
      <c r="D188" s="7" t="str">
        <f>IF(GeoX!B188&lt;&gt;"",1,"")</f>
        <v/>
      </c>
      <c r="E188" s="8" t="str">
        <f>IF(GeoX!B188&lt;&gt;"",0,"")</f>
        <v/>
      </c>
      <c r="G188" s="8" t="str">
        <f>IF(GeoX!B188&lt;&gt;"",GeoX!B188,"")</f>
        <v/>
      </c>
      <c r="I188" s="7" t="str">
        <f>IF(GeoX!B188&lt;&gt;"",VLOOKUP(GeoX!O188,telepules!A:B,2,0),"")</f>
        <v/>
      </c>
      <c r="J188" s="8" t="str">
        <f>IF(GeoX!B188&lt;&gt;"",IF(GeoX!Q188=0,"",GeoX!Q188),"")</f>
        <v/>
      </c>
      <c r="K188" s="8" t="str">
        <f>IF(GeoX!B188&lt;&gt;"",IF(GeoX!P188=0,"",GeoX!P188),"")</f>
        <v/>
      </c>
      <c r="L188" s="8" t="str">
        <f>IF(GeoX!B188&lt;&gt;"",GeoX!R188,"")</f>
        <v/>
      </c>
      <c r="P188" s="8" t="str">
        <f>IF(GeoX!B188&lt;&gt;"",GeoX!T188,"")</f>
        <v/>
      </c>
      <c r="Q188" s="8" t="str">
        <f>IF(GeoX!B188&lt;&gt;"",IF(GeoX!U188&lt;&gt;"",VLOOKUP(GeoX!U188,közterület_jelleg!A:B,2,0),""),"")</f>
        <v/>
      </c>
      <c r="R188" s="8" t="str">
        <f>IF(GeoX!B188&lt;&gt;"",IF(GeoX!W188&lt;&gt;"",GeoX!W188,""),"")</f>
        <v/>
      </c>
      <c r="S188" s="10" t="str">
        <f>IF(GeoX!B188&lt;&gt;"",IF(GeoX!AA188&lt;&gt;"",GeoX!AA188,""),"")</f>
        <v/>
      </c>
      <c r="T188" s="7" t="str">
        <f>IF(GeoX!B188&lt;&gt;"",IF(GeoX!AC188&lt;&gt;"",GeoX!AC188,""),"")</f>
        <v/>
      </c>
      <c r="U188" s="7" t="str">
        <f>IF(GeoX!B188&lt;&gt;"",IF(GeoX!AD188&lt;&gt;"",GeoX!AD188,""),"")</f>
        <v/>
      </c>
      <c r="V188" s="7" t="str">
        <f>IF(GeoX!B188&lt;&gt;"",IF(GeoX!AE188&lt;&gt;"",GeoX!AE188,""),"")</f>
        <v/>
      </c>
      <c r="W188" s="7" t="str">
        <f>IF(GeoX!B188&lt;&gt;"",IF(GeoX!AJ188&lt;&gt;"",GeoX!AJ188,""),"")</f>
        <v/>
      </c>
      <c r="X188" s="7" t="str">
        <f>IF(GeoX!B188&lt;&gt;"",IF(GeoX!AH188&lt;&gt;"",GeoX!AH188,""),"")</f>
        <v/>
      </c>
      <c r="Y188" s="7" t="str">
        <f>IF(GeoX!B188&lt;&gt;"",IF(GeoX!AI188&lt;&gt;"",GeoX!AI188,""),"")</f>
        <v/>
      </c>
      <c r="AI188" s="7" t="str">
        <f>IF(GeoX!B188&lt;&gt;"",IF(GeoX!AL188&lt;&gt;"",GeoX!AL188,""),"")</f>
        <v/>
      </c>
      <c r="AJ188" s="7" t="str">
        <f>IF(GeoX!B188&lt;&gt;"",IF(GeoX!AK188&lt;&gt;"",GeoX!AK188,""),"")</f>
        <v/>
      </c>
    </row>
    <row r="189" spans="1:36" x14ac:dyDescent="0.25">
      <c r="A189" s="7" t="str">
        <f>IF(GeoX!B189&lt;&gt;"",90,"")</f>
        <v/>
      </c>
      <c r="B189" s="7" t="str">
        <f>IF(GeoX!B189&lt;&gt;"",0,"")</f>
        <v/>
      </c>
      <c r="D189" s="7" t="str">
        <f>IF(GeoX!B189&lt;&gt;"",1,"")</f>
        <v/>
      </c>
      <c r="E189" s="8" t="str">
        <f>IF(GeoX!B189&lt;&gt;"",0,"")</f>
        <v/>
      </c>
      <c r="G189" s="8" t="str">
        <f>IF(GeoX!B189&lt;&gt;"",GeoX!B189,"")</f>
        <v/>
      </c>
      <c r="I189" s="7" t="str">
        <f>IF(GeoX!B189&lt;&gt;"",VLOOKUP(GeoX!O189,telepules!A:B,2,0),"")</f>
        <v/>
      </c>
      <c r="J189" s="8" t="str">
        <f>IF(GeoX!B189&lt;&gt;"",IF(GeoX!Q189=0,"",GeoX!Q189),"")</f>
        <v/>
      </c>
      <c r="K189" s="8" t="str">
        <f>IF(GeoX!B189&lt;&gt;"",IF(GeoX!P189=0,"",GeoX!P189),"")</f>
        <v/>
      </c>
      <c r="L189" s="8" t="str">
        <f>IF(GeoX!B189&lt;&gt;"",GeoX!R189,"")</f>
        <v/>
      </c>
      <c r="P189" s="8" t="str">
        <f>IF(GeoX!B189&lt;&gt;"",GeoX!T189,"")</f>
        <v/>
      </c>
      <c r="Q189" s="8" t="str">
        <f>IF(GeoX!B189&lt;&gt;"",IF(GeoX!U189&lt;&gt;"",VLOOKUP(GeoX!U189,közterület_jelleg!A:B,2,0),""),"")</f>
        <v/>
      </c>
      <c r="R189" s="8" t="str">
        <f>IF(GeoX!B189&lt;&gt;"",IF(GeoX!W189&lt;&gt;"",GeoX!W189,""),"")</f>
        <v/>
      </c>
      <c r="S189" s="10" t="str">
        <f>IF(GeoX!B189&lt;&gt;"",IF(GeoX!AA189&lt;&gt;"",GeoX!AA189,""),"")</f>
        <v/>
      </c>
      <c r="T189" s="7" t="str">
        <f>IF(GeoX!B189&lt;&gt;"",IF(GeoX!AC189&lt;&gt;"",GeoX!AC189,""),"")</f>
        <v/>
      </c>
      <c r="U189" s="7" t="str">
        <f>IF(GeoX!B189&lt;&gt;"",IF(GeoX!AD189&lt;&gt;"",GeoX!AD189,""),"")</f>
        <v/>
      </c>
      <c r="V189" s="7" t="str">
        <f>IF(GeoX!B189&lt;&gt;"",IF(GeoX!AE189&lt;&gt;"",GeoX!AE189,""),"")</f>
        <v/>
      </c>
      <c r="W189" s="7" t="str">
        <f>IF(GeoX!B189&lt;&gt;"",IF(GeoX!AJ189&lt;&gt;"",GeoX!AJ189,""),"")</f>
        <v/>
      </c>
      <c r="X189" s="7" t="str">
        <f>IF(GeoX!B189&lt;&gt;"",IF(GeoX!AH189&lt;&gt;"",GeoX!AH189,""),"")</f>
        <v/>
      </c>
      <c r="Y189" s="7" t="str">
        <f>IF(GeoX!B189&lt;&gt;"",IF(GeoX!AI189&lt;&gt;"",GeoX!AI189,""),"")</f>
        <v/>
      </c>
      <c r="AI189" s="7" t="str">
        <f>IF(GeoX!B189&lt;&gt;"",IF(GeoX!AL189&lt;&gt;"",GeoX!AL189,""),"")</f>
        <v/>
      </c>
      <c r="AJ189" s="7" t="str">
        <f>IF(GeoX!B189&lt;&gt;"",IF(GeoX!AK189&lt;&gt;"",GeoX!AK189,""),"")</f>
        <v/>
      </c>
    </row>
    <row r="190" spans="1:36" x14ac:dyDescent="0.25">
      <c r="A190" s="7" t="str">
        <f>IF(GeoX!B190&lt;&gt;"",90,"")</f>
        <v/>
      </c>
      <c r="B190" s="7" t="str">
        <f>IF(GeoX!B190&lt;&gt;"",0,"")</f>
        <v/>
      </c>
      <c r="D190" s="7" t="str">
        <f>IF(GeoX!B190&lt;&gt;"",1,"")</f>
        <v/>
      </c>
      <c r="E190" s="8" t="str">
        <f>IF(GeoX!B190&lt;&gt;"",0,"")</f>
        <v/>
      </c>
      <c r="G190" s="8" t="str">
        <f>IF(GeoX!B190&lt;&gt;"",GeoX!B190,"")</f>
        <v/>
      </c>
      <c r="I190" s="7" t="str">
        <f>IF(GeoX!B190&lt;&gt;"",VLOOKUP(GeoX!O190,telepules!A:B,2,0),"")</f>
        <v/>
      </c>
      <c r="J190" s="8" t="str">
        <f>IF(GeoX!B190&lt;&gt;"",IF(GeoX!Q190=0,"",GeoX!Q190),"")</f>
        <v/>
      </c>
      <c r="K190" s="8" t="str">
        <f>IF(GeoX!B190&lt;&gt;"",IF(GeoX!P190=0,"",GeoX!P190),"")</f>
        <v/>
      </c>
      <c r="L190" s="8" t="str">
        <f>IF(GeoX!B190&lt;&gt;"",GeoX!R190,"")</f>
        <v/>
      </c>
      <c r="P190" s="8" t="str">
        <f>IF(GeoX!B190&lt;&gt;"",GeoX!T190,"")</f>
        <v/>
      </c>
      <c r="Q190" s="8" t="str">
        <f>IF(GeoX!B190&lt;&gt;"",IF(GeoX!U190&lt;&gt;"",VLOOKUP(GeoX!U190,közterület_jelleg!A:B,2,0),""),"")</f>
        <v/>
      </c>
      <c r="R190" s="8" t="str">
        <f>IF(GeoX!B190&lt;&gt;"",IF(GeoX!W190&lt;&gt;"",GeoX!W190,""),"")</f>
        <v/>
      </c>
      <c r="S190" s="10" t="str">
        <f>IF(GeoX!B190&lt;&gt;"",IF(GeoX!AA190&lt;&gt;"",GeoX!AA190,""),"")</f>
        <v/>
      </c>
      <c r="T190" s="7" t="str">
        <f>IF(GeoX!B190&lt;&gt;"",IF(GeoX!AC190&lt;&gt;"",GeoX!AC190,""),"")</f>
        <v/>
      </c>
      <c r="U190" s="7" t="str">
        <f>IF(GeoX!B190&lt;&gt;"",IF(GeoX!AD190&lt;&gt;"",GeoX!AD190,""),"")</f>
        <v/>
      </c>
      <c r="V190" s="7" t="str">
        <f>IF(GeoX!B190&lt;&gt;"",IF(GeoX!AE190&lt;&gt;"",GeoX!AE190,""),"")</f>
        <v/>
      </c>
      <c r="W190" s="7" t="str">
        <f>IF(GeoX!B190&lt;&gt;"",IF(GeoX!AJ190&lt;&gt;"",GeoX!AJ190,""),"")</f>
        <v/>
      </c>
      <c r="X190" s="7" t="str">
        <f>IF(GeoX!B190&lt;&gt;"",IF(GeoX!AH190&lt;&gt;"",GeoX!AH190,""),"")</f>
        <v/>
      </c>
      <c r="Y190" s="7" t="str">
        <f>IF(GeoX!B190&lt;&gt;"",IF(GeoX!AI190&lt;&gt;"",GeoX!AI190,""),"")</f>
        <v/>
      </c>
      <c r="AI190" s="7" t="str">
        <f>IF(GeoX!B190&lt;&gt;"",IF(GeoX!AL190&lt;&gt;"",GeoX!AL190,""),"")</f>
        <v/>
      </c>
      <c r="AJ190" s="7" t="str">
        <f>IF(GeoX!B190&lt;&gt;"",IF(GeoX!AK190&lt;&gt;"",GeoX!AK190,""),"")</f>
        <v/>
      </c>
    </row>
    <row r="191" spans="1:36" x14ac:dyDescent="0.25">
      <c r="A191" s="7" t="str">
        <f>IF(GeoX!B191&lt;&gt;"",90,"")</f>
        <v/>
      </c>
      <c r="B191" s="7" t="str">
        <f>IF(GeoX!B191&lt;&gt;"",0,"")</f>
        <v/>
      </c>
      <c r="D191" s="7" t="str">
        <f>IF(GeoX!B191&lt;&gt;"",1,"")</f>
        <v/>
      </c>
      <c r="E191" s="8" t="str">
        <f>IF(GeoX!B191&lt;&gt;"",0,"")</f>
        <v/>
      </c>
      <c r="G191" s="8" t="str">
        <f>IF(GeoX!B191&lt;&gt;"",GeoX!B191,"")</f>
        <v/>
      </c>
      <c r="I191" s="7" t="str">
        <f>IF(GeoX!B191&lt;&gt;"",VLOOKUP(GeoX!O191,telepules!A:B,2,0),"")</f>
        <v/>
      </c>
      <c r="J191" s="8" t="str">
        <f>IF(GeoX!B191&lt;&gt;"",IF(GeoX!Q191=0,"",GeoX!Q191),"")</f>
        <v/>
      </c>
      <c r="K191" s="8" t="str">
        <f>IF(GeoX!B191&lt;&gt;"",IF(GeoX!P191=0,"",GeoX!P191),"")</f>
        <v/>
      </c>
      <c r="L191" s="8" t="str">
        <f>IF(GeoX!B191&lt;&gt;"",GeoX!R191,"")</f>
        <v/>
      </c>
      <c r="P191" s="8" t="str">
        <f>IF(GeoX!B191&lt;&gt;"",GeoX!T191,"")</f>
        <v/>
      </c>
      <c r="Q191" s="8" t="str">
        <f>IF(GeoX!B191&lt;&gt;"",IF(GeoX!U191&lt;&gt;"",VLOOKUP(GeoX!U191,közterület_jelleg!A:B,2,0),""),"")</f>
        <v/>
      </c>
      <c r="R191" s="8" t="str">
        <f>IF(GeoX!B191&lt;&gt;"",IF(GeoX!W191&lt;&gt;"",GeoX!W191,""),"")</f>
        <v/>
      </c>
      <c r="S191" s="10" t="str">
        <f>IF(GeoX!B191&lt;&gt;"",IF(GeoX!AA191&lt;&gt;"",GeoX!AA191,""),"")</f>
        <v/>
      </c>
      <c r="T191" s="7" t="str">
        <f>IF(GeoX!B191&lt;&gt;"",IF(GeoX!AC191&lt;&gt;"",GeoX!AC191,""),"")</f>
        <v/>
      </c>
      <c r="U191" s="7" t="str">
        <f>IF(GeoX!B191&lt;&gt;"",IF(GeoX!AD191&lt;&gt;"",GeoX!AD191,""),"")</f>
        <v/>
      </c>
      <c r="V191" s="7" t="str">
        <f>IF(GeoX!B191&lt;&gt;"",IF(GeoX!AE191&lt;&gt;"",GeoX!AE191,""),"")</f>
        <v/>
      </c>
      <c r="W191" s="7" t="str">
        <f>IF(GeoX!B191&lt;&gt;"",IF(GeoX!AJ191&lt;&gt;"",GeoX!AJ191,""),"")</f>
        <v/>
      </c>
      <c r="X191" s="7" t="str">
        <f>IF(GeoX!B191&lt;&gt;"",IF(GeoX!AH191&lt;&gt;"",GeoX!AH191,""),"")</f>
        <v/>
      </c>
      <c r="Y191" s="7" t="str">
        <f>IF(GeoX!B191&lt;&gt;"",IF(GeoX!AI191&lt;&gt;"",GeoX!AI191,""),"")</f>
        <v/>
      </c>
      <c r="AI191" s="7" t="str">
        <f>IF(GeoX!B191&lt;&gt;"",IF(GeoX!AL191&lt;&gt;"",GeoX!AL191,""),"")</f>
        <v/>
      </c>
      <c r="AJ191" s="7" t="str">
        <f>IF(GeoX!B191&lt;&gt;"",IF(GeoX!AK191&lt;&gt;"",GeoX!AK191,""),"")</f>
        <v/>
      </c>
    </row>
    <row r="192" spans="1:36" x14ac:dyDescent="0.25">
      <c r="A192" s="7" t="str">
        <f>IF(GeoX!B192&lt;&gt;"",90,"")</f>
        <v/>
      </c>
      <c r="B192" s="7" t="str">
        <f>IF(GeoX!B192&lt;&gt;"",0,"")</f>
        <v/>
      </c>
      <c r="D192" s="7" t="str">
        <f>IF(GeoX!B192&lt;&gt;"",1,"")</f>
        <v/>
      </c>
      <c r="E192" s="8" t="str">
        <f>IF(GeoX!B192&lt;&gt;"",0,"")</f>
        <v/>
      </c>
      <c r="G192" s="8" t="str">
        <f>IF(GeoX!B192&lt;&gt;"",GeoX!B192,"")</f>
        <v/>
      </c>
      <c r="I192" s="7" t="str">
        <f>IF(GeoX!B192&lt;&gt;"",VLOOKUP(GeoX!O192,telepules!A:B,2,0),"")</f>
        <v/>
      </c>
      <c r="J192" s="8" t="str">
        <f>IF(GeoX!B192&lt;&gt;"",IF(GeoX!Q192=0,"",GeoX!Q192),"")</f>
        <v/>
      </c>
      <c r="K192" s="8" t="str">
        <f>IF(GeoX!B192&lt;&gt;"",IF(GeoX!P192=0,"",GeoX!P192),"")</f>
        <v/>
      </c>
      <c r="L192" s="8" t="str">
        <f>IF(GeoX!B192&lt;&gt;"",GeoX!R192,"")</f>
        <v/>
      </c>
      <c r="P192" s="8" t="str">
        <f>IF(GeoX!B192&lt;&gt;"",GeoX!T192,"")</f>
        <v/>
      </c>
      <c r="Q192" s="8" t="str">
        <f>IF(GeoX!B192&lt;&gt;"",IF(GeoX!U192&lt;&gt;"",VLOOKUP(GeoX!U192,közterület_jelleg!A:B,2,0),""),"")</f>
        <v/>
      </c>
      <c r="R192" s="8" t="str">
        <f>IF(GeoX!B192&lt;&gt;"",IF(GeoX!W192&lt;&gt;"",GeoX!W192,""),"")</f>
        <v/>
      </c>
      <c r="S192" s="10" t="str">
        <f>IF(GeoX!B192&lt;&gt;"",IF(GeoX!AA192&lt;&gt;"",GeoX!AA192,""),"")</f>
        <v/>
      </c>
      <c r="T192" s="7" t="str">
        <f>IF(GeoX!B192&lt;&gt;"",IF(GeoX!AC192&lt;&gt;"",GeoX!AC192,""),"")</f>
        <v/>
      </c>
      <c r="U192" s="7" t="str">
        <f>IF(GeoX!B192&lt;&gt;"",IF(GeoX!AD192&lt;&gt;"",GeoX!AD192,""),"")</f>
        <v/>
      </c>
      <c r="V192" s="7" t="str">
        <f>IF(GeoX!B192&lt;&gt;"",IF(GeoX!AE192&lt;&gt;"",GeoX!AE192,""),"")</f>
        <v/>
      </c>
      <c r="W192" s="7" t="str">
        <f>IF(GeoX!B192&lt;&gt;"",IF(GeoX!AJ192&lt;&gt;"",GeoX!AJ192,""),"")</f>
        <v/>
      </c>
      <c r="X192" s="7" t="str">
        <f>IF(GeoX!B192&lt;&gt;"",IF(GeoX!AH192&lt;&gt;"",GeoX!AH192,""),"")</f>
        <v/>
      </c>
      <c r="Y192" s="7" t="str">
        <f>IF(GeoX!B192&lt;&gt;"",IF(GeoX!AI192&lt;&gt;"",GeoX!AI192,""),"")</f>
        <v/>
      </c>
      <c r="AI192" s="7" t="str">
        <f>IF(GeoX!B192&lt;&gt;"",IF(GeoX!AL192&lt;&gt;"",GeoX!AL192,""),"")</f>
        <v/>
      </c>
      <c r="AJ192" s="7" t="str">
        <f>IF(GeoX!B192&lt;&gt;"",IF(GeoX!AK192&lt;&gt;"",GeoX!AK192,""),"")</f>
        <v/>
      </c>
    </row>
    <row r="193" spans="1:36" x14ac:dyDescent="0.25">
      <c r="A193" s="7" t="str">
        <f>IF(GeoX!B193&lt;&gt;"",90,"")</f>
        <v/>
      </c>
      <c r="B193" s="7" t="str">
        <f>IF(GeoX!B193&lt;&gt;"",0,"")</f>
        <v/>
      </c>
      <c r="D193" s="7" t="str">
        <f>IF(GeoX!B193&lt;&gt;"",1,"")</f>
        <v/>
      </c>
      <c r="E193" s="8" t="str">
        <f>IF(GeoX!B193&lt;&gt;"",0,"")</f>
        <v/>
      </c>
      <c r="G193" s="8" t="str">
        <f>IF(GeoX!B193&lt;&gt;"",GeoX!B193,"")</f>
        <v/>
      </c>
      <c r="I193" s="7" t="str">
        <f>IF(GeoX!B193&lt;&gt;"",VLOOKUP(GeoX!O193,telepules!A:B,2,0),"")</f>
        <v/>
      </c>
      <c r="J193" s="8" t="str">
        <f>IF(GeoX!B193&lt;&gt;"",IF(GeoX!Q193=0,"",GeoX!Q193),"")</f>
        <v/>
      </c>
      <c r="K193" s="8" t="str">
        <f>IF(GeoX!B193&lt;&gt;"",IF(GeoX!P193=0,"",GeoX!P193),"")</f>
        <v/>
      </c>
      <c r="L193" s="8" t="str">
        <f>IF(GeoX!B193&lt;&gt;"",GeoX!R193,"")</f>
        <v/>
      </c>
      <c r="P193" s="8" t="str">
        <f>IF(GeoX!B193&lt;&gt;"",GeoX!T193,"")</f>
        <v/>
      </c>
      <c r="Q193" s="8" t="str">
        <f>IF(GeoX!B193&lt;&gt;"",IF(GeoX!U193&lt;&gt;"",VLOOKUP(GeoX!U193,közterület_jelleg!A:B,2,0),""),"")</f>
        <v/>
      </c>
      <c r="R193" s="8" t="str">
        <f>IF(GeoX!B193&lt;&gt;"",IF(GeoX!W193&lt;&gt;"",GeoX!W193,""),"")</f>
        <v/>
      </c>
      <c r="S193" s="10" t="str">
        <f>IF(GeoX!B193&lt;&gt;"",IF(GeoX!AA193&lt;&gt;"",GeoX!AA193,""),"")</f>
        <v/>
      </c>
      <c r="T193" s="7" t="str">
        <f>IF(GeoX!B193&lt;&gt;"",IF(GeoX!AC193&lt;&gt;"",GeoX!AC193,""),"")</f>
        <v/>
      </c>
      <c r="U193" s="7" t="str">
        <f>IF(GeoX!B193&lt;&gt;"",IF(GeoX!AD193&lt;&gt;"",GeoX!AD193,""),"")</f>
        <v/>
      </c>
      <c r="V193" s="7" t="str">
        <f>IF(GeoX!B193&lt;&gt;"",IF(GeoX!AE193&lt;&gt;"",GeoX!AE193,""),"")</f>
        <v/>
      </c>
      <c r="W193" s="7" t="str">
        <f>IF(GeoX!B193&lt;&gt;"",IF(GeoX!AJ193&lt;&gt;"",GeoX!AJ193,""),"")</f>
        <v/>
      </c>
      <c r="X193" s="7" t="str">
        <f>IF(GeoX!B193&lt;&gt;"",IF(GeoX!AH193&lt;&gt;"",GeoX!AH193,""),"")</f>
        <v/>
      </c>
      <c r="Y193" s="7" t="str">
        <f>IF(GeoX!B193&lt;&gt;"",IF(GeoX!AI193&lt;&gt;"",GeoX!AI193,""),"")</f>
        <v/>
      </c>
      <c r="AI193" s="7" t="str">
        <f>IF(GeoX!B193&lt;&gt;"",IF(GeoX!AL193&lt;&gt;"",GeoX!AL193,""),"")</f>
        <v/>
      </c>
      <c r="AJ193" s="7" t="str">
        <f>IF(GeoX!B193&lt;&gt;"",IF(GeoX!AK193&lt;&gt;"",GeoX!AK193,""),"")</f>
        <v/>
      </c>
    </row>
    <row r="194" spans="1:36" x14ac:dyDescent="0.25">
      <c r="A194" s="7" t="str">
        <f>IF(GeoX!B194&lt;&gt;"",90,"")</f>
        <v/>
      </c>
      <c r="B194" s="7" t="str">
        <f>IF(GeoX!B194&lt;&gt;"",0,"")</f>
        <v/>
      </c>
      <c r="D194" s="7" t="str">
        <f>IF(GeoX!B194&lt;&gt;"",1,"")</f>
        <v/>
      </c>
      <c r="E194" s="8" t="str">
        <f>IF(GeoX!B194&lt;&gt;"",0,"")</f>
        <v/>
      </c>
      <c r="G194" s="8" t="str">
        <f>IF(GeoX!B194&lt;&gt;"",GeoX!B194,"")</f>
        <v/>
      </c>
      <c r="I194" s="7" t="str">
        <f>IF(GeoX!B194&lt;&gt;"",VLOOKUP(GeoX!O194,telepules!A:B,2,0),"")</f>
        <v/>
      </c>
      <c r="J194" s="8" t="str">
        <f>IF(GeoX!B194&lt;&gt;"",IF(GeoX!Q194=0,"",GeoX!Q194),"")</f>
        <v/>
      </c>
      <c r="K194" s="8" t="str">
        <f>IF(GeoX!B194&lt;&gt;"",IF(GeoX!P194=0,"",GeoX!P194),"")</f>
        <v/>
      </c>
      <c r="L194" s="8" t="str">
        <f>IF(GeoX!B194&lt;&gt;"",GeoX!R194,"")</f>
        <v/>
      </c>
      <c r="P194" s="8" t="str">
        <f>IF(GeoX!B194&lt;&gt;"",GeoX!T194,"")</f>
        <v/>
      </c>
      <c r="Q194" s="8" t="str">
        <f>IF(GeoX!B194&lt;&gt;"",IF(GeoX!U194&lt;&gt;"",VLOOKUP(GeoX!U194,közterület_jelleg!A:B,2,0),""),"")</f>
        <v/>
      </c>
      <c r="R194" s="8" t="str">
        <f>IF(GeoX!B194&lt;&gt;"",IF(GeoX!W194&lt;&gt;"",GeoX!W194,""),"")</f>
        <v/>
      </c>
      <c r="S194" s="10" t="str">
        <f>IF(GeoX!B194&lt;&gt;"",IF(GeoX!AA194&lt;&gt;"",GeoX!AA194,""),"")</f>
        <v/>
      </c>
      <c r="T194" s="7" t="str">
        <f>IF(GeoX!B194&lt;&gt;"",IF(GeoX!AC194&lt;&gt;"",GeoX!AC194,""),"")</f>
        <v/>
      </c>
      <c r="U194" s="7" t="str">
        <f>IF(GeoX!B194&lt;&gt;"",IF(GeoX!AD194&lt;&gt;"",GeoX!AD194,""),"")</f>
        <v/>
      </c>
      <c r="V194" s="7" t="str">
        <f>IF(GeoX!B194&lt;&gt;"",IF(GeoX!AE194&lt;&gt;"",GeoX!AE194,""),"")</f>
        <v/>
      </c>
      <c r="W194" s="7" t="str">
        <f>IF(GeoX!B194&lt;&gt;"",IF(GeoX!AJ194&lt;&gt;"",GeoX!AJ194,""),"")</f>
        <v/>
      </c>
      <c r="X194" s="7" t="str">
        <f>IF(GeoX!B194&lt;&gt;"",IF(GeoX!AH194&lt;&gt;"",GeoX!AH194,""),"")</f>
        <v/>
      </c>
      <c r="Y194" s="7" t="str">
        <f>IF(GeoX!B194&lt;&gt;"",IF(GeoX!AI194&lt;&gt;"",GeoX!AI194,""),"")</f>
        <v/>
      </c>
      <c r="AI194" s="7" t="str">
        <f>IF(GeoX!B194&lt;&gt;"",IF(GeoX!AL194&lt;&gt;"",GeoX!AL194,""),"")</f>
        <v/>
      </c>
      <c r="AJ194" s="7" t="str">
        <f>IF(GeoX!B194&lt;&gt;"",IF(GeoX!AK194&lt;&gt;"",GeoX!AK194,""),"")</f>
        <v/>
      </c>
    </row>
    <row r="195" spans="1:36" x14ac:dyDescent="0.25">
      <c r="A195" s="7" t="str">
        <f>IF(GeoX!B195&lt;&gt;"",90,"")</f>
        <v/>
      </c>
      <c r="B195" s="7" t="str">
        <f>IF(GeoX!B195&lt;&gt;"",0,"")</f>
        <v/>
      </c>
      <c r="D195" s="7" t="str">
        <f>IF(GeoX!B195&lt;&gt;"",1,"")</f>
        <v/>
      </c>
      <c r="E195" s="8" t="str">
        <f>IF(GeoX!B195&lt;&gt;"",0,"")</f>
        <v/>
      </c>
      <c r="G195" s="8" t="str">
        <f>IF(GeoX!B195&lt;&gt;"",GeoX!B195,"")</f>
        <v/>
      </c>
      <c r="I195" s="7" t="str">
        <f>IF(GeoX!B195&lt;&gt;"",VLOOKUP(GeoX!O195,telepules!A:B,2,0),"")</f>
        <v/>
      </c>
      <c r="J195" s="8" t="str">
        <f>IF(GeoX!B195&lt;&gt;"",IF(GeoX!Q195=0,"",GeoX!Q195),"")</f>
        <v/>
      </c>
      <c r="K195" s="8" t="str">
        <f>IF(GeoX!B195&lt;&gt;"",IF(GeoX!P195=0,"",GeoX!P195),"")</f>
        <v/>
      </c>
      <c r="L195" s="8" t="str">
        <f>IF(GeoX!B195&lt;&gt;"",GeoX!R195,"")</f>
        <v/>
      </c>
      <c r="P195" s="8" t="str">
        <f>IF(GeoX!B195&lt;&gt;"",GeoX!T195,"")</f>
        <v/>
      </c>
      <c r="Q195" s="8" t="str">
        <f>IF(GeoX!B195&lt;&gt;"",IF(GeoX!U195&lt;&gt;"",VLOOKUP(GeoX!U195,közterület_jelleg!A:B,2,0),""),"")</f>
        <v/>
      </c>
      <c r="R195" s="8" t="str">
        <f>IF(GeoX!B195&lt;&gt;"",IF(GeoX!W195&lt;&gt;"",GeoX!W195,""),"")</f>
        <v/>
      </c>
      <c r="S195" s="10" t="str">
        <f>IF(GeoX!B195&lt;&gt;"",IF(GeoX!AA195&lt;&gt;"",GeoX!AA195,""),"")</f>
        <v/>
      </c>
      <c r="T195" s="7" t="str">
        <f>IF(GeoX!B195&lt;&gt;"",IF(GeoX!AC195&lt;&gt;"",GeoX!AC195,""),"")</f>
        <v/>
      </c>
      <c r="U195" s="7" t="str">
        <f>IF(GeoX!B195&lt;&gt;"",IF(GeoX!AD195&lt;&gt;"",GeoX!AD195,""),"")</f>
        <v/>
      </c>
      <c r="V195" s="7" t="str">
        <f>IF(GeoX!B195&lt;&gt;"",IF(GeoX!AE195&lt;&gt;"",GeoX!AE195,""),"")</f>
        <v/>
      </c>
      <c r="W195" s="7" t="str">
        <f>IF(GeoX!B195&lt;&gt;"",IF(GeoX!AJ195&lt;&gt;"",GeoX!AJ195,""),"")</f>
        <v/>
      </c>
      <c r="X195" s="7" t="str">
        <f>IF(GeoX!B195&lt;&gt;"",IF(GeoX!AH195&lt;&gt;"",GeoX!AH195,""),"")</f>
        <v/>
      </c>
      <c r="Y195" s="7" t="str">
        <f>IF(GeoX!B195&lt;&gt;"",IF(GeoX!AI195&lt;&gt;"",GeoX!AI195,""),"")</f>
        <v/>
      </c>
      <c r="AI195" s="7" t="str">
        <f>IF(GeoX!B195&lt;&gt;"",IF(GeoX!AL195&lt;&gt;"",GeoX!AL195,""),"")</f>
        <v/>
      </c>
      <c r="AJ195" s="7" t="str">
        <f>IF(GeoX!B195&lt;&gt;"",IF(GeoX!AK195&lt;&gt;"",GeoX!AK195,""),"")</f>
        <v/>
      </c>
    </row>
    <row r="196" spans="1:36" x14ac:dyDescent="0.25">
      <c r="A196" s="7" t="str">
        <f>IF(GeoX!B196&lt;&gt;"",90,"")</f>
        <v/>
      </c>
      <c r="B196" s="7" t="str">
        <f>IF(GeoX!B196&lt;&gt;"",0,"")</f>
        <v/>
      </c>
      <c r="D196" s="7" t="str">
        <f>IF(GeoX!B196&lt;&gt;"",1,"")</f>
        <v/>
      </c>
      <c r="E196" s="8" t="str">
        <f>IF(GeoX!B196&lt;&gt;"",0,"")</f>
        <v/>
      </c>
      <c r="G196" s="8" t="str">
        <f>IF(GeoX!B196&lt;&gt;"",GeoX!B196,"")</f>
        <v/>
      </c>
      <c r="I196" s="7" t="str">
        <f>IF(GeoX!B196&lt;&gt;"",VLOOKUP(GeoX!O196,telepules!A:B,2,0),"")</f>
        <v/>
      </c>
      <c r="J196" s="8" t="str">
        <f>IF(GeoX!B196&lt;&gt;"",IF(GeoX!Q196=0,"",GeoX!Q196),"")</f>
        <v/>
      </c>
      <c r="K196" s="8" t="str">
        <f>IF(GeoX!B196&lt;&gt;"",IF(GeoX!P196=0,"",GeoX!P196),"")</f>
        <v/>
      </c>
      <c r="L196" s="8" t="str">
        <f>IF(GeoX!B196&lt;&gt;"",GeoX!R196,"")</f>
        <v/>
      </c>
      <c r="P196" s="8" t="str">
        <f>IF(GeoX!B196&lt;&gt;"",GeoX!T196,"")</f>
        <v/>
      </c>
      <c r="Q196" s="8" t="str">
        <f>IF(GeoX!B196&lt;&gt;"",IF(GeoX!U196&lt;&gt;"",VLOOKUP(GeoX!U196,közterület_jelleg!A:B,2,0),""),"")</f>
        <v/>
      </c>
      <c r="R196" s="8" t="str">
        <f>IF(GeoX!B196&lt;&gt;"",IF(GeoX!W196&lt;&gt;"",GeoX!W196,""),"")</f>
        <v/>
      </c>
      <c r="S196" s="10" t="str">
        <f>IF(GeoX!B196&lt;&gt;"",IF(GeoX!AA196&lt;&gt;"",GeoX!AA196,""),"")</f>
        <v/>
      </c>
      <c r="T196" s="7" t="str">
        <f>IF(GeoX!B196&lt;&gt;"",IF(GeoX!AC196&lt;&gt;"",GeoX!AC196,""),"")</f>
        <v/>
      </c>
      <c r="U196" s="7" t="str">
        <f>IF(GeoX!B196&lt;&gt;"",IF(GeoX!AD196&lt;&gt;"",GeoX!AD196,""),"")</f>
        <v/>
      </c>
      <c r="V196" s="7" t="str">
        <f>IF(GeoX!B196&lt;&gt;"",IF(GeoX!AE196&lt;&gt;"",GeoX!AE196,""),"")</f>
        <v/>
      </c>
      <c r="W196" s="7" t="str">
        <f>IF(GeoX!B196&lt;&gt;"",IF(GeoX!AJ196&lt;&gt;"",GeoX!AJ196,""),"")</f>
        <v/>
      </c>
      <c r="X196" s="7" t="str">
        <f>IF(GeoX!B196&lt;&gt;"",IF(GeoX!AH196&lt;&gt;"",GeoX!AH196,""),"")</f>
        <v/>
      </c>
      <c r="Y196" s="7" t="str">
        <f>IF(GeoX!B196&lt;&gt;"",IF(GeoX!AI196&lt;&gt;"",GeoX!AI196,""),"")</f>
        <v/>
      </c>
      <c r="AI196" s="7" t="str">
        <f>IF(GeoX!B196&lt;&gt;"",IF(GeoX!AL196&lt;&gt;"",GeoX!AL196,""),"")</f>
        <v/>
      </c>
      <c r="AJ196" s="7" t="str">
        <f>IF(GeoX!B196&lt;&gt;"",IF(GeoX!AK196&lt;&gt;"",GeoX!AK196,""),"")</f>
        <v/>
      </c>
    </row>
    <row r="197" spans="1:36" x14ac:dyDescent="0.25">
      <c r="A197" s="7" t="str">
        <f>IF(GeoX!B197&lt;&gt;"",90,"")</f>
        <v/>
      </c>
      <c r="B197" s="7" t="str">
        <f>IF(GeoX!B197&lt;&gt;"",0,"")</f>
        <v/>
      </c>
      <c r="D197" s="7" t="str">
        <f>IF(GeoX!B197&lt;&gt;"",1,"")</f>
        <v/>
      </c>
      <c r="E197" s="8" t="str">
        <f>IF(GeoX!B197&lt;&gt;"",0,"")</f>
        <v/>
      </c>
      <c r="G197" s="8" t="str">
        <f>IF(GeoX!B197&lt;&gt;"",GeoX!B197,"")</f>
        <v/>
      </c>
      <c r="I197" s="7" t="str">
        <f>IF(GeoX!B197&lt;&gt;"",VLOOKUP(GeoX!O197,telepules!A:B,2,0),"")</f>
        <v/>
      </c>
      <c r="J197" s="8" t="str">
        <f>IF(GeoX!B197&lt;&gt;"",IF(GeoX!Q197=0,"",GeoX!Q197),"")</f>
        <v/>
      </c>
      <c r="K197" s="8" t="str">
        <f>IF(GeoX!B197&lt;&gt;"",IF(GeoX!P197=0,"",GeoX!P197),"")</f>
        <v/>
      </c>
      <c r="L197" s="8" t="str">
        <f>IF(GeoX!B197&lt;&gt;"",GeoX!R197,"")</f>
        <v/>
      </c>
      <c r="P197" s="8" t="str">
        <f>IF(GeoX!B197&lt;&gt;"",GeoX!T197,"")</f>
        <v/>
      </c>
      <c r="Q197" s="8" t="str">
        <f>IF(GeoX!B197&lt;&gt;"",IF(GeoX!U197&lt;&gt;"",VLOOKUP(GeoX!U197,közterület_jelleg!A:B,2,0),""),"")</f>
        <v/>
      </c>
      <c r="R197" s="8" t="str">
        <f>IF(GeoX!B197&lt;&gt;"",IF(GeoX!W197&lt;&gt;"",GeoX!W197,""),"")</f>
        <v/>
      </c>
      <c r="S197" s="10" t="str">
        <f>IF(GeoX!B197&lt;&gt;"",IF(GeoX!AA197&lt;&gt;"",GeoX!AA197,""),"")</f>
        <v/>
      </c>
      <c r="T197" s="7" t="str">
        <f>IF(GeoX!B197&lt;&gt;"",IF(GeoX!AC197&lt;&gt;"",GeoX!AC197,""),"")</f>
        <v/>
      </c>
      <c r="U197" s="7" t="str">
        <f>IF(GeoX!B197&lt;&gt;"",IF(GeoX!AD197&lt;&gt;"",GeoX!AD197,""),"")</f>
        <v/>
      </c>
      <c r="V197" s="7" t="str">
        <f>IF(GeoX!B197&lt;&gt;"",IF(GeoX!AE197&lt;&gt;"",GeoX!AE197,""),"")</f>
        <v/>
      </c>
      <c r="W197" s="7" t="str">
        <f>IF(GeoX!B197&lt;&gt;"",IF(GeoX!AJ197&lt;&gt;"",GeoX!AJ197,""),"")</f>
        <v/>
      </c>
      <c r="X197" s="7" t="str">
        <f>IF(GeoX!B197&lt;&gt;"",IF(GeoX!AH197&lt;&gt;"",GeoX!AH197,""),"")</f>
        <v/>
      </c>
      <c r="Y197" s="7" t="str">
        <f>IF(GeoX!B197&lt;&gt;"",IF(GeoX!AI197&lt;&gt;"",GeoX!AI197,""),"")</f>
        <v/>
      </c>
      <c r="AI197" s="7" t="str">
        <f>IF(GeoX!B197&lt;&gt;"",IF(GeoX!AL197&lt;&gt;"",GeoX!AL197,""),"")</f>
        <v/>
      </c>
      <c r="AJ197" s="7" t="str">
        <f>IF(GeoX!B197&lt;&gt;"",IF(GeoX!AK197&lt;&gt;"",GeoX!AK197,""),"")</f>
        <v/>
      </c>
    </row>
    <row r="198" spans="1:36" x14ac:dyDescent="0.25">
      <c r="A198" s="7" t="str">
        <f>IF(GeoX!B198&lt;&gt;"",90,"")</f>
        <v/>
      </c>
      <c r="B198" s="7" t="str">
        <f>IF(GeoX!B198&lt;&gt;"",0,"")</f>
        <v/>
      </c>
      <c r="D198" s="7" t="str">
        <f>IF(GeoX!B198&lt;&gt;"",1,"")</f>
        <v/>
      </c>
      <c r="E198" s="8" t="str">
        <f>IF(GeoX!B198&lt;&gt;"",0,"")</f>
        <v/>
      </c>
      <c r="G198" s="8" t="str">
        <f>IF(GeoX!B198&lt;&gt;"",GeoX!B198,"")</f>
        <v/>
      </c>
      <c r="I198" s="7" t="str">
        <f>IF(GeoX!B198&lt;&gt;"",VLOOKUP(GeoX!O198,telepules!A:B,2,0),"")</f>
        <v/>
      </c>
      <c r="J198" s="8" t="str">
        <f>IF(GeoX!B198&lt;&gt;"",IF(GeoX!Q198=0,"",GeoX!Q198),"")</f>
        <v/>
      </c>
      <c r="K198" s="8" t="str">
        <f>IF(GeoX!B198&lt;&gt;"",IF(GeoX!P198=0,"",GeoX!P198),"")</f>
        <v/>
      </c>
      <c r="L198" s="8" t="str">
        <f>IF(GeoX!B198&lt;&gt;"",GeoX!R198,"")</f>
        <v/>
      </c>
      <c r="P198" s="8" t="str">
        <f>IF(GeoX!B198&lt;&gt;"",GeoX!T198,"")</f>
        <v/>
      </c>
      <c r="Q198" s="8" t="str">
        <f>IF(GeoX!B198&lt;&gt;"",IF(GeoX!U198&lt;&gt;"",VLOOKUP(GeoX!U198,közterület_jelleg!A:B,2,0),""),"")</f>
        <v/>
      </c>
      <c r="R198" s="8" t="str">
        <f>IF(GeoX!B198&lt;&gt;"",IF(GeoX!W198&lt;&gt;"",GeoX!W198,""),"")</f>
        <v/>
      </c>
      <c r="S198" s="10" t="str">
        <f>IF(GeoX!B198&lt;&gt;"",IF(GeoX!AA198&lt;&gt;"",GeoX!AA198,""),"")</f>
        <v/>
      </c>
      <c r="T198" s="7" t="str">
        <f>IF(GeoX!B198&lt;&gt;"",IF(GeoX!AC198&lt;&gt;"",GeoX!AC198,""),"")</f>
        <v/>
      </c>
      <c r="U198" s="7" t="str">
        <f>IF(GeoX!B198&lt;&gt;"",IF(GeoX!AD198&lt;&gt;"",GeoX!AD198,""),"")</f>
        <v/>
      </c>
      <c r="V198" s="7" t="str">
        <f>IF(GeoX!B198&lt;&gt;"",IF(GeoX!AE198&lt;&gt;"",GeoX!AE198,""),"")</f>
        <v/>
      </c>
      <c r="W198" s="7" t="str">
        <f>IF(GeoX!B198&lt;&gt;"",IF(GeoX!AJ198&lt;&gt;"",GeoX!AJ198,""),"")</f>
        <v/>
      </c>
      <c r="X198" s="7" t="str">
        <f>IF(GeoX!B198&lt;&gt;"",IF(GeoX!AH198&lt;&gt;"",GeoX!AH198,""),"")</f>
        <v/>
      </c>
      <c r="Y198" s="7" t="str">
        <f>IF(GeoX!B198&lt;&gt;"",IF(GeoX!AI198&lt;&gt;"",GeoX!AI198,""),"")</f>
        <v/>
      </c>
      <c r="AI198" s="7" t="str">
        <f>IF(GeoX!B198&lt;&gt;"",IF(GeoX!AL198&lt;&gt;"",GeoX!AL198,""),"")</f>
        <v/>
      </c>
      <c r="AJ198" s="7" t="str">
        <f>IF(GeoX!B198&lt;&gt;"",IF(GeoX!AK198&lt;&gt;"",GeoX!AK198,""),"")</f>
        <v/>
      </c>
    </row>
    <row r="199" spans="1:36" x14ac:dyDescent="0.25">
      <c r="A199" s="7" t="str">
        <f>IF(GeoX!B199&lt;&gt;"",90,"")</f>
        <v/>
      </c>
      <c r="B199" s="7" t="str">
        <f>IF(GeoX!B199&lt;&gt;"",0,"")</f>
        <v/>
      </c>
      <c r="D199" s="7" t="str">
        <f>IF(GeoX!B199&lt;&gt;"",1,"")</f>
        <v/>
      </c>
      <c r="E199" s="8" t="str">
        <f>IF(GeoX!B199&lt;&gt;"",0,"")</f>
        <v/>
      </c>
      <c r="G199" s="8" t="str">
        <f>IF(GeoX!B199&lt;&gt;"",GeoX!B199,"")</f>
        <v/>
      </c>
      <c r="I199" s="7" t="str">
        <f>IF(GeoX!B199&lt;&gt;"",VLOOKUP(GeoX!O199,telepules!A:B,2,0),"")</f>
        <v/>
      </c>
      <c r="J199" s="8" t="str">
        <f>IF(GeoX!B199&lt;&gt;"",IF(GeoX!Q199=0,"",GeoX!Q199),"")</f>
        <v/>
      </c>
      <c r="K199" s="8" t="str">
        <f>IF(GeoX!B199&lt;&gt;"",IF(GeoX!P199=0,"",GeoX!P199),"")</f>
        <v/>
      </c>
      <c r="L199" s="8" t="str">
        <f>IF(GeoX!B199&lt;&gt;"",GeoX!R199,"")</f>
        <v/>
      </c>
      <c r="P199" s="8" t="str">
        <f>IF(GeoX!B199&lt;&gt;"",GeoX!T199,"")</f>
        <v/>
      </c>
      <c r="Q199" s="8" t="str">
        <f>IF(GeoX!B199&lt;&gt;"",IF(GeoX!U199&lt;&gt;"",VLOOKUP(GeoX!U199,közterület_jelleg!A:B,2,0),""),"")</f>
        <v/>
      </c>
      <c r="R199" s="8" t="str">
        <f>IF(GeoX!B199&lt;&gt;"",IF(GeoX!W199&lt;&gt;"",GeoX!W199,""),"")</f>
        <v/>
      </c>
      <c r="S199" s="10" t="str">
        <f>IF(GeoX!B199&lt;&gt;"",IF(GeoX!AA199&lt;&gt;"",GeoX!AA199,""),"")</f>
        <v/>
      </c>
      <c r="T199" s="7" t="str">
        <f>IF(GeoX!B199&lt;&gt;"",IF(GeoX!AC199&lt;&gt;"",GeoX!AC199,""),"")</f>
        <v/>
      </c>
      <c r="U199" s="7" t="str">
        <f>IF(GeoX!B199&lt;&gt;"",IF(GeoX!AD199&lt;&gt;"",GeoX!AD199,""),"")</f>
        <v/>
      </c>
      <c r="V199" s="7" t="str">
        <f>IF(GeoX!B199&lt;&gt;"",IF(GeoX!AE199&lt;&gt;"",GeoX!AE199,""),"")</f>
        <v/>
      </c>
      <c r="W199" s="7" t="str">
        <f>IF(GeoX!B199&lt;&gt;"",IF(GeoX!AJ199&lt;&gt;"",GeoX!AJ199,""),"")</f>
        <v/>
      </c>
      <c r="X199" s="7" t="str">
        <f>IF(GeoX!B199&lt;&gt;"",IF(GeoX!AH199&lt;&gt;"",GeoX!AH199,""),"")</f>
        <v/>
      </c>
      <c r="Y199" s="7" t="str">
        <f>IF(GeoX!B199&lt;&gt;"",IF(GeoX!AI199&lt;&gt;"",GeoX!AI199,""),"")</f>
        <v/>
      </c>
      <c r="AI199" s="7" t="str">
        <f>IF(GeoX!B199&lt;&gt;"",IF(GeoX!AL199&lt;&gt;"",GeoX!AL199,""),"")</f>
        <v/>
      </c>
      <c r="AJ199" s="7" t="str">
        <f>IF(GeoX!B199&lt;&gt;"",IF(GeoX!AK199&lt;&gt;"",GeoX!AK199,""),"")</f>
        <v/>
      </c>
    </row>
    <row r="200" spans="1:36" x14ac:dyDescent="0.25">
      <c r="A200" s="7" t="str">
        <f>IF(GeoX!B200&lt;&gt;"",90,"")</f>
        <v/>
      </c>
      <c r="B200" s="7" t="str">
        <f>IF(GeoX!B200&lt;&gt;"",0,"")</f>
        <v/>
      </c>
      <c r="D200" s="7" t="str">
        <f>IF(GeoX!B200&lt;&gt;"",1,"")</f>
        <v/>
      </c>
      <c r="E200" s="8" t="str">
        <f>IF(GeoX!B200&lt;&gt;"",0,"")</f>
        <v/>
      </c>
      <c r="G200" s="8" t="str">
        <f>IF(GeoX!B200&lt;&gt;"",GeoX!B200,"")</f>
        <v/>
      </c>
      <c r="I200" s="7" t="str">
        <f>IF(GeoX!B200&lt;&gt;"",VLOOKUP(GeoX!O200,telepules!A:B,2,0),"")</f>
        <v/>
      </c>
      <c r="J200" s="8" t="str">
        <f>IF(GeoX!B200&lt;&gt;"",IF(GeoX!Q200=0,"",GeoX!Q200),"")</f>
        <v/>
      </c>
      <c r="K200" s="8" t="str">
        <f>IF(GeoX!B200&lt;&gt;"",IF(GeoX!P200=0,"",GeoX!P200),"")</f>
        <v/>
      </c>
      <c r="L200" s="8" t="str">
        <f>IF(GeoX!B200&lt;&gt;"",GeoX!R200,"")</f>
        <v/>
      </c>
      <c r="P200" s="8" t="str">
        <f>IF(GeoX!B200&lt;&gt;"",GeoX!T200,"")</f>
        <v/>
      </c>
      <c r="Q200" s="8" t="str">
        <f>IF(GeoX!B200&lt;&gt;"",IF(GeoX!U200&lt;&gt;"",VLOOKUP(GeoX!U200,közterület_jelleg!A:B,2,0),""),"")</f>
        <v/>
      </c>
      <c r="R200" s="8" t="str">
        <f>IF(GeoX!B200&lt;&gt;"",IF(GeoX!W200&lt;&gt;"",GeoX!W200,""),"")</f>
        <v/>
      </c>
      <c r="S200" s="10" t="str">
        <f>IF(GeoX!B200&lt;&gt;"",IF(GeoX!AA200&lt;&gt;"",GeoX!AA200,""),"")</f>
        <v/>
      </c>
      <c r="T200" s="7" t="str">
        <f>IF(GeoX!B200&lt;&gt;"",IF(GeoX!AC200&lt;&gt;"",GeoX!AC200,""),"")</f>
        <v/>
      </c>
      <c r="U200" s="7" t="str">
        <f>IF(GeoX!B200&lt;&gt;"",IF(GeoX!AD200&lt;&gt;"",GeoX!AD200,""),"")</f>
        <v/>
      </c>
      <c r="V200" s="7" t="str">
        <f>IF(GeoX!B200&lt;&gt;"",IF(GeoX!AE200&lt;&gt;"",GeoX!AE200,""),"")</f>
        <v/>
      </c>
      <c r="W200" s="7" t="str">
        <f>IF(GeoX!B200&lt;&gt;"",IF(GeoX!AJ200&lt;&gt;"",GeoX!AJ200,""),"")</f>
        <v/>
      </c>
      <c r="X200" s="7" t="str">
        <f>IF(GeoX!B200&lt;&gt;"",IF(GeoX!AH200&lt;&gt;"",GeoX!AH200,""),"")</f>
        <v/>
      </c>
      <c r="Y200" s="7" t="str">
        <f>IF(GeoX!B200&lt;&gt;"",IF(GeoX!AI200&lt;&gt;"",GeoX!AI200,""),"")</f>
        <v/>
      </c>
      <c r="AI200" s="7" t="str">
        <f>IF(GeoX!B200&lt;&gt;"",IF(GeoX!AL200&lt;&gt;"",GeoX!AL200,""),"")</f>
        <v/>
      </c>
      <c r="AJ200" s="7" t="str">
        <f>IF(GeoX!B200&lt;&gt;"",IF(GeoX!AK200&lt;&gt;"",GeoX!AK200,""),"")</f>
        <v/>
      </c>
    </row>
    <row r="201" spans="1:36" x14ac:dyDescent="0.25">
      <c r="A201" s="7" t="str">
        <f>IF(GeoX!B201&lt;&gt;"",90,"")</f>
        <v/>
      </c>
      <c r="B201" s="7" t="str">
        <f>IF(GeoX!B201&lt;&gt;"",0,"")</f>
        <v/>
      </c>
      <c r="D201" s="7" t="str">
        <f>IF(GeoX!B201&lt;&gt;"",1,"")</f>
        <v/>
      </c>
      <c r="E201" s="8" t="str">
        <f>IF(GeoX!B201&lt;&gt;"",0,"")</f>
        <v/>
      </c>
      <c r="G201" s="8" t="str">
        <f>IF(GeoX!B201&lt;&gt;"",GeoX!B201,"")</f>
        <v/>
      </c>
      <c r="I201" s="7" t="str">
        <f>IF(GeoX!B201&lt;&gt;"",VLOOKUP(GeoX!O201,telepules!A:B,2,0),"")</f>
        <v/>
      </c>
      <c r="J201" s="8" t="str">
        <f>IF(GeoX!B201&lt;&gt;"",IF(GeoX!Q201=0,"",GeoX!Q201),"")</f>
        <v/>
      </c>
      <c r="K201" s="8" t="str">
        <f>IF(GeoX!B201&lt;&gt;"",IF(GeoX!P201=0,"",GeoX!P201),"")</f>
        <v/>
      </c>
      <c r="L201" s="8" t="str">
        <f>IF(GeoX!B201&lt;&gt;"",GeoX!R201,"")</f>
        <v/>
      </c>
      <c r="P201" s="8" t="str">
        <f>IF(GeoX!B201&lt;&gt;"",GeoX!T201,"")</f>
        <v/>
      </c>
      <c r="Q201" s="8" t="str">
        <f>IF(GeoX!B201&lt;&gt;"",IF(GeoX!U201&lt;&gt;"",VLOOKUP(GeoX!U201,közterület_jelleg!A:B,2,0),""),"")</f>
        <v/>
      </c>
      <c r="R201" s="8" t="str">
        <f>IF(GeoX!B201&lt;&gt;"",IF(GeoX!W201&lt;&gt;"",GeoX!W201,""),"")</f>
        <v/>
      </c>
      <c r="S201" s="10" t="str">
        <f>IF(GeoX!B201&lt;&gt;"",IF(GeoX!AA201&lt;&gt;"",GeoX!AA201,""),"")</f>
        <v/>
      </c>
      <c r="T201" s="7" t="str">
        <f>IF(GeoX!B201&lt;&gt;"",IF(GeoX!AC201&lt;&gt;"",GeoX!AC201,""),"")</f>
        <v/>
      </c>
      <c r="U201" s="7" t="str">
        <f>IF(GeoX!B201&lt;&gt;"",IF(GeoX!AD201&lt;&gt;"",GeoX!AD201,""),"")</f>
        <v/>
      </c>
      <c r="V201" s="7" t="str">
        <f>IF(GeoX!B201&lt;&gt;"",IF(GeoX!AE201&lt;&gt;"",GeoX!AE201,""),"")</f>
        <v/>
      </c>
      <c r="W201" s="7" t="str">
        <f>IF(GeoX!B201&lt;&gt;"",IF(GeoX!AJ201&lt;&gt;"",GeoX!AJ201,""),"")</f>
        <v/>
      </c>
      <c r="X201" s="7" t="str">
        <f>IF(GeoX!B201&lt;&gt;"",IF(GeoX!AH201&lt;&gt;"",GeoX!AH201,""),"")</f>
        <v/>
      </c>
      <c r="Y201" s="7" t="str">
        <f>IF(GeoX!B201&lt;&gt;"",IF(GeoX!AI201&lt;&gt;"",GeoX!AI201,""),"")</f>
        <v/>
      </c>
      <c r="AI201" s="7" t="str">
        <f>IF(GeoX!B201&lt;&gt;"",IF(GeoX!AL201&lt;&gt;"",GeoX!AL201,""),"")</f>
        <v/>
      </c>
      <c r="AJ201" s="7" t="str">
        <f>IF(GeoX!B201&lt;&gt;"",IF(GeoX!AK201&lt;&gt;"",GeoX!AK201,""),"")</f>
        <v/>
      </c>
    </row>
    <row r="202" spans="1:36" x14ac:dyDescent="0.25">
      <c r="A202" s="7" t="str">
        <f>IF(GeoX!B202&lt;&gt;"",90,"")</f>
        <v/>
      </c>
      <c r="B202" s="7" t="str">
        <f>IF(GeoX!B202&lt;&gt;"",0,"")</f>
        <v/>
      </c>
      <c r="D202" s="7" t="str">
        <f>IF(GeoX!B202&lt;&gt;"",1,"")</f>
        <v/>
      </c>
      <c r="E202" s="8" t="str">
        <f>IF(GeoX!B202&lt;&gt;"",0,"")</f>
        <v/>
      </c>
      <c r="G202" s="8" t="str">
        <f>IF(GeoX!B202&lt;&gt;"",GeoX!B202,"")</f>
        <v/>
      </c>
      <c r="I202" s="7" t="str">
        <f>IF(GeoX!B202&lt;&gt;"",VLOOKUP(GeoX!O202,telepules!A:B,2,0),"")</f>
        <v/>
      </c>
      <c r="J202" s="8" t="str">
        <f>IF(GeoX!B202&lt;&gt;"",IF(GeoX!Q202=0,"",GeoX!Q202),"")</f>
        <v/>
      </c>
      <c r="K202" s="8" t="str">
        <f>IF(GeoX!B202&lt;&gt;"",IF(GeoX!P202=0,"",GeoX!P202),"")</f>
        <v/>
      </c>
      <c r="L202" s="8" t="str">
        <f>IF(GeoX!B202&lt;&gt;"",GeoX!R202,"")</f>
        <v/>
      </c>
      <c r="P202" s="8" t="str">
        <f>IF(GeoX!B202&lt;&gt;"",GeoX!T202,"")</f>
        <v/>
      </c>
      <c r="Q202" s="8" t="str">
        <f>IF(GeoX!B202&lt;&gt;"",IF(GeoX!U202&lt;&gt;"",VLOOKUP(GeoX!U202,közterület_jelleg!A:B,2,0),""),"")</f>
        <v/>
      </c>
      <c r="R202" s="8" t="str">
        <f>IF(GeoX!B202&lt;&gt;"",IF(GeoX!W202&lt;&gt;"",GeoX!W202,""),"")</f>
        <v/>
      </c>
      <c r="S202" s="10" t="str">
        <f>IF(GeoX!B202&lt;&gt;"",IF(GeoX!AA202&lt;&gt;"",GeoX!AA202,""),"")</f>
        <v/>
      </c>
      <c r="T202" s="7" t="str">
        <f>IF(GeoX!B202&lt;&gt;"",IF(GeoX!AC202&lt;&gt;"",GeoX!AC202,""),"")</f>
        <v/>
      </c>
      <c r="U202" s="7" t="str">
        <f>IF(GeoX!B202&lt;&gt;"",IF(GeoX!AD202&lt;&gt;"",GeoX!AD202,""),"")</f>
        <v/>
      </c>
      <c r="V202" s="7" t="str">
        <f>IF(GeoX!B202&lt;&gt;"",IF(GeoX!AE202&lt;&gt;"",GeoX!AE202,""),"")</f>
        <v/>
      </c>
      <c r="W202" s="7" t="str">
        <f>IF(GeoX!B202&lt;&gt;"",IF(GeoX!AJ202&lt;&gt;"",GeoX!AJ202,""),"")</f>
        <v/>
      </c>
      <c r="X202" s="7" t="str">
        <f>IF(GeoX!B202&lt;&gt;"",IF(GeoX!AH202&lt;&gt;"",GeoX!AH202,""),"")</f>
        <v/>
      </c>
      <c r="Y202" s="7" t="str">
        <f>IF(GeoX!B202&lt;&gt;"",IF(GeoX!AI202&lt;&gt;"",GeoX!AI202,""),"")</f>
        <v/>
      </c>
      <c r="AI202" s="7" t="str">
        <f>IF(GeoX!B202&lt;&gt;"",IF(GeoX!AL202&lt;&gt;"",GeoX!AL202,""),"")</f>
        <v/>
      </c>
      <c r="AJ202" s="7" t="str">
        <f>IF(GeoX!B202&lt;&gt;"",IF(GeoX!AK202&lt;&gt;"",GeoX!AK202,""),"")</f>
        <v/>
      </c>
    </row>
    <row r="203" spans="1:36" x14ac:dyDescent="0.25">
      <c r="A203" s="7" t="str">
        <f>IF(GeoX!B203&lt;&gt;"",90,"")</f>
        <v/>
      </c>
      <c r="B203" s="7" t="str">
        <f>IF(GeoX!B203&lt;&gt;"",0,"")</f>
        <v/>
      </c>
      <c r="D203" s="7" t="str">
        <f>IF(GeoX!B203&lt;&gt;"",1,"")</f>
        <v/>
      </c>
      <c r="E203" s="8" t="str">
        <f>IF(GeoX!B203&lt;&gt;"",0,"")</f>
        <v/>
      </c>
      <c r="G203" s="8" t="str">
        <f>IF(GeoX!B203&lt;&gt;"",GeoX!B203,"")</f>
        <v/>
      </c>
      <c r="I203" s="7" t="str">
        <f>IF(GeoX!B203&lt;&gt;"",VLOOKUP(GeoX!O203,telepules!A:B,2,0),"")</f>
        <v/>
      </c>
      <c r="J203" s="8" t="str">
        <f>IF(GeoX!B203&lt;&gt;"",IF(GeoX!Q203=0,"",GeoX!Q203),"")</f>
        <v/>
      </c>
      <c r="K203" s="8" t="str">
        <f>IF(GeoX!B203&lt;&gt;"",IF(GeoX!P203=0,"",GeoX!P203),"")</f>
        <v/>
      </c>
      <c r="L203" s="8" t="str">
        <f>IF(GeoX!B203&lt;&gt;"",GeoX!R203,"")</f>
        <v/>
      </c>
      <c r="P203" s="8" t="str">
        <f>IF(GeoX!B203&lt;&gt;"",GeoX!T203,"")</f>
        <v/>
      </c>
      <c r="Q203" s="8" t="str">
        <f>IF(GeoX!B203&lt;&gt;"",IF(GeoX!U203&lt;&gt;"",VLOOKUP(GeoX!U203,közterület_jelleg!A:B,2,0),""),"")</f>
        <v/>
      </c>
      <c r="R203" s="8" t="str">
        <f>IF(GeoX!B203&lt;&gt;"",IF(GeoX!W203&lt;&gt;"",GeoX!W203,""),"")</f>
        <v/>
      </c>
      <c r="S203" s="10" t="str">
        <f>IF(GeoX!B203&lt;&gt;"",IF(GeoX!AA203&lt;&gt;"",GeoX!AA203,""),"")</f>
        <v/>
      </c>
      <c r="T203" s="7" t="str">
        <f>IF(GeoX!B203&lt;&gt;"",IF(GeoX!AC203&lt;&gt;"",GeoX!AC203,""),"")</f>
        <v/>
      </c>
      <c r="U203" s="7" t="str">
        <f>IF(GeoX!B203&lt;&gt;"",IF(GeoX!AD203&lt;&gt;"",GeoX!AD203,""),"")</f>
        <v/>
      </c>
      <c r="V203" s="7" t="str">
        <f>IF(GeoX!B203&lt;&gt;"",IF(GeoX!AE203&lt;&gt;"",GeoX!AE203,""),"")</f>
        <v/>
      </c>
      <c r="W203" s="7" t="str">
        <f>IF(GeoX!B203&lt;&gt;"",IF(GeoX!AJ203&lt;&gt;"",GeoX!AJ203,""),"")</f>
        <v/>
      </c>
      <c r="X203" s="7" t="str">
        <f>IF(GeoX!B203&lt;&gt;"",IF(GeoX!AH203&lt;&gt;"",GeoX!AH203,""),"")</f>
        <v/>
      </c>
      <c r="Y203" s="7" t="str">
        <f>IF(GeoX!B203&lt;&gt;"",IF(GeoX!AI203&lt;&gt;"",GeoX!AI203,""),"")</f>
        <v/>
      </c>
      <c r="AI203" s="7" t="str">
        <f>IF(GeoX!B203&lt;&gt;"",IF(GeoX!AL203&lt;&gt;"",GeoX!AL203,""),"")</f>
        <v/>
      </c>
      <c r="AJ203" s="7" t="str">
        <f>IF(GeoX!B203&lt;&gt;"",IF(GeoX!AK203&lt;&gt;"",GeoX!AK203,""),"")</f>
        <v/>
      </c>
    </row>
    <row r="204" spans="1:36" x14ac:dyDescent="0.25">
      <c r="A204" s="7" t="str">
        <f>IF(GeoX!B204&lt;&gt;"",90,"")</f>
        <v/>
      </c>
      <c r="B204" s="7" t="str">
        <f>IF(GeoX!B204&lt;&gt;"",0,"")</f>
        <v/>
      </c>
      <c r="D204" s="7" t="str">
        <f>IF(GeoX!B204&lt;&gt;"",1,"")</f>
        <v/>
      </c>
      <c r="E204" s="8" t="str">
        <f>IF(GeoX!B204&lt;&gt;"",0,"")</f>
        <v/>
      </c>
      <c r="G204" s="8" t="str">
        <f>IF(GeoX!B204&lt;&gt;"",GeoX!B204,"")</f>
        <v/>
      </c>
      <c r="I204" s="7" t="str">
        <f>IF(GeoX!B204&lt;&gt;"",VLOOKUP(GeoX!O204,telepules!A:B,2,0),"")</f>
        <v/>
      </c>
      <c r="J204" s="8" t="str">
        <f>IF(GeoX!B204&lt;&gt;"",IF(GeoX!Q204=0,"",GeoX!Q204),"")</f>
        <v/>
      </c>
      <c r="K204" s="8" t="str">
        <f>IF(GeoX!B204&lt;&gt;"",IF(GeoX!P204=0,"",GeoX!P204),"")</f>
        <v/>
      </c>
      <c r="L204" s="8" t="str">
        <f>IF(GeoX!B204&lt;&gt;"",GeoX!R204,"")</f>
        <v/>
      </c>
      <c r="P204" s="8" t="str">
        <f>IF(GeoX!B204&lt;&gt;"",GeoX!T204,"")</f>
        <v/>
      </c>
      <c r="Q204" s="8" t="str">
        <f>IF(GeoX!B204&lt;&gt;"",IF(GeoX!U204&lt;&gt;"",VLOOKUP(GeoX!U204,közterület_jelleg!A:B,2,0),""),"")</f>
        <v/>
      </c>
      <c r="R204" s="8" t="str">
        <f>IF(GeoX!B204&lt;&gt;"",IF(GeoX!W204&lt;&gt;"",GeoX!W204,""),"")</f>
        <v/>
      </c>
      <c r="S204" s="10" t="str">
        <f>IF(GeoX!B204&lt;&gt;"",IF(GeoX!AA204&lt;&gt;"",GeoX!AA204,""),"")</f>
        <v/>
      </c>
      <c r="T204" s="7" t="str">
        <f>IF(GeoX!B204&lt;&gt;"",IF(GeoX!AC204&lt;&gt;"",GeoX!AC204,""),"")</f>
        <v/>
      </c>
      <c r="U204" s="7" t="str">
        <f>IF(GeoX!B204&lt;&gt;"",IF(GeoX!AD204&lt;&gt;"",GeoX!AD204,""),"")</f>
        <v/>
      </c>
      <c r="V204" s="7" t="str">
        <f>IF(GeoX!B204&lt;&gt;"",IF(GeoX!AE204&lt;&gt;"",GeoX!AE204,""),"")</f>
        <v/>
      </c>
      <c r="W204" s="7" t="str">
        <f>IF(GeoX!B204&lt;&gt;"",IF(GeoX!AJ204&lt;&gt;"",GeoX!AJ204,""),"")</f>
        <v/>
      </c>
      <c r="X204" s="7" t="str">
        <f>IF(GeoX!B204&lt;&gt;"",IF(GeoX!AH204&lt;&gt;"",GeoX!AH204,""),"")</f>
        <v/>
      </c>
      <c r="Y204" s="7" t="str">
        <f>IF(GeoX!B204&lt;&gt;"",IF(GeoX!AI204&lt;&gt;"",GeoX!AI204,""),"")</f>
        <v/>
      </c>
      <c r="AI204" s="7" t="str">
        <f>IF(GeoX!B204&lt;&gt;"",IF(GeoX!AL204&lt;&gt;"",GeoX!AL204,""),"")</f>
        <v/>
      </c>
      <c r="AJ204" s="7" t="str">
        <f>IF(GeoX!B204&lt;&gt;"",IF(GeoX!AK204&lt;&gt;"",GeoX!AK204,""),"")</f>
        <v/>
      </c>
    </row>
    <row r="205" spans="1:36" x14ac:dyDescent="0.25">
      <c r="A205" s="7" t="str">
        <f>IF(GeoX!B205&lt;&gt;"",90,"")</f>
        <v/>
      </c>
      <c r="B205" s="7" t="str">
        <f>IF(GeoX!B205&lt;&gt;"",0,"")</f>
        <v/>
      </c>
      <c r="D205" s="7" t="str">
        <f>IF(GeoX!B205&lt;&gt;"",1,"")</f>
        <v/>
      </c>
      <c r="E205" s="8" t="str">
        <f>IF(GeoX!B205&lt;&gt;"",0,"")</f>
        <v/>
      </c>
      <c r="G205" s="8" t="str">
        <f>IF(GeoX!B205&lt;&gt;"",GeoX!B205,"")</f>
        <v/>
      </c>
      <c r="I205" s="7" t="str">
        <f>IF(GeoX!B205&lt;&gt;"",VLOOKUP(GeoX!O205,telepules!A:B,2,0),"")</f>
        <v/>
      </c>
      <c r="J205" s="8" t="str">
        <f>IF(GeoX!B205&lt;&gt;"",IF(GeoX!Q205=0,"",GeoX!Q205),"")</f>
        <v/>
      </c>
      <c r="K205" s="8" t="str">
        <f>IF(GeoX!B205&lt;&gt;"",IF(GeoX!P205=0,"",GeoX!P205),"")</f>
        <v/>
      </c>
      <c r="L205" s="8" t="str">
        <f>IF(GeoX!B205&lt;&gt;"",GeoX!R205,"")</f>
        <v/>
      </c>
      <c r="P205" s="8" t="str">
        <f>IF(GeoX!B205&lt;&gt;"",GeoX!T205,"")</f>
        <v/>
      </c>
      <c r="Q205" s="8" t="str">
        <f>IF(GeoX!B205&lt;&gt;"",IF(GeoX!U205&lt;&gt;"",VLOOKUP(GeoX!U205,közterület_jelleg!A:B,2,0),""),"")</f>
        <v/>
      </c>
      <c r="R205" s="8" t="str">
        <f>IF(GeoX!B205&lt;&gt;"",IF(GeoX!W205&lt;&gt;"",GeoX!W205,""),"")</f>
        <v/>
      </c>
      <c r="S205" s="10" t="str">
        <f>IF(GeoX!B205&lt;&gt;"",IF(GeoX!AA205&lt;&gt;"",GeoX!AA205,""),"")</f>
        <v/>
      </c>
      <c r="T205" s="7" t="str">
        <f>IF(GeoX!B205&lt;&gt;"",IF(GeoX!AC205&lt;&gt;"",GeoX!AC205,""),"")</f>
        <v/>
      </c>
      <c r="U205" s="7" t="str">
        <f>IF(GeoX!B205&lt;&gt;"",IF(GeoX!AD205&lt;&gt;"",GeoX!AD205,""),"")</f>
        <v/>
      </c>
      <c r="V205" s="7" t="str">
        <f>IF(GeoX!B205&lt;&gt;"",IF(GeoX!AE205&lt;&gt;"",GeoX!AE205,""),"")</f>
        <v/>
      </c>
      <c r="W205" s="7" t="str">
        <f>IF(GeoX!B205&lt;&gt;"",IF(GeoX!AJ205&lt;&gt;"",GeoX!AJ205,""),"")</f>
        <v/>
      </c>
      <c r="X205" s="7" t="str">
        <f>IF(GeoX!B205&lt;&gt;"",IF(GeoX!AH205&lt;&gt;"",GeoX!AH205,""),"")</f>
        <v/>
      </c>
      <c r="Y205" s="7" t="str">
        <f>IF(GeoX!B205&lt;&gt;"",IF(GeoX!AI205&lt;&gt;"",GeoX!AI205,""),"")</f>
        <v/>
      </c>
      <c r="AI205" s="7" t="str">
        <f>IF(GeoX!B205&lt;&gt;"",IF(GeoX!AL205&lt;&gt;"",GeoX!AL205,""),"")</f>
        <v/>
      </c>
      <c r="AJ205" s="7" t="str">
        <f>IF(GeoX!B205&lt;&gt;"",IF(GeoX!AK205&lt;&gt;"",GeoX!AK205,""),"")</f>
        <v/>
      </c>
    </row>
    <row r="206" spans="1:36" x14ac:dyDescent="0.25">
      <c r="A206" s="7" t="str">
        <f>IF(GeoX!B206&lt;&gt;"",90,"")</f>
        <v/>
      </c>
      <c r="B206" s="7" t="str">
        <f>IF(GeoX!B206&lt;&gt;"",0,"")</f>
        <v/>
      </c>
      <c r="D206" s="7" t="str">
        <f>IF(GeoX!B206&lt;&gt;"",1,"")</f>
        <v/>
      </c>
      <c r="E206" s="8" t="str">
        <f>IF(GeoX!B206&lt;&gt;"",0,"")</f>
        <v/>
      </c>
      <c r="G206" s="8" t="str">
        <f>IF(GeoX!B206&lt;&gt;"",GeoX!B206,"")</f>
        <v/>
      </c>
      <c r="I206" s="7" t="str">
        <f>IF(GeoX!B206&lt;&gt;"",VLOOKUP(GeoX!O206,telepules!A:B,2,0),"")</f>
        <v/>
      </c>
      <c r="J206" s="8" t="str">
        <f>IF(GeoX!B206&lt;&gt;"",IF(GeoX!Q206=0,"",GeoX!Q206),"")</f>
        <v/>
      </c>
      <c r="K206" s="8" t="str">
        <f>IF(GeoX!B206&lt;&gt;"",IF(GeoX!P206=0,"",GeoX!P206),"")</f>
        <v/>
      </c>
      <c r="L206" s="8" t="str">
        <f>IF(GeoX!B206&lt;&gt;"",GeoX!R206,"")</f>
        <v/>
      </c>
      <c r="P206" s="8" t="str">
        <f>IF(GeoX!B206&lt;&gt;"",GeoX!T206,"")</f>
        <v/>
      </c>
      <c r="Q206" s="8" t="str">
        <f>IF(GeoX!B206&lt;&gt;"",IF(GeoX!U206&lt;&gt;"",VLOOKUP(GeoX!U206,közterület_jelleg!A:B,2,0),""),"")</f>
        <v/>
      </c>
      <c r="R206" s="8" t="str">
        <f>IF(GeoX!B206&lt;&gt;"",IF(GeoX!W206&lt;&gt;"",GeoX!W206,""),"")</f>
        <v/>
      </c>
      <c r="S206" s="10" t="str">
        <f>IF(GeoX!B206&lt;&gt;"",IF(GeoX!AA206&lt;&gt;"",GeoX!AA206,""),"")</f>
        <v/>
      </c>
      <c r="T206" s="7" t="str">
        <f>IF(GeoX!B206&lt;&gt;"",IF(GeoX!AC206&lt;&gt;"",GeoX!AC206,""),"")</f>
        <v/>
      </c>
      <c r="U206" s="7" t="str">
        <f>IF(GeoX!B206&lt;&gt;"",IF(GeoX!AD206&lt;&gt;"",GeoX!AD206,""),"")</f>
        <v/>
      </c>
      <c r="V206" s="7" t="str">
        <f>IF(GeoX!B206&lt;&gt;"",IF(GeoX!AE206&lt;&gt;"",GeoX!AE206,""),"")</f>
        <v/>
      </c>
      <c r="W206" s="7" t="str">
        <f>IF(GeoX!B206&lt;&gt;"",IF(GeoX!AJ206&lt;&gt;"",GeoX!AJ206,""),"")</f>
        <v/>
      </c>
      <c r="X206" s="7" t="str">
        <f>IF(GeoX!B206&lt;&gt;"",IF(GeoX!AH206&lt;&gt;"",GeoX!AH206,""),"")</f>
        <v/>
      </c>
      <c r="Y206" s="7" t="str">
        <f>IF(GeoX!B206&lt;&gt;"",IF(GeoX!AI206&lt;&gt;"",GeoX!AI206,""),"")</f>
        <v/>
      </c>
      <c r="AI206" s="7" t="str">
        <f>IF(GeoX!B206&lt;&gt;"",IF(GeoX!AL206&lt;&gt;"",GeoX!AL206,""),"")</f>
        <v/>
      </c>
      <c r="AJ206" s="7" t="str">
        <f>IF(GeoX!B206&lt;&gt;"",IF(GeoX!AK206&lt;&gt;"",GeoX!AK206,""),"")</f>
        <v/>
      </c>
    </row>
    <row r="207" spans="1:36" x14ac:dyDescent="0.25">
      <c r="A207" s="7" t="str">
        <f>IF(GeoX!B207&lt;&gt;"",90,"")</f>
        <v/>
      </c>
      <c r="B207" s="7" t="str">
        <f>IF(GeoX!B207&lt;&gt;"",0,"")</f>
        <v/>
      </c>
      <c r="D207" s="7" t="str">
        <f>IF(GeoX!B207&lt;&gt;"",1,"")</f>
        <v/>
      </c>
      <c r="E207" s="8" t="str">
        <f>IF(GeoX!B207&lt;&gt;"",0,"")</f>
        <v/>
      </c>
      <c r="G207" s="8" t="str">
        <f>IF(GeoX!B207&lt;&gt;"",GeoX!B207,"")</f>
        <v/>
      </c>
      <c r="I207" s="7" t="str">
        <f>IF(GeoX!B207&lt;&gt;"",VLOOKUP(GeoX!O207,telepules!A:B,2,0),"")</f>
        <v/>
      </c>
      <c r="J207" s="8" t="str">
        <f>IF(GeoX!B207&lt;&gt;"",IF(GeoX!Q207=0,"",GeoX!Q207),"")</f>
        <v/>
      </c>
      <c r="K207" s="8" t="str">
        <f>IF(GeoX!B207&lt;&gt;"",IF(GeoX!P207=0,"",GeoX!P207),"")</f>
        <v/>
      </c>
      <c r="L207" s="8" t="str">
        <f>IF(GeoX!B207&lt;&gt;"",GeoX!R207,"")</f>
        <v/>
      </c>
      <c r="P207" s="8" t="str">
        <f>IF(GeoX!B207&lt;&gt;"",GeoX!T207,"")</f>
        <v/>
      </c>
      <c r="Q207" s="8" t="str">
        <f>IF(GeoX!B207&lt;&gt;"",IF(GeoX!U207&lt;&gt;"",VLOOKUP(GeoX!U207,közterület_jelleg!A:B,2,0),""),"")</f>
        <v/>
      </c>
      <c r="R207" s="8" t="str">
        <f>IF(GeoX!B207&lt;&gt;"",IF(GeoX!W207&lt;&gt;"",GeoX!W207,""),"")</f>
        <v/>
      </c>
      <c r="S207" s="10" t="str">
        <f>IF(GeoX!B207&lt;&gt;"",IF(GeoX!AA207&lt;&gt;"",GeoX!AA207,""),"")</f>
        <v/>
      </c>
      <c r="T207" s="7" t="str">
        <f>IF(GeoX!B207&lt;&gt;"",IF(GeoX!AC207&lt;&gt;"",GeoX!AC207,""),"")</f>
        <v/>
      </c>
      <c r="U207" s="7" t="str">
        <f>IF(GeoX!B207&lt;&gt;"",IF(GeoX!AD207&lt;&gt;"",GeoX!AD207,""),"")</f>
        <v/>
      </c>
      <c r="V207" s="7" t="str">
        <f>IF(GeoX!B207&lt;&gt;"",IF(GeoX!AE207&lt;&gt;"",GeoX!AE207,""),"")</f>
        <v/>
      </c>
      <c r="W207" s="7" t="str">
        <f>IF(GeoX!B207&lt;&gt;"",IF(GeoX!AJ207&lt;&gt;"",GeoX!AJ207,""),"")</f>
        <v/>
      </c>
      <c r="X207" s="7" t="str">
        <f>IF(GeoX!B207&lt;&gt;"",IF(GeoX!AH207&lt;&gt;"",GeoX!AH207,""),"")</f>
        <v/>
      </c>
      <c r="Y207" s="7" t="str">
        <f>IF(GeoX!B207&lt;&gt;"",IF(GeoX!AI207&lt;&gt;"",GeoX!AI207,""),"")</f>
        <v/>
      </c>
      <c r="AI207" s="7" t="str">
        <f>IF(GeoX!B207&lt;&gt;"",IF(GeoX!AL207&lt;&gt;"",GeoX!AL207,""),"")</f>
        <v/>
      </c>
      <c r="AJ207" s="7" t="str">
        <f>IF(GeoX!B207&lt;&gt;"",IF(GeoX!AK207&lt;&gt;"",GeoX!AK207,""),"")</f>
        <v/>
      </c>
    </row>
    <row r="208" spans="1:36" x14ac:dyDescent="0.25">
      <c r="A208" s="7" t="str">
        <f>IF(GeoX!B208&lt;&gt;"",90,"")</f>
        <v/>
      </c>
      <c r="B208" s="7" t="str">
        <f>IF(GeoX!B208&lt;&gt;"",0,"")</f>
        <v/>
      </c>
      <c r="D208" s="7" t="str">
        <f>IF(GeoX!B208&lt;&gt;"",1,"")</f>
        <v/>
      </c>
      <c r="E208" s="8" t="str">
        <f>IF(GeoX!B208&lt;&gt;"",0,"")</f>
        <v/>
      </c>
      <c r="G208" s="8" t="str">
        <f>IF(GeoX!B208&lt;&gt;"",GeoX!B208,"")</f>
        <v/>
      </c>
      <c r="I208" s="7" t="str">
        <f>IF(GeoX!B208&lt;&gt;"",VLOOKUP(GeoX!O208,telepules!A:B,2,0),"")</f>
        <v/>
      </c>
      <c r="J208" s="8" t="str">
        <f>IF(GeoX!B208&lt;&gt;"",IF(GeoX!Q208=0,"",GeoX!Q208),"")</f>
        <v/>
      </c>
      <c r="K208" s="8" t="str">
        <f>IF(GeoX!B208&lt;&gt;"",IF(GeoX!P208=0,"",GeoX!P208),"")</f>
        <v/>
      </c>
      <c r="L208" s="8" t="str">
        <f>IF(GeoX!B208&lt;&gt;"",GeoX!R208,"")</f>
        <v/>
      </c>
      <c r="P208" s="8" t="str">
        <f>IF(GeoX!B208&lt;&gt;"",GeoX!T208,"")</f>
        <v/>
      </c>
      <c r="Q208" s="8" t="str">
        <f>IF(GeoX!B208&lt;&gt;"",IF(GeoX!U208&lt;&gt;"",VLOOKUP(GeoX!U208,közterület_jelleg!A:B,2,0),""),"")</f>
        <v/>
      </c>
      <c r="R208" s="8" t="str">
        <f>IF(GeoX!B208&lt;&gt;"",IF(GeoX!W208&lt;&gt;"",GeoX!W208,""),"")</f>
        <v/>
      </c>
      <c r="S208" s="10" t="str">
        <f>IF(GeoX!B208&lt;&gt;"",IF(GeoX!AA208&lt;&gt;"",GeoX!AA208,""),"")</f>
        <v/>
      </c>
      <c r="T208" s="7" t="str">
        <f>IF(GeoX!B208&lt;&gt;"",IF(GeoX!AC208&lt;&gt;"",GeoX!AC208,""),"")</f>
        <v/>
      </c>
      <c r="U208" s="7" t="str">
        <f>IF(GeoX!B208&lt;&gt;"",IF(GeoX!AD208&lt;&gt;"",GeoX!AD208,""),"")</f>
        <v/>
      </c>
      <c r="V208" s="7" t="str">
        <f>IF(GeoX!B208&lt;&gt;"",IF(GeoX!AE208&lt;&gt;"",GeoX!AE208,""),"")</f>
        <v/>
      </c>
      <c r="W208" s="7" t="str">
        <f>IF(GeoX!B208&lt;&gt;"",IF(GeoX!AJ208&lt;&gt;"",GeoX!AJ208,""),"")</f>
        <v/>
      </c>
      <c r="X208" s="7" t="str">
        <f>IF(GeoX!B208&lt;&gt;"",IF(GeoX!AH208&lt;&gt;"",GeoX!AH208,""),"")</f>
        <v/>
      </c>
      <c r="Y208" s="7" t="str">
        <f>IF(GeoX!B208&lt;&gt;"",IF(GeoX!AI208&lt;&gt;"",GeoX!AI208,""),"")</f>
        <v/>
      </c>
      <c r="AI208" s="7" t="str">
        <f>IF(GeoX!B208&lt;&gt;"",IF(GeoX!AL208&lt;&gt;"",GeoX!AL208,""),"")</f>
        <v/>
      </c>
      <c r="AJ208" s="7" t="str">
        <f>IF(GeoX!B208&lt;&gt;"",IF(GeoX!AK208&lt;&gt;"",GeoX!AK208,""),"")</f>
        <v/>
      </c>
    </row>
    <row r="209" spans="1:36" x14ac:dyDescent="0.25">
      <c r="A209" s="7" t="str">
        <f>IF(GeoX!B209&lt;&gt;"",90,"")</f>
        <v/>
      </c>
      <c r="B209" s="7" t="str">
        <f>IF(GeoX!B209&lt;&gt;"",0,"")</f>
        <v/>
      </c>
      <c r="D209" s="7" t="str">
        <f>IF(GeoX!B209&lt;&gt;"",1,"")</f>
        <v/>
      </c>
      <c r="E209" s="8" t="str">
        <f>IF(GeoX!B209&lt;&gt;"",0,"")</f>
        <v/>
      </c>
      <c r="G209" s="8" t="str">
        <f>IF(GeoX!B209&lt;&gt;"",GeoX!B209,"")</f>
        <v/>
      </c>
      <c r="I209" s="7" t="str">
        <f>IF(GeoX!B209&lt;&gt;"",VLOOKUP(GeoX!O209,telepules!A:B,2,0),"")</f>
        <v/>
      </c>
      <c r="J209" s="8" t="str">
        <f>IF(GeoX!B209&lt;&gt;"",IF(GeoX!Q209=0,"",GeoX!Q209),"")</f>
        <v/>
      </c>
      <c r="K209" s="8" t="str">
        <f>IF(GeoX!B209&lt;&gt;"",IF(GeoX!P209=0,"",GeoX!P209),"")</f>
        <v/>
      </c>
      <c r="L209" s="8" t="str">
        <f>IF(GeoX!B209&lt;&gt;"",GeoX!R209,"")</f>
        <v/>
      </c>
      <c r="P209" s="8" t="str">
        <f>IF(GeoX!B209&lt;&gt;"",GeoX!T209,"")</f>
        <v/>
      </c>
      <c r="Q209" s="8" t="str">
        <f>IF(GeoX!B209&lt;&gt;"",IF(GeoX!U209&lt;&gt;"",VLOOKUP(GeoX!U209,közterület_jelleg!A:B,2,0),""),"")</f>
        <v/>
      </c>
      <c r="R209" s="8" t="str">
        <f>IF(GeoX!B209&lt;&gt;"",IF(GeoX!W209&lt;&gt;"",GeoX!W209,""),"")</f>
        <v/>
      </c>
      <c r="S209" s="10" t="str">
        <f>IF(GeoX!B209&lt;&gt;"",IF(GeoX!AA209&lt;&gt;"",GeoX!AA209,""),"")</f>
        <v/>
      </c>
      <c r="T209" s="7" t="str">
        <f>IF(GeoX!B209&lt;&gt;"",IF(GeoX!AC209&lt;&gt;"",GeoX!AC209,""),"")</f>
        <v/>
      </c>
      <c r="U209" s="7" t="str">
        <f>IF(GeoX!B209&lt;&gt;"",IF(GeoX!AD209&lt;&gt;"",GeoX!AD209,""),"")</f>
        <v/>
      </c>
      <c r="V209" s="7" t="str">
        <f>IF(GeoX!B209&lt;&gt;"",IF(GeoX!AE209&lt;&gt;"",GeoX!AE209,""),"")</f>
        <v/>
      </c>
      <c r="W209" s="7" t="str">
        <f>IF(GeoX!B209&lt;&gt;"",IF(GeoX!AJ209&lt;&gt;"",GeoX!AJ209,""),"")</f>
        <v/>
      </c>
      <c r="X209" s="7" t="str">
        <f>IF(GeoX!B209&lt;&gt;"",IF(GeoX!AH209&lt;&gt;"",GeoX!AH209,""),"")</f>
        <v/>
      </c>
      <c r="Y209" s="7" t="str">
        <f>IF(GeoX!B209&lt;&gt;"",IF(GeoX!AI209&lt;&gt;"",GeoX!AI209,""),"")</f>
        <v/>
      </c>
      <c r="AI209" s="7" t="str">
        <f>IF(GeoX!B209&lt;&gt;"",IF(GeoX!AL209&lt;&gt;"",GeoX!AL209,""),"")</f>
        <v/>
      </c>
      <c r="AJ209" s="7" t="str">
        <f>IF(GeoX!B209&lt;&gt;"",IF(GeoX!AK209&lt;&gt;"",GeoX!AK209,""),"")</f>
        <v/>
      </c>
    </row>
    <row r="210" spans="1:36" x14ac:dyDescent="0.25">
      <c r="A210" s="7" t="str">
        <f>IF(GeoX!B210&lt;&gt;"",90,"")</f>
        <v/>
      </c>
      <c r="B210" s="7" t="str">
        <f>IF(GeoX!B210&lt;&gt;"",0,"")</f>
        <v/>
      </c>
      <c r="D210" s="7" t="str">
        <f>IF(GeoX!B210&lt;&gt;"",1,"")</f>
        <v/>
      </c>
      <c r="E210" s="8" t="str">
        <f>IF(GeoX!B210&lt;&gt;"",0,"")</f>
        <v/>
      </c>
      <c r="G210" s="8" t="str">
        <f>IF(GeoX!B210&lt;&gt;"",GeoX!B210,"")</f>
        <v/>
      </c>
      <c r="I210" s="7" t="str">
        <f>IF(GeoX!B210&lt;&gt;"",VLOOKUP(GeoX!O210,telepules!A:B,2,0),"")</f>
        <v/>
      </c>
      <c r="J210" s="8" t="str">
        <f>IF(GeoX!B210&lt;&gt;"",IF(GeoX!Q210=0,"",GeoX!Q210),"")</f>
        <v/>
      </c>
      <c r="K210" s="8" t="str">
        <f>IF(GeoX!B210&lt;&gt;"",IF(GeoX!P210=0,"",GeoX!P210),"")</f>
        <v/>
      </c>
      <c r="L210" s="8" t="str">
        <f>IF(GeoX!B210&lt;&gt;"",GeoX!R210,"")</f>
        <v/>
      </c>
      <c r="P210" s="8" t="str">
        <f>IF(GeoX!B210&lt;&gt;"",GeoX!T210,"")</f>
        <v/>
      </c>
      <c r="Q210" s="8" t="str">
        <f>IF(GeoX!B210&lt;&gt;"",IF(GeoX!U210&lt;&gt;"",VLOOKUP(GeoX!U210,közterület_jelleg!A:B,2,0),""),"")</f>
        <v/>
      </c>
      <c r="R210" s="8" t="str">
        <f>IF(GeoX!B210&lt;&gt;"",IF(GeoX!W210&lt;&gt;"",GeoX!W210,""),"")</f>
        <v/>
      </c>
      <c r="S210" s="10" t="str">
        <f>IF(GeoX!B210&lt;&gt;"",IF(GeoX!AA210&lt;&gt;"",GeoX!AA210,""),"")</f>
        <v/>
      </c>
      <c r="T210" s="7" t="str">
        <f>IF(GeoX!B210&lt;&gt;"",IF(GeoX!AC210&lt;&gt;"",GeoX!AC210,""),"")</f>
        <v/>
      </c>
      <c r="U210" s="7" t="str">
        <f>IF(GeoX!B210&lt;&gt;"",IF(GeoX!AD210&lt;&gt;"",GeoX!AD210,""),"")</f>
        <v/>
      </c>
      <c r="V210" s="7" t="str">
        <f>IF(GeoX!B210&lt;&gt;"",IF(GeoX!AE210&lt;&gt;"",GeoX!AE210,""),"")</f>
        <v/>
      </c>
      <c r="W210" s="7" t="str">
        <f>IF(GeoX!B210&lt;&gt;"",IF(GeoX!AJ210&lt;&gt;"",GeoX!AJ210,""),"")</f>
        <v/>
      </c>
      <c r="X210" s="7" t="str">
        <f>IF(GeoX!B210&lt;&gt;"",IF(GeoX!AH210&lt;&gt;"",GeoX!AH210,""),"")</f>
        <v/>
      </c>
      <c r="Y210" s="7" t="str">
        <f>IF(GeoX!B210&lt;&gt;"",IF(GeoX!AI210&lt;&gt;"",GeoX!AI210,""),"")</f>
        <v/>
      </c>
      <c r="AI210" s="7" t="str">
        <f>IF(GeoX!B210&lt;&gt;"",IF(GeoX!AL210&lt;&gt;"",GeoX!AL210,""),"")</f>
        <v/>
      </c>
      <c r="AJ210" s="7" t="str">
        <f>IF(GeoX!B210&lt;&gt;"",IF(GeoX!AK210&lt;&gt;"",GeoX!AK210,""),"")</f>
        <v/>
      </c>
    </row>
    <row r="211" spans="1:36" x14ac:dyDescent="0.25">
      <c r="A211" s="7" t="str">
        <f>IF(GeoX!B211&lt;&gt;"",90,"")</f>
        <v/>
      </c>
      <c r="B211" s="7" t="str">
        <f>IF(GeoX!B211&lt;&gt;"",0,"")</f>
        <v/>
      </c>
      <c r="D211" s="7" t="str">
        <f>IF(GeoX!B211&lt;&gt;"",1,"")</f>
        <v/>
      </c>
      <c r="E211" s="8" t="str">
        <f>IF(GeoX!B211&lt;&gt;"",0,"")</f>
        <v/>
      </c>
      <c r="G211" s="8" t="str">
        <f>IF(GeoX!B211&lt;&gt;"",GeoX!B211,"")</f>
        <v/>
      </c>
      <c r="I211" s="7" t="str">
        <f>IF(GeoX!B211&lt;&gt;"",VLOOKUP(GeoX!O211,telepules!A:B,2,0),"")</f>
        <v/>
      </c>
      <c r="J211" s="8" t="str">
        <f>IF(GeoX!B211&lt;&gt;"",IF(GeoX!Q211=0,"",GeoX!Q211),"")</f>
        <v/>
      </c>
      <c r="K211" s="8" t="str">
        <f>IF(GeoX!B211&lt;&gt;"",IF(GeoX!P211=0,"",GeoX!P211),"")</f>
        <v/>
      </c>
      <c r="L211" s="8" t="str">
        <f>IF(GeoX!B211&lt;&gt;"",GeoX!R211,"")</f>
        <v/>
      </c>
      <c r="P211" s="8" t="str">
        <f>IF(GeoX!B211&lt;&gt;"",GeoX!T211,"")</f>
        <v/>
      </c>
      <c r="Q211" s="8" t="str">
        <f>IF(GeoX!B211&lt;&gt;"",IF(GeoX!U211&lt;&gt;"",VLOOKUP(GeoX!U211,közterület_jelleg!A:B,2,0),""),"")</f>
        <v/>
      </c>
      <c r="R211" s="8" t="str">
        <f>IF(GeoX!B211&lt;&gt;"",IF(GeoX!W211&lt;&gt;"",GeoX!W211,""),"")</f>
        <v/>
      </c>
      <c r="S211" s="10" t="str">
        <f>IF(GeoX!B211&lt;&gt;"",IF(GeoX!AA211&lt;&gt;"",GeoX!AA211,""),"")</f>
        <v/>
      </c>
      <c r="T211" s="7" t="str">
        <f>IF(GeoX!B211&lt;&gt;"",IF(GeoX!AC211&lt;&gt;"",GeoX!AC211,""),"")</f>
        <v/>
      </c>
      <c r="U211" s="7" t="str">
        <f>IF(GeoX!B211&lt;&gt;"",IF(GeoX!AD211&lt;&gt;"",GeoX!AD211,""),"")</f>
        <v/>
      </c>
      <c r="V211" s="7" t="str">
        <f>IF(GeoX!B211&lt;&gt;"",IF(GeoX!AE211&lt;&gt;"",GeoX!AE211,""),"")</f>
        <v/>
      </c>
      <c r="W211" s="7" t="str">
        <f>IF(GeoX!B211&lt;&gt;"",IF(GeoX!AJ211&lt;&gt;"",GeoX!AJ211,""),"")</f>
        <v/>
      </c>
      <c r="X211" s="7" t="str">
        <f>IF(GeoX!B211&lt;&gt;"",IF(GeoX!AH211&lt;&gt;"",GeoX!AH211,""),"")</f>
        <v/>
      </c>
      <c r="Y211" s="7" t="str">
        <f>IF(GeoX!B211&lt;&gt;"",IF(GeoX!AI211&lt;&gt;"",GeoX!AI211,""),"")</f>
        <v/>
      </c>
      <c r="AI211" s="7" t="str">
        <f>IF(GeoX!B211&lt;&gt;"",IF(GeoX!AL211&lt;&gt;"",GeoX!AL211,""),"")</f>
        <v/>
      </c>
      <c r="AJ211" s="7" t="str">
        <f>IF(GeoX!B211&lt;&gt;"",IF(GeoX!AK211&lt;&gt;"",GeoX!AK211,""),"")</f>
        <v/>
      </c>
    </row>
    <row r="212" spans="1:36" x14ac:dyDescent="0.25">
      <c r="A212" s="7" t="str">
        <f>IF(GeoX!B212&lt;&gt;"",90,"")</f>
        <v/>
      </c>
      <c r="B212" s="7" t="str">
        <f>IF(GeoX!B212&lt;&gt;"",0,"")</f>
        <v/>
      </c>
      <c r="D212" s="7" t="str">
        <f>IF(GeoX!B212&lt;&gt;"",1,"")</f>
        <v/>
      </c>
      <c r="E212" s="8" t="str">
        <f>IF(GeoX!B212&lt;&gt;"",0,"")</f>
        <v/>
      </c>
      <c r="G212" s="8" t="str">
        <f>IF(GeoX!B212&lt;&gt;"",GeoX!B212,"")</f>
        <v/>
      </c>
      <c r="I212" s="7" t="str">
        <f>IF(GeoX!B212&lt;&gt;"",VLOOKUP(GeoX!O212,telepules!A:B,2,0),"")</f>
        <v/>
      </c>
      <c r="J212" s="8" t="str">
        <f>IF(GeoX!B212&lt;&gt;"",IF(GeoX!Q212=0,"",GeoX!Q212),"")</f>
        <v/>
      </c>
      <c r="K212" s="8" t="str">
        <f>IF(GeoX!B212&lt;&gt;"",IF(GeoX!P212=0,"",GeoX!P212),"")</f>
        <v/>
      </c>
      <c r="L212" s="8" t="str">
        <f>IF(GeoX!B212&lt;&gt;"",GeoX!R212,"")</f>
        <v/>
      </c>
      <c r="P212" s="8" t="str">
        <f>IF(GeoX!B212&lt;&gt;"",GeoX!T212,"")</f>
        <v/>
      </c>
      <c r="Q212" s="8" t="str">
        <f>IF(GeoX!B212&lt;&gt;"",IF(GeoX!U212&lt;&gt;"",VLOOKUP(GeoX!U212,közterület_jelleg!A:B,2,0),""),"")</f>
        <v/>
      </c>
      <c r="R212" s="8" t="str">
        <f>IF(GeoX!B212&lt;&gt;"",IF(GeoX!W212&lt;&gt;"",GeoX!W212,""),"")</f>
        <v/>
      </c>
      <c r="S212" s="10" t="str">
        <f>IF(GeoX!B212&lt;&gt;"",IF(GeoX!AA212&lt;&gt;"",GeoX!AA212,""),"")</f>
        <v/>
      </c>
      <c r="T212" s="7" t="str">
        <f>IF(GeoX!B212&lt;&gt;"",IF(GeoX!AC212&lt;&gt;"",GeoX!AC212,""),"")</f>
        <v/>
      </c>
      <c r="U212" s="7" t="str">
        <f>IF(GeoX!B212&lt;&gt;"",IF(GeoX!AD212&lt;&gt;"",GeoX!AD212,""),"")</f>
        <v/>
      </c>
      <c r="V212" s="7" t="str">
        <f>IF(GeoX!B212&lt;&gt;"",IF(GeoX!AE212&lt;&gt;"",GeoX!AE212,""),"")</f>
        <v/>
      </c>
      <c r="W212" s="7" t="str">
        <f>IF(GeoX!B212&lt;&gt;"",IF(GeoX!AJ212&lt;&gt;"",GeoX!AJ212,""),"")</f>
        <v/>
      </c>
      <c r="X212" s="7" t="str">
        <f>IF(GeoX!B212&lt;&gt;"",IF(GeoX!AH212&lt;&gt;"",GeoX!AH212,""),"")</f>
        <v/>
      </c>
      <c r="Y212" s="7" t="str">
        <f>IF(GeoX!B212&lt;&gt;"",IF(GeoX!AI212&lt;&gt;"",GeoX!AI212,""),"")</f>
        <v/>
      </c>
      <c r="AI212" s="7" t="str">
        <f>IF(GeoX!B212&lt;&gt;"",IF(GeoX!AL212&lt;&gt;"",GeoX!AL212,""),"")</f>
        <v/>
      </c>
      <c r="AJ212" s="7" t="str">
        <f>IF(GeoX!B212&lt;&gt;"",IF(GeoX!AK212&lt;&gt;"",GeoX!AK212,""),"")</f>
        <v/>
      </c>
    </row>
    <row r="213" spans="1:36" x14ac:dyDescent="0.25">
      <c r="A213" s="7" t="str">
        <f>IF(GeoX!B213&lt;&gt;"",90,"")</f>
        <v/>
      </c>
      <c r="B213" s="7" t="str">
        <f>IF(GeoX!B213&lt;&gt;"",0,"")</f>
        <v/>
      </c>
      <c r="D213" s="7" t="str">
        <f>IF(GeoX!B213&lt;&gt;"",1,"")</f>
        <v/>
      </c>
      <c r="E213" s="8" t="str">
        <f>IF(GeoX!B213&lt;&gt;"",0,"")</f>
        <v/>
      </c>
      <c r="G213" s="8" t="str">
        <f>IF(GeoX!B213&lt;&gt;"",GeoX!B213,"")</f>
        <v/>
      </c>
      <c r="I213" s="7" t="str">
        <f>IF(GeoX!B213&lt;&gt;"",VLOOKUP(GeoX!O213,telepules!A:B,2,0),"")</f>
        <v/>
      </c>
      <c r="J213" s="8" t="str">
        <f>IF(GeoX!B213&lt;&gt;"",IF(GeoX!Q213=0,"",GeoX!Q213),"")</f>
        <v/>
      </c>
      <c r="K213" s="8" t="str">
        <f>IF(GeoX!B213&lt;&gt;"",IF(GeoX!P213=0,"",GeoX!P213),"")</f>
        <v/>
      </c>
      <c r="L213" s="8" t="str">
        <f>IF(GeoX!B213&lt;&gt;"",GeoX!R213,"")</f>
        <v/>
      </c>
      <c r="P213" s="8" t="str">
        <f>IF(GeoX!B213&lt;&gt;"",GeoX!T213,"")</f>
        <v/>
      </c>
      <c r="Q213" s="8" t="str">
        <f>IF(GeoX!B213&lt;&gt;"",IF(GeoX!U213&lt;&gt;"",VLOOKUP(GeoX!U213,közterület_jelleg!A:B,2,0),""),"")</f>
        <v/>
      </c>
      <c r="R213" s="8" t="str">
        <f>IF(GeoX!B213&lt;&gt;"",IF(GeoX!W213&lt;&gt;"",GeoX!W213,""),"")</f>
        <v/>
      </c>
      <c r="S213" s="10" t="str">
        <f>IF(GeoX!B213&lt;&gt;"",IF(GeoX!AA213&lt;&gt;"",GeoX!AA213,""),"")</f>
        <v/>
      </c>
      <c r="T213" s="7" t="str">
        <f>IF(GeoX!B213&lt;&gt;"",IF(GeoX!AC213&lt;&gt;"",GeoX!AC213,""),"")</f>
        <v/>
      </c>
      <c r="U213" s="7" t="str">
        <f>IF(GeoX!B213&lt;&gt;"",IF(GeoX!AD213&lt;&gt;"",GeoX!AD213,""),"")</f>
        <v/>
      </c>
      <c r="V213" s="7" t="str">
        <f>IF(GeoX!B213&lt;&gt;"",IF(GeoX!AE213&lt;&gt;"",GeoX!AE213,""),"")</f>
        <v/>
      </c>
      <c r="W213" s="7" t="str">
        <f>IF(GeoX!B213&lt;&gt;"",IF(GeoX!AJ213&lt;&gt;"",GeoX!AJ213,""),"")</f>
        <v/>
      </c>
      <c r="X213" s="7" t="str">
        <f>IF(GeoX!B213&lt;&gt;"",IF(GeoX!AH213&lt;&gt;"",GeoX!AH213,""),"")</f>
        <v/>
      </c>
      <c r="Y213" s="7" t="str">
        <f>IF(GeoX!B213&lt;&gt;"",IF(GeoX!AI213&lt;&gt;"",GeoX!AI213,""),"")</f>
        <v/>
      </c>
      <c r="AI213" s="7" t="str">
        <f>IF(GeoX!B213&lt;&gt;"",IF(GeoX!AL213&lt;&gt;"",GeoX!AL213,""),"")</f>
        <v/>
      </c>
      <c r="AJ213" s="7" t="str">
        <f>IF(GeoX!B213&lt;&gt;"",IF(GeoX!AK213&lt;&gt;"",GeoX!AK213,""),"")</f>
        <v/>
      </c>
    </row>
    <row r="214" spans="1:36" x14ac:dyDescent="0.25">
      <c r="A214" s="7" t="str">
        <f>IF(GeoX!B214&lt;&gt;"",90,"")</f>
        <v/>
      </c>
      <c r="B214" s="7" t="str">
        <f>IF(GeoX!B214&lt;&gt;"",0,"")</f>
        <v/>
      </c>
      <c r="D214" s="7" t="str">
        <f>IF(GeoX!B214&lt;&gt;"",1,"")</f>
        <v/>
      </c>
      <c r="E214" s="8" t="str">
        <f>IF(GeoX!B214&lt;&gt;"",0,"")</f>
        <v/>
      </c>
      <c r="G214" s="8" t="str">
        <f>IF(GeoX!B214&lt;&gt;"",GeoX!B214,"")</f>
        <v/>
      </c>
      <c r="I214" s="7" t="str">
        <f>IF(GeoX!B214&lt;&gt;"",VLOOKUP(GeoX!O214,telepules!A:B,2,0),"")</f>
        <v/>
      </c>
      <c r="J214" s="8" t="str">
        <f>IF(GeoX!B214&lt;&gt;"",IF(GeoX!Q214=0,"",GeoX!Q214),"")</f>
        <v/>
      </c>
      <c r="K214" s="8" t="str">
        <f>IF(GeoX!B214&lt;&gt;"",IF(GeoX!P214=0,"",GeoX!P214),"")</f>
        <v/>
      </c>
      <c r="L214" s="8" t="str">
        <f>IF(GeoX!B214&lt;&gt;"",GeoX!R214,"")</f>
        <v/>
      </c>
      <c r="P214" s="8" t="str">
        <f>IF(GeoX!B214&lt;&gt;"",GeoX!T214,"")</f>
        <v/>
      </c>
      <c r="Q214" s="8" t="str">
        <f>IF(GeoX!B214&lt;&gt;"",IF(GeoX!U214&lt;&gt;"",VLOOKUP(GeoX!U214,közterület_jelleg!A:B,2,0),""),"")</f>
        <v/>
      </c>
      <c r="R214" s="8" t="str">
        <f>IF(GeoX!B214&lt;&gt;"",IF(GeoX!W214&lt;&gt;"",GeoX!W214,""),"")</f>
        <v/>
      </c>
      <c r="S214" s="10" t="str">
        <f>IF(GeoX!B214&lt;&gt;"",IF(GeoX!AA214&lt;&gt;"",GeoX!AA214,""),"")</f>
        <v/>
      </c>
      <c r="T214" s="7" t="str">
        <f>IF(GeoX!B214&lt;&gt;"",IF(GeoX!AC214&lt;&gt;"",GeoX!AC214,""),"")</f>
        <v/>
      </c>
      <c r="U214" s="7" t="str">
        <f>IF(GeoX!B214&lt;&gt;"",IF(GeoX!AD214&lt;&gt;"",GeoX!AD214,""),"")</f>
        <v/>
      </c>
      <c r="V214" s="7" t="str">
        <f>IF(GeoX!B214&lt;&gt;"",IF(GeoX!AE214&lt;&gt;"",GeoX!AE214,""),"")</f>
        <v/>
      </c>
      <c r="W214" s="7" t="str">
        <f>IF(GeoX!B214&lt;&gt;"",IF(GeoX!AJ214&lt;&gt;"",GeoX!AJ214,""),"")</f>
        <v/>
      </c>
      <c r="X214" s="7" t="str">
        <f>IF(GeoX!B214&lt;&gt;"",IF(GeoX!AH214&lt;&gt;"",GeoX!AH214,""),"")</f>
        <v/>
      </c>
      <c r="Y214" s="7" t="str">
        <f>IF(GeoX!B214&lt;&gt;"",IF(GeoX!AI214&lt;&gt;"",GeoX!AI214,""),"")</f>
        <v/>
      </c>
      <c r="AI214" s="7" t="str">
        <f>IF(GeoX!B214&lt;&gt;"",IF(GeoX!AL214&lt;&gt;"",GeoX!AL214,""),"")</f>
        <v/>
      </c>
      <c r="AJ214" s="7" t="str">
        <f>IF(GeoX!B214&lt;&gt;"",IF(GeoX!AK214&lt;&gt;"",GeoX!AK214,""),"")</f>
        <v/>
      </c>
    </row>
    <row r="215" spans="1:36" x14ac:dyDescent="0.25">
      <c r="A215" s="7" t="str">
        <f>IF(GeoX!B215&lt;&gt;"",90,"")</f>
        <v/>
      </c>
      <c r="B215" s="7" t="str">
        <f>IF(GeoX!B215&lt;&gt;"",0,"")</f>
        <v/>
      </c>
      <c r="D215" s="7" t="str">
        <f>IF(GeoX!B215&lt;&gt;"",1,"")</f>
        <v/>
      </c>
      <c r="E215" s="8" t="str">
        <f>IF(GeoX!B215&lt;&gt;"",0,"")</f>
        <v/>
      </c>
      <c r="G215" s="8" t="str">
        <f>IF(GeoX!B215&lt;&gt;"",GeoX!B215,"")</f>
        <v/>
      </c>
      <c r="I215" s="7" t="str">
        <f>IF(GeoX!B215&lt;&gt;"",VLOOKUP(GeoX!O215,telepules!A:B,2,0),"")</f>
        <v/>
      </c>
      <c r="J215" s="8" t="str">
        <f>IF(GeoX!B215&lt;&gt;"",IF(GeoX!Q215=0,"",GeoX!Q215),"")</f>
        <v/>
      </c>
      <c r="K215" s="8" t="str">
        <f>IF(GeoX!B215&lt;&gt;"",IF(GeoX!P215=0,"",GeoX!P215),"")</f>
        <v/>
      </c>
      <c r="L215" s="8" t="str">
        <f>IF(GeoX!B215&lt;&gt;"",GeoX!R215,"")</f>
        <v/>
      </c>
      <c r="P215" s="8" t="str">
        <f>IF(GeoX!B215&lt;&gt;"",GeoX!T215,"")</f>
        <v/>
      </c>
      <c r="Q215" s="8" t="str">
        <f>IF(GeoX!B215&lt;&gt;"",IF(GeoX!U215&lt;&gt;"",VLOOKUP(GeoX!U215,közterület_jelleg!A:B,2,0),""),"")</f>
        <v/>
      </c>
      <c r="R215" s="8" t="str">
        <f>IF(GeoX!B215&lt;&gt;"",IF(GeoX!W215&lt;&gt;"",GeoX!W215,""),"")</f>
        <v/>
      </c>
      <c r="S215" s="10" t="str">
        <f>IF(GeoX!B215&lt;&gt;"",IF(GeoX!AA215&lt;&gt;"",GeoX!AA215,""),"")</f>
        <v/>
      </c>
      <c r="T215" s="7" t="str">
        <f>IF(GeoX!B215&lt;&gt;"",IF(GeoX!AC215&lt;&gt;"",GeoX!AC215,""),"")</f>
        <v/>
      </c>
      <c r="U215" s="7" t="str">
        <f>IF(GeoX!B215&lt;&gt;"",IF(GeoX!AD215&lt;&gt;"",GeoX!AD215,""),"")</f>
        <v/>
      </c>
      <c r="V215" s="7" t="str">
        <f>IF(GeoX!B215&lt;&gt;"",IF(GeoX!AE215&lt;&gt;"",GeoX!AE215,""),"")</f>
        <v/>
      </c>
      <c r="W215" s="7" t="str">
        <f>IF(GeoX!B215&lt;&gt;"",IF(GeoX!AJ215&lt;&gt;"",GeoX!AJ215,""),"")</f>
        <v/>
      </c>
      <c r="X215" s="7" t="str">
        <f>IF(GeoX!B215&lt;&gt;"",IF(GeoX!AH215&lt;&gt;"",GeoX!AH215,""),"")</f>
        <v/>
      </c>
      <c r="Y215" s="7" t="str">
        <f>IF(GeoX!B215&lt;&gt;"",IF(GeoX!AI215&lt;&gt;"",GeoX!AI215,""),"")</f>
        <v/>
      </c>
      <c r="AI215" s="7" t="str">
        <f>IF(GeoX!B215&lt;&gt;"",IF(GeoX!AL215&lt;&gt;"",GeoX!AL215,""),"")</f>
        <v/>
      </c>
      <c r="AJ215" s="7" t="str">
        <f>IF(GeoX!B215&lt;&gt;"",IF(GeoX!AK215&lt;&gt;"",GeoX!AK215,""),"")</f>
        <v/>
      </c>
    </row>
    <row r="216" spans="1:36" x14ac:dyDescent="0.25">
      <c r="A216" s="7" t="str">
        <f>IF(GeoX!B216&lt;&gt;"",90,"")</f>
        <v/>
      </c>
      <c r="B216" s="7" t="str">
        <f>IF(GeoX!B216&lt;&gt;"",0,"")</f>
        <v/>
      </c>
      <c r="D216" s="7" t="str">
        <f>IF(GeoX!B216&lt;&gt;"",1,"")</f>
        <v/>
      </c>
      <c r="E216" s="8" t="str">
        <f>IF(GeoX!B216&lt;&gt;"",0,"")</f>
        <v/>
      </c>
      <c r="G216" s="8" t="str">
        <f>IF(GeoX!B216&lt;&gt;"",GeoX!B216,"")</f>
        <v/>
      </c>
      <c r="I216" s="7" t="str">
        <f>IF(GeoX!B216&lt;&gt;"",VLOOKUP(GeoX!O216,telepules!A:B,2,0),"")</f>
        <v/>
      </c>
      <c r="J216" s="8" t="str">
        <f>IF(GeoX!B216&lt;&gt;"",IF(GeoX!Q216=0,"",GeoX!Q216),"")</f>
        <v/>
      </c>
      <c r="K216" s="8" t="str">
        <f>IF(GeoX!B216&lt;&gt;"",IF(GeoX!P216=0,"",GeoX!P216),"")</f>
        <v/>
      </c>
      <c r="L216" s="8" t="str">
        <f>IF(GeoX!B216&lt;&gt;"",GeoX!R216,"")</f>
        <v/>
      </c>
      <c r="P216" s="8" t="str">
        <f>IF(GeoX!B216&lt;&gt;"",GeoX!T216,"")</f>
        <v/>
      </c>
      <c r="Q216" s="8" t="str">
        <f>IF(GeoX!B216&lt;&gt;"",IF(GeoX!U216&lt;&gt;"",VLOOKUP(GeoX!U216,közterület_jelleg!A:B,2,0),""),"")</f>
        <v/>
      </c>
      <c r="R216" s="8" t="str">
        <f>IF(GeoX!B216&lt;&gt;"",IF(GeoX!W216&lt;&gt;"",GeoX!W216,""),"")</f>
        <v/>
      </c>
      <c r="S216" s="10" t="str">
        <f>IF(GeoX!B216&lt;&gt;"",IF(GeoX!AA216&lt;&gt;"",GeoX!AA216,""),"")</f>
        <v/>
      </c>
      <c r="T216" s="7" t="str">
        <f>IF(GeoX!B216&lt;&gt;"",IF(GeoX!AC216&lt;&gt;"",GeoX!AC216,""),"")</f>
        <v/>
      </c>
      <c r="U216" s="7" t="str">
        <f>IF(GeoX!B216&lt;&gt;"",IF(GeoX!AD216&lt;&gt;"",GeoX!AD216,""),"")</f>
        <v/>
      </c>
      <c r="V216" s="7" t="str">
        <f>IF(GeoX!B216&lt;&gt;"",IF(GeoX!AE216&lt;&gt;"",GeoX!AE216,""),"")</f>
        <v/>
      </c>
      <c r="W216" s="7" t="str">
        <f>IF(GeoX!B216&lt;&gt;"",IF(GeoX!AJ216&lt;&gt;"",GeoX!AJ216,""),"")</f>
        <v/>
      </c>
      <c r="X216" s="7" t="str">
        <f>IF(GeoX!B216&lt;&gt;"",IF(GeoX!AH216&lt;&gt;"",GeoX!AH216,""),"")</f>
        <v/>
      </c>
      <c r="Y216" s="7" t="str">
        <f>IF(GeoX!B216&lt;&gt;"",IF(GeoX!AI216&lt;&gt;"",GeoX!AI216,""),"")</f>
        <v/>
      </c>
      <c r="AI216" s="7" t="str">
        <f>IF(GeoX!B216&lt;&gt;"",IF(GeoX!AL216&lt;&gt;"",GeoX!AL216,""),"")</f>
        <v/>
      </c>
      <c r="AJ216" s="7" t="str">
        <f>IF(GeoX!B216&lt;&gt;"",IF(GeoX!AK216&lt;&gt;"",GeoX!AK216,""),"")</f>
        <v/>
      </c>
    </row>
    <row r="217" spans="1:36" x14ac:dyDescent="0.25">
      <c r="A217" s="7" t="str">
        <f>IF(GeoX!B217&lt;&gt;"",90,"")</f>
        <v/>
      </c>
      <c r="B217" s="7" t="str">
        <f>IF(GeoX!B217&lt;&gt;"",0,"")</f>
        <v/>
      </c>
      <c r="D217" s="7" t="str">
        <f>IF(GeoX!B217&lt;&gt;"",1,"")</f>
        <v/>
      </c>
      <c r="E217" s="8" t="str">
        <f>IF(GeoX!B217&lt;&gt;"",0,"")</f>
        <v/>
      </c>
      <c r="G217" s="8" t="str">
        <f>IF(GeoX!B217&lt;&gt;"",GeoX!B217,"")</f>
        <v/>
      </c>
      <c r="I217" s="7" t="str">
        <f>IF(GeoX!B217&lt;&gt;"",VLOOKUP(GeoX!O217,telepules!A:B,2,0),"")</f>
        <v/>
      </c>
      <c r="J217" s="8" t="str">
        <f>IF(GeoX!B217&lt;&gt;"",IF(GeoX!Q217=0,"",GeoX!Q217),"")</f>
        <v/>
      </c>
      <c r="K217" s="8" t="str">
        <f>IF(GeoX!B217&lt;&gt;"",IF(GeoX!P217=0,"",GeoX!P217),"")</f>
        <v/>
      </c>
      <c r="L217" s="8" t="str">
        <f>IF(GeoX!B217&lt;&gt;"",GeoX!R217,"")</f>
        <v/>
      </c>
      <c r="P217" s="8" t="str">
        <f>IF(GeoX!B217&lt;&gt;"",GeoX!T217,"")</f>
        <v/>
      </c>
      <c r="Q217" s="8" t="str">
        <f>IF(GeoX!B217&lt;&gt;"",IF(GeoX!U217&lt;&gt;"",VLOOKUP(GeoX!U217,közterület_jelleg!A:B,2,0),""),"")</f>
        <v/>
      </c>
      <c r="R217" s="8" t="str">
        <f>IF(GeoX!B217&lt;&gt;"",IF(GeoX!W217&lt;&gt;"",GeoX!W217,""),"")</f>
        <v/>
      </c>
      <c r="S217" s="10" t="str">
        <f>IF(GeoX!B217&lt;&gt;"",IF(GeoX!AA217&lt;&gt;"",GeoX!AA217,""),"")</f>
        <v/>
      </c>
      <c r="T217" s="7" t="str">
        <f>IF(GeoX!B217&lt;&gt;"",IF(GeoX!AC217&lt;&gt;"",GeoX!AC217,""),"")</f>
        <v/>
      </c>
      <c r="U217" s="7" t="str">
        <f>IF(GeoX!B217&lt;&gt;"",IF(GeoX!AD217&lt;&gt;"",GeoX!AD217,""),"")</f>
        <v/>
      </c>
      <c r="V217" s="7" t="str">
        <f>IF(GeoX!B217&lt;&gt;"",IF(GeoX!AE217&lt;&gt;"",GeoX!AE217,""),"")</f>
        <v/>
      </c>
      <c r="W217" s="7" t="str">
        <f>IF(GeoX!B217&lt;&gt;"",IF(GeoX!AJ217&lt;&gt;"",GeoX!AJ217,""),"")</f>
        <v/>
      </c>
      <c r="X217" s="7" t="str">
        <f>IF(GeoX!B217&lt;&gt;"",IF(GeoX!AH217&lt;&gt;"",GeoX!AH217,""),"")</f>
        <v/>
      </c>
      <c r="Y217" s="7" t="str">
        <f>IF(GeoX!B217&lt;&gt;"",IF(GeoX!AI217&lt;&gt;"",GeoX!AI217,""),"")</f>
        <v/>
      </c>
      <c r="AI217" s="7" t="str">
        <f>IF(GeoX!B217&lt;&gt;"",IF(GeoX!AL217&lt;&gt;"",GeoX!AL217,""),"")</f>
        <v/>
      </c>
      <c r="AJ217" s="7" t="str">
        <f>IF(GeoX!B217&lt;&gt;"",IF(GeoX!AK217&lt;&gt;"",GeoX!AK217,""),"")</f>
        <v/>
      </c>
    </row>
    <row r="218" spans="1:36" x14ac:dyDescent="0.25">
      <c r="A218" s="7" t="str">
        <f>IF(GeoX!B218&lt;&gt;"",90,"")</f>
        <v/>
      </c>
      <c r="B218" s="7" t="str">
        <f>IF(GeoX!B218&lt;&gt;"",0,"")</f>
        <v/>
      </c>
      <c r="D218" s="7" t="str">
        <f>IF(GeoX!B218&lt;&gt;"",1,"")</f>
        <v/>
      </c>
      <c r="E218" s="8" t="str">
        <f>IF(GeoX!B218&lt;&gt;"",0,"")</f>
        <v/>
      </c>
      <c r="G218" s="8" t="str">
        <f>IF(GeoX!B218&lt;&gt;"",GeoX!B218,"")</f>
        <v/>
      </c>
      <c r="I218" s="7" t="str">
        <f>IF(GeoX!B218&lt;&gt;"",VLOOKUP(GeoX!O218,telepules!A:B,2,0),"")</f>
        <v/>
      </c>
      <c r="J218" s="8" t="str">
        <f>IF(GeoX!B218&lt;&gt;"",IF(GeoX!Q218=0,"",GeoX!Q218),"")</f>
        <v/>
      </c>
      <c r="K218" s="8" t="str">
        <f>IF(GeoX!B218&lt;&gt;"",IF(GeoX!P218=0,"",GeoX!P218),"")</f>
        <v/>
      </c>
      <c r="L218" s="8" t="str">
        <f>IF(GeoX!B218&lt;&gt;"",GeoX!R218,"")</f>
        <v/>
      </c>
      <c r="P218" s="8" t="str">
        <f>IF(GeoX!B218&lt;&gt;"",GeoX!T218,"")</f>
        <v/>
      </c>
      <c r="Q218" s="8" t="str">
        <f>IF(GeoX!B218&lt;&gt;"",IF(GeoX!U218&lt;&gt;"",VLOOKUP(GeoX!U218,közterület_jelleg!A:B,2,0),""),"")</f>
        <v/>
      </c>
      <c r="R218" s="8" t="str">
        <f>IF(GeoX!B218&lt;&gt;"",IF(GeoX!W218&lt;&gt;"",GeoX!W218,""),"")</f>
        <v/>
      </c>
      <c r="S218" s="10" t="str">
        <f>IF(GeoX!B218&lt;&gt;"",IF(GeoX!AA218&lt;&gt;"",GeoX!AA218,""),"")</f>
        <v/>
      </c>
      <c r="T218" s="7" t="str">
        <f>IF(GeoX!B218&lt;&gt;"",IF(GeoX!AC218&lt;&gt;"",GeoX!AC218,""),"")</f>
        <v/>
      </c>
      <c r="U218" s="7" t="str">
        <f>IF(GeoX!B218&lt;&gt;"",IF(GeoX!AD218&lt;&gt;"",GeoX!AD218,""),"")</f>
        <v/>
      </c>
      <c r="V218" s="7" t="str">
        <f>IF(GeoX!B218&lt;&gt;"",IF(GeoX!AE218&lt;&gt;"",GeoX!AE218,""),"")</f>
        <v/>
      </c>
      <c r="W218" s="7" t="str">
        <f>IF(GeoX!B218&lt;&gt;"",IF(GeoX!AJ218&lt;&gt;"",GeoX!AJ218,""),"")</f>
        <v/>
      </c>
      <c r="X218" s="7" t="str">
        <f>IF(GeoX!B218&lt;&gt;"",IF(GeoX!AH218&lt;&gt;"",GeoX!AH218,""),"")</f>
        <v/>
      </c>
      <c r="Y218" s="7" t="str">
        <f>IF(GeoX!B218&lt;&gt;"",IF(GeoX!AI218&lt;&gt;"",GeoX!AI218,""),"")</f>
        <v/>
      </c>
      <c r="AI218" s="7" t="str">
        <f>IF(GeoX!B218&lt;&gt;"",IF(GeoX!AL218&lt;&gt;"",GeoX!AL218,""),"")</f>
        <v/>
      </c>
      <c r="AJ218" s="7" t="str">
        <f>IF(GeoX!B218&lt;&gt;"",IF(GeoX!AK218&lt;&gt;"",GeoX!AK218,""),"")</f>
        <v/>
      </c>
    </row>
    <row r="219" spans="1:36" x14ac:dyDescent="0.25">
      <c r="A219" s="7" t="str">
        <f>IF(GeoX!B219&lt;&gt;"",90,"")</f>
        <v/>
      </c>
      <c r="B219" s="7" t="str">
        <f>IF(GeoX!B219&lt;&gt;"",0,"")</f>
        <v/>
      </c>
      <c r="D219" s="7" t="str">
        <f>IF(GeoX!B219&lt;&gt;"",1,"")</f>
        <v/>
      </c>
      <c r="E219" s="8" t="str">
        <f>IF(GeoX!B219&lt;&gt;"",0,"")</f>
        <v/>
      </c>
      <c r="G219" s="8" t="str">
        <f>IF(GeoX!B219&lt;&gt;"",GeoX!B219,"")</f>
        <v/>
      </c>
      <c r="I219" s="7" t="str">
        <f>IF(GeoX!B219&lt;&gt;"",VLOOKUP(GeoX!O219,telepules!A:B,2,0),"")</f>
        <v/>
      </c>
      <c r="J219" s="8" t="str">
        <f>IF(GeoX!B219&lt;&gt;"",IF(GeoX!Q219=0,"",GeoX!Q219),"")</f>
        <v/>
      </c>
      <c r="K219" s="8" t="str">
        <f>IF(GeoX!B219&lt;&gt;"",IF(GeoX!P219=0,"",GeoX!P219),"")</f>
        <v/>
      </c>
      <c r="L219" s="8" t="str">
        <f>IF(GeoX!B219&lt;&gt;"",GeoX!R219,"")</f>
        <v/>
      </c>
      <c r="P219" s="8" t="str">
        <f>IF(GeoX!B219&lt;&gt;"",GeoX!T219,"")</f>
        <v/>
      </c>
      <c r="Q219" s="8" t="str">
        <f>IF(GeoX!B219&lt;&gt;"",IF(GeoX!U219&lt;&gt;"",VLOOKUP(GeoX!U219,közterület_jelleg!A:B,2,0),""),"")</f>
        <v/>
      </c>
      <c r="R219" s="8" t="str">
        <f>IF(GeoX!B219&lt;&gt;"",IF(GeoX!W219&lt;&gt;"",GeoX!W219,""),"")</f>
        <v/>
      </c>
      <c r="S219" s="10" t="str">
        <f>IF(GeoX!B219&lt;&gt;"",IF(GeoX!AA219&lt;&gt;"",GeoX!AA219,""),"")</f>
        <v/>
      </c>
      <c r="T219" s="7" t="str">
        <f>IF(GeoX!B219&lt;&gt;"",IF(GeoX!AC219&lt;&gt;"",GeoX!AC219,""),"")</f>
        <v/>
      </c>
      <c r="U219" s="7" t="str">
        <f>IF(GeoX!B219&lt;&gt;"",IF(GeoX!AD219&lt;&gt;"",GeoX!AD219,""),"")</f>
        <v/>
      </c>
      <c r="V219" s="7" t="str">
        <f>IF(GeoX!B219&lt;&gt;"",IF(GeoX!AE219&lt;&gt;"",GeoX!AE219,""),"")</f>
        <v/>
      </c>
      <c r="W219" s="7" t="str">
        <f>IF(GeoX!B219&lt;&gt;"",IF(GeoX!AJ219&lt;&gt;"",GeoX!AJ219,""),"")</f>
        <v/>
      </c>
      <c r="X219" s="7" t="str">
        <f>IF(GeoX!B219&lt;&gt;"",IF(GeoX!AH219&lt;&gt;"",GeoX!AH219,""),"")</f>
        <v/>
      </c>
      <c r="Y219" s="7" t="str">
        <f>IF(GeoX!B219&lt;&gt;"",IF(GeoX!AI219&lt;&gt;"",GeoX!AI219,""),"")</f>
        <v/>
      </c>
      <c r="AI219" s="7" t="str">
        <f>IF(GeoX!B219&lt;&gt;"",IF(GeoX!AL219&lt;&gt;"",GeoX!AL219,""),"")</f>
        <v/>
      </c>
      <c r="AJ219" s="7" t="str">
        <f>IF(GeoX!B219&lt;&gt;"",IF(GeoX!AK219&lt;&gt;"",GeoX!AK219,""),"")</f>
        <v/>
      </c>
    </row>
    <row r="220" spans="1:36" x14ac:dyDescent="0.25">
      <c r="A220" s="7" t="str">
        <f>IF(GeoX!B220&lt;&gt;"",90,"")</f>
        <v/>
      </c>
      <c r="B220" s="7" t="str">
        <f>IF(GeoX!B220&lt;&gt;"",0,"")</f>
        <v/>
      </c>
      <c r="D220" s="7" t="str">
        <f>IF(GeoX!B220&lt;&gt;"",1,"")</f>
        <v/>
      </c>
      <c r="E220" s="8" t="str">
        <f>IF(GeoX!B220&lt;&gt;"",0,"")</f>
        <v/>
      </c>
      <c r="G220" s="8" t="str">
        <f>IF(GeoX!B220&lt;&gt;"",GeoX!B220,"")</f>
        <v/>
      </c>
      <c r="I220" s="7" t="str">
        <f>IF(GeoX!B220&lt;&gt;"",VLOOKUP(GeoX!O220,telepules!A:B,2,0),"")</f>
        <v/>
      </c>
      <c r="J220" s="8" t="str">
        <f>IF(GeoX!B220&lt;&gt;"",IF(GeoX!Q220=0,"",GeoX!Q220),"")</f>
        <v/>
      </c>
      <c r="K220" s="8" t="str">
        <f>IF(GeoX!B220&lt;&gt;"",IF(GeoX!P220=0,"",GeoX!P220),"")</f>
        <v/>
      </c>
      <c r="L220" s="8" t="str">
        <f>IF(GeoX!B220&lt;&gt;"",GeoX!R220,"")</f>
        <v/>
      </c>
      <c r="P220" s="8" t="str">
        <f>IF(GeoX!B220&lt;&gt;"",GeoX!T220,"")</f>
        <v/>
      </c>
      <c r="Q220" s="8" t="str">
        <f>IF(GeoX!B220&lt;&gt;"",IF(GeoX!U220&lt;&gt;"",VLOOKUP(GeoX!U220,közterület_jelleg!A:B,2,0),""),"")</f>
        <v/>
      </c>
      <c r="R220" s="8" t="str">
        <f>IF(GeoX!B220&lt;&gt;"",IF(GeoX!W220&lt;&gt;"",GeoX!W220,""),"")</f>
        <v/>
      </c>
      <c r="S220" s="10" t="str">
        <f>IF(GeoX!B220&lt;&gt;"",IF(GeoX!AA220&lt;&gt;"",GeoX!AA220,""),"")</f>
        <v/>
      </c>
      <c r="T220" s="7" t="str">
        <f>IF(GeoX!B220&lt;&gt;"",IF(GeoX!AC220&lt;&gt;"",GeoX!AC220,""),"")</f>
        <v/>
      </c>
      <c r="U220" s="7" t="str">
        <f>IF(GeoX!B220&lt;&gt;"",IF(GeoX!AD220&lt;&gt;"",GeoX!AD220,""),"")</f>
        <v/>
      </c>
      <c r="V220" s="7" t="str">
        <f>IF(GeoX!B220&lt;&gt;"",IF(GeoX!AE220&lt;&gt;"",GeoX!AE220,""),"")</f>
        <v/>
      </c>
      <c r="W220" s="7" t="str">
        <f>IF(GeoX!B220&lt;&gt;"",IF(GeoX!AJ220&lt;&gt;"",GeoX!AJ220,""),"")</f>
        <v/>
      </c>
      <c r="X220" s="7" t="str">
        <f>IF(GeoX!B220&lt;&gt;"",IF(GeoX!AH220&lt;&gt;"",GeoX!AH220,""),"")</f>
        <v/>
      </c>
      <c r="Y220" s="7" t="str">
        <f>IF(GeoX!B220&lt;&gt;"",IF(GeoX!AI220&lt;&gt;"",GeoX!AI220,""),"")</f>
        <v/>
      </c>
      <c r="AI220" s="7" t="str">
        <f>IF(GeoX!B220&lt;&gt;"",IF(GeoX!AL220&lt;&gt;"",GeoX!AL220,""),"")</f>
        <v/>
      </c>
      <c r="AJ220" s="7" t="str">
        <f>IF(GeoX!B220&lt;&gt;"",IF(GeoX!AK220&lt;&gt;"",GeoX!AK220,""),"")</f>
        <v/>
      </c>
    </row>
    <row r="221" spans="1:36" x14ac:dyDescent="0.25">
      <c r="A221" s="7" t="str">
        <f>IF(GeoX!B221&lt;&gt;"",90,"")</f>
        <v/>
      </c>
      <c r="B221" s="7" t="str">
        <f>IF(GeoX!B221&lt;&gt;"",0,"")</f>
        <v/>
      </c>
      <c r="D221" s="7" t="str">
        <f>IF(GeoX!B221&lt;&gt;"",1,"")</f>
        <v/>
      </c>
      <c r="E221" s="8" t="str">
        <f>IF(GeoX!B221&lt;&gt;"",0,"")</f>
        <v/>
      </c>
      <c r="G221" s="8" t="str">
        <f>IF(GeoX!B221&lt;&gt;"",GeoX!B221,"")</f>
        <v/>
      </c>
      <c r="I221" s="7" t="str">
        <f>IF(GeoX!B221&lt;&gt;"",VLOOKUP(GeoX!O221,telepules!A:B,2,0),"")</f>
        <v/>
      </c>
      <c r="J221" s="8" t="str">
        <f>IF(GeoX!B221&lt;&gt;"",IF(GeoX!Q221=0,"",GeoX!Q221),"")</f>
        <v/>
      </c>
      <c r="K221" s="8" t="str">
        <f>IF(GeoX!B221&lt;&gt;"",IF(GeoX!P221=0,"",GeoX!P221),"")</f>
        <v/>
      </c>
      <c r="L221" s="8" t="str">
        <f>IF(GeoX!B221&lt;&gt;"",GeoX!R221,"")</f>
        <v/>
      </c>
      <c r="P221" s="8" t="str">
        <f>IF(GeoX!B221&lt;&gt;"",GeoX!T221,"")</f>
        <v/>
      </c>
      <c r="Q221" s="8" t="str">
        <f>IF(GeoX!B221&lt;&gt;"",IF(GeoX!U221&lt;&gt;"",VLOOKUP(GeoX!U221,közterület_jelleg!A:B,2,0),""),"")</f>
        <v/>
      </c>
      <c r="R221" s="8" t="str">
        <f>IF(GeoX!B221&lt;&gt;"",IF(GeoX!W221&lt;&gt;"",GeoX!W221,""),"")</f>
        <v/>
      </c>
      <c r="S221" s="10" t="str">
        <f>IF(GeoX!B221&lt;&gt;"",IF(GeoX!AA221&lt;&gt;"",GeoX!AA221,""),"")</f>
        <v/>
      </c>
      <c r="T221" s="7" t="str">
        <f>IF(GeoX!B221&lt;&gt;"",IF(GeoX!AC221&lt;&gt;"",GeoX!AC221,""),"")</f>
        <v/>
      </c>
      <c r="U221" s="7" t="str">
        <f>IF(GeoX!B221&lt;&gt;"",IF(GeoX!AD221&lt;&gt;"",GeoX!AD221,""),"")</f>
        <v/>
      </c>
      <c r="V221" s="7" t="str">
        <f>IF(GeoX!B221&lt;&gt;"",IF(GeoX!AE221&lt;&gt;"",GeoX!AE221,""),"")</f>
        <v/>
      </c>
      <c r="W221" s="7" t="str">
        <f>IF(GeoX!B221&lt;&gt;"",IF(GeoX!AJ221&lt;&gt;"",GeoX!AJ221,""),"")</f>
        <v/>
      </c>
      <c r="X221" s="7" t="str">
        <f>IF(GeoX!B221&lt;&gt;"",IF(GeoX!AH221&lt;&gt;"",GeoX!AH221,""),"")</f>
        <v/>
      </c>
      <c r="Y221" s="7" t="str">
        <f>IF(GeoX!B221&lt;&gt;"",IF(GeoX!AI221&lt;&gt;"",GeoX!AI221,""),"")</f>
        <v/>
      </c>
      <c r="AI221" s="7" t="str">
        <f>IF(GeoX!B221&lt;&gt;"",IF(GeoX!AL221&lt;&gt;"",GeoX!AL221,""),"")</f>
        <v/>
      </c>
      <c r="AJ221" s="7" t="str">
        <f>IF(GeoX!B221&lt;&gt;"",IF(GeoX!AK221&lt;&gt;"",GeoX!AK221,""),"")</f>
        <v/>
      </c>
    </row>
    <row r="222" spans="1:36" x14ac:dyDescent="0.25">
      <c r="A222" s="7" t="str">
        <f>IF(GeoX!B222&lt;&gt;"",90,"")</f>
        <v/>
      </c>
      <c r="B222" s="7" t="str">
        <f>IF(GeoX!B222&lt;&gt;"",0,"")</f>
        <v/>
      </c>
      <c r="D222" s="7" t="str">
        <f>IF(GeoX!B222&lt;&gt;"",1,"")</f>
        <v/>
      </c>
      <c r="E222" s="8" t="str">
        <f>IF(GeoX!B222&lt;&gt;"",0,"")</f>
        <v/>
      </c>
      <c r="G222" s="8" t="str">
        <f>IF(GeoX!B222&lt;&gt;"",GeoX!B222,"")</f>
        <v/>
      </c>
      <c r="I222" s="7" t="str">
        <f>IF(GeoX!B222&lt;&gt;"",VLOOKUP(GeoX!O222,telepules!A:B,2,0),"")</f>
        <v/>
      </c>
      <c r="J222" s="8" t="str">
        <f>IF(GeoX!B222&lt;&gt;"",IF(GeoX!Q222=0,"",GeoX!Q222),"")</f>
        <v/>
      </c>
      <c r="K222" s="8" t="str">
        <f>IF(GeoX!B222&lt;&gt;"",IF(GeoX!P222=0,"",GeoX!P222),"")</f>
        <v/>
      </c>
      <c r="L222" s="8" t="str">
        <f>IF(GeoX!B222&lt;&gt;"",GeoX!R222,"")</f>
        <v/>
      </c>
      <c r="P222" s="8" t="str">
        <f>IF(GeoX!B222&lt;&gt;"",GeoX!T222,"")</f>
        <v/>
      </c>
      <c r="Q222" s="8" t="str">
        <f>IF(GeoX!B222&lt;&gt;"",IF(GeoX!U222&lt;&gt;"",VLOOKUP(GeoX!U222,közterület_jelleg!A:B,2,0),""),"")</f>
        <v/>
      </c>
      <c r="R222" s="8" t="str">
        <f>IF(GeoX!B222&lt;&gt;"",IF(GeoX!W222&lt;&gt;"",GeoX!W222,""),"")</f>
        <v/>
      </c>
      <c r="S222" s="10" t="str">
        <f>IF(GeoX!B222&lt;&gt;"",IF(GeoX!AA222&lt;&gt;"",GeoX!AA222,""),"")</f>
        <v/>
      </c>
      <c r="T222" s="7" t="str">
        <f>IF(GeoX!B222&lt;&gt;"",IF(GeoX!AC222&lt;&gt;"",GeoX!AC222,""),"")</f>
        <v/>
      </c>
      <c r="U222" s="7" t="str">
        <f>IF(GeoX!B222&lt;&gt;"",IF(GeoX!AD222&lt;&gt;"",GeoX!AD222,""),"")</f>
        <v/>
      </c>
      <c r="V222" s="7" t="str">
        <f>IF(GeoX!B222&lt;&gt;"",IF(GeoX!AE222&lt;&gt;"",GeoX!AE222,""),"")</f>
        <v/>
      </c>
      <c r="W222" s="7" t="str">
        <f>IF(GeoX!B222&lt;&gt;"",IF(GeoX!AJ222&lt;&gt;"",GeoX!AJ222,""),"")</f>
        <v/>
      </c>
      <c r="X222" s="7" t="str">
        <f>IF(GeoX!B222&lt;&gt;"",IF(GeoX!AH222&lt;&gt;"",GeoX!AH222,""),"")</f>
        <v/>
      </c>
      <c r="Y222" s="7" t="str">
        <f>IF(GeoX!B222&lt;&gt;"",IF(GeoX!AI222&lt;&gt;"",GeoX!AI222,""),"")</f>
        <v/>
      </c>
      <c r="AI222" s="7" t="str">
        <f>IF(GeoX!B222&lt;&gt;"",IF(GeoX!AL222&lt;&gt;"",GeoX!AL222,""),"")</f>
        <v/>
      </c>
      <c r="AJ222" s="7" t="str">
        <f>IF(GeoX!B222&lt;&gt;"",IF(GeoX!AK222&lt;&gt;"",GeoX!AK222,""),"")</f>
        <v/>
      </c>
    </row>
    <row r="223" spans="1:36" x14ac:dyDescent="0.25">
      <c r="A223" s="7" t="str">
        <f>IF(GeoX!B223&lt;&gt;"",90,"")</f>
        <v/>
      </c>
      <c r="B223" s="7" t="str">
        <f>IF(GeoX!B223&lt;&gt;"",0,"")</f>
        <v/>
      </c>
      <c r="D223" s="7" t="str">
        <f>IF(GeoX!B223&lt;&gt;"",1,"")</f>
        <v/>
      </c>
      <c r="E223" s="8" t="str">
        <f>IF(GeoX!B223&lt;&gt;"",0,"")</f>
        <v/>
      </c>
      <c r="G223" s="8" t="str">
        <f>IF(GeoX!B223&lt;&gt;"",GeoX!B223,"")</f>
        <v/>
      </c>
      <c r="I223" s="7" t="str">
        <f>IF(GeoX!B223&lt;&gt;"",VLOOKUP(GeoX!O223,telepules!A:B,2,0),"")</f>
        <v/>
      </c>
      <c r="J223" s="8" t="str">
        <f>IF(GeoX!B223&lt;&gt;"",IF(GeoX!Q223=0,"",GeoX!Q223),"")</f>
        <v/>
      </c>
      <c r="K223" s="8" t="str">
        <f>IF(GeoX!B223&lt;&gt;"",IF(GeoX!P223=0,"",GeoX!P223),"")</f>
        <v/>
      </c>
      <c r="L223" s="8" t="str">
        <f>IF(GeoX!B223&lt;&gt;"",GeoX!R223,"")</f>
        <v/>
      </c>
      <c r="P223" s="8" t="str">
        <f>IF(GeoX!B223&lt;&gt;"",GeoX!T223,"")</f>
        <v/>
      </c>
      <c r="Q223" s="8" t="str">
        <f>IF(GeoX!B223&lt;&gt;"",IF(GeoX!U223&lt;&gt;"",VLOOKUP(GeoX!U223,közterület_jelleg!A:B,2,0),""),"")</f>
        <v/>
      </c>
      <c r="R223" s="8" t="str">
        <f>IF(GeoX!B223&lt;&gt;"",IF(GeoX!W223&lt;&gt;"",GeoX!W223,""),"")</f>
        <v/>
      </c>
      <c r="S223" s="10" t="str">
        <f>IF(GeoX!B223&lt;&gt;"",IF(GeoX!AA223&lt;&gt;"",GeoX!AA223,""),"")</f>
        <v/>
      </c>
      <c r="T223" s="7" t="str">
        <f>IF(GeoX!B223&lt;&gt;"",IF(GeoX!AC223&lt;&gt;"",GeoX!AC223,""),"")</f>
        <v/>
      </c>
      <c r="U223" s="7" t="str">
        <f>IF(GeoX!B223&lt;&gt;"",IF(GeoX!AD223&lt;&gt;"",GeoX!AD223,""),"")</f>
        <v/>
      </c>
      <c r="V223" s="7" t="str">
        <f>IF(GeoX!B223&lt;&gt;"",IF(GeoX!AE223&lt;&gt;"",GeoX!AE223,""),"")</f>
        <v/>
      </c>
      <c r="W223" s="7" t="str">
        <f>IF(GeoX!B223&lt;&gt;"",IF(GeoX!AJ223&lt;&gt;"",GeoX!AJ223,""),"")</f>
        <v/>
      </c>
      <c r="X223" s="7" t="str">
        <f>IF(GeoX!B223&lt;&gt;"",IF(GeoX!AH223&lt;&gt;"",GeoX!AH223,""),"")</f>
        <v/>
      </c>
      <c r="Y223" s="7" t="str">
        <f>IF(GeoX!B223&lt;&gt;"",IF(GeoX!AI223&lt;&gt;"",GeoX!AI223,""),"")</f>
        <v/>
      </c>
      <c r="AI223" s="7" t="str">
        <f>IF(GeoX!B223&lt;&gt;"",IF(GeoX!AL223&lt;&gt;"",GeoX!AL223,""),"")</f>
        <v/>
      </c>
      <c r="AJ223" s="7" t="str">
        <f>IF(GeoX!B223&lt;&gt;"",IF(GeoX!AK223&lt;&gt;"",GeoX!AK223,""),"")</f>
        <v/>
      </c>
    </row>
    <row r="224" spans="1:36" x14ac:dyDescent="0.25">
      <c r="A224" s="7" t="str">
        <f>IF(GeoX!B224&lt;&gt;"",90,"")</f>
        <v/>
      </c>
      <c r="B224" s="7" t="str">
        <f>IF(GeoX!B224&lt;&gt;"",0,"")</f>
        <v/>
      </c>
      <c r="D224" s="7" t="str">
        <f>IF(GeoX!B224&lt;&gt;"",1,"")</f>
        <v/>
      </c>
      <c r="E224" s="8" t="str">
        <f>IF(GeoX!B224&lt;&gt;"",0,"")</f>
        <v/>
      </c>
      <c r="G224" s="8" t="str">
        <f>IF(GeoX!B224&lt;&gt;"",GeoX!B224,"")</f>
        <v/>
      </c>
      <c r="I224" s="7" t="str">
        <f>IF(GeoX!B224&lt;&gt;"",VLOOKUP(GeoX!O224,telepules!A:B,2,0),"")</f>
        <v/>
      </c>
      <c r="J224" s="8" t="str">
        <f>IF(GeoX!B224&lt;&gt;"",IF(GeoX!Q224=0,"",GeoX!Q224),"")</f>
        <v/>
      </c>
      <c r="K224" s="8" t="str">
        <f>IF(GeoX!B224&lt;&gt;"",IF(GeoX!P224=0,"",GeoX!P224),"")</f>
        <v/>
      </c>
      <c r="L224" s="8" t="str">
        <f>IF(GeoX!B224&lt;&gt;"",GeoX!R224,"")</f>
        <v/>
      </c>
      <c r="P224" s="8" t="str">
        <f>IF(GeoX!B224&lt;&gt;"",GeoX!T224,"")</f>
        <v/>
      </c>
      <c r="Q224" s="8" t="str">
        <f>IF(GeoX!B224&lt;&gt;"",IF(GeoX!U224&lt;&gt;"",VLOOKUP(GeoX!U224,közterület_jelleg!A:B,2,0),""),"")</f>
        <v/>
      </c>
      <c r="R224" s="8" t="str">
        <f>IF(GeoX!B224&lt;&gt;"",IF(GeoX!W224&lt;&gt;"",GeoX!W224,""),"")</f>
        <v/>
      </c>
      <c r="S224" s="10" t="str">
        <f>IF(GeoX!B224&lt;&gt;"",IF(GeoX!AA224&lt;&gt;"",GeoX!AA224,""),"")</f>
        <v/>
      </c>
      <c r="T224" s="7" t="str">
        <f>IF(GeoX!B224&lt;&gt;"",IF(GeoX!AC224&lt;&gt;"",GeoX!AC224,""),"")</f>
        <v/>
      </c>
      <c r="U224" s="7" t="str">
        <f>IF(GeoX!B224&lt;&gt;"",IF(GeoX!AD224&lt;&gt;"",GeoX!AD224,""),"")</f>
        <v/>
      </c>
      <c r="V224" s="7" t="str">
        <f>IF(GeoX!B224&lt;&gt;"",IF(GeoX!AE224&lt;&gt;"",GeoX!AE224,""),"")</f>
        <v/>
      </c>
      <c r="W224" s="7" t="str">
        <f>IF(GeoX!B224&lt;&gt;"",IF(GeoX!AJ224&lt;&gt;"",GeoX!AJ224,""),"")</f>
        <v/>
      </c>
      <c r="X224" s="7" t="str">
        <f>IF(GeoX!B224&lt;&gt;"",IF(GeoX!AH224&lt;&gt;"",GeoX!AH224,""),"")</f>
        <v/>
      </c>
      <c r="Y224" s="7" t="str">
        <f>IF(GeoX!B224&lt;&gt;"",IF(GeoX!AI224&lt;&gt;"",GeoX!AI224,""),"")</f>
        <v/>
      </c>
      <c r="AI224" s="7" t="str">
        <f>IF(GeoX!B224&lt;&gt;"",IF(GeoX!AL224&lt;&gt;"",GeoX!AL224,""),"")</f>
        <v/>
      </c>
      <c r="AJ224" s="7" t="str">
        <f>IF(GeoX!B224&lt;&gt;"",IF(GeoX!AK224&lt;&gt;"",GeoX!AK224,""),"")</f>
        <v/>
      </c>
    </row>
    <row r="225" spans="1:36" x14ac:dyDescent="0.25">
      <c r="A225" s="7" t="str">
        <f>IF(GeoX!B225&lt;&gt;"",90,"")</f>
        <v/>
      </c>
      <c r="B225" s="7" t="str">
        <f>IF(GeoX!B225&lt;&gt;"",0,"")</f>
        <v/>
      </c>
      <c r="D225" s="7" t="str">
        <f>IF(GeoX!B225&lt;&gt;"",1,"")</f>
        <v/>
      </c>
      <c r="E225" s="8" t="str">
        <f>IF(GeoX!B225&lt;&gt;"",0,"")</f>
        <v/>
      </c>
      <c r="G225" s="8" t="str">
        <f>IF(GeoX!B225&lt;&gt;"",GeoX!B225,"")</f>
        <v/>
      </c>
      <c r="I225" s="7" t="str">
        <f>IF(GeoX!B225&lt;&gt;"",VLOOKUP(GeoX!O225,telepules!A:B,2,0),"")</f>
        <v/>
      </c>
      <c r="J225" s="8" t="str">
        <f>IF(GeoX!B225&lt;&gt;"",IF(GeoX!Q225=0,"",GeoX!Q225),"")</f>
        <v/>
      </c>
      <c r="K225" s="8" t="str">
        <f>IF(GeoX!B225&lt;&gt;"",IF(GeoX!P225=0,"",GeoX!P225),"")</f>
        <v/>
      </c>
      <c r="L225" s="8" t="str">
        <f>IF(GeoX!B225&lt;&gt;"",GeoX!R225,"")</f>
        <v/>
      </c>
      <c r="P225" s="8" t="str">
        <f>IF(GeoX!B225&lt;&gt;"",GeoX!T225,"")</f>
        <v/>
      </c>
      <c r="Q225" s="8" t="str">
        <f>IF(GeoX!B225&lt;&gt;"",IF(GeoX!U225&lt;&gt;"",VLOOKUP(GeoX!U225,közterület_jelleg!A:B,2,0),""),"")</f>
        <v/>
      </c>
      <c r="R225" s="8" t="str">
        <f>IF(GeoX!B225&lt;&gt;"",IF(GeoX!W225&lt;&gt;"",GeoX!W225,""),"")</f>
        <v/>
      </c>
      <c r="S225" s="10" t="str">
        <f>IF(GeoX!B225&lt;&gt;"",IF(GeoX!AA225&lt;&gt;"",GeoX!AA225,""),"")</f>
        <v/>
      </c>
      <c r="T225" s="7" t="str">
        <f>IF(GeoX!B225&lt;&gt;"",IF(GeoX!AC225&lt;&gt;"",GeoX!AC225,""),"")</f>
        <v/>
      </c>
      <c r="U225" s="7" t="str">
        <f>IF(GeoX!B225&lt;&gt;"",IF(GeoX!AD225&lt;&gt;"",GeoX!AD225,""),"")</f>
        <v/>
      </c>
      <c r="V225" s="7" t="str">
        <f>IF(GeoX!B225&lt;&gt;"",IF(GeoX!AE225&lt;&gt;"",GeoX!AE225,""),"")</f>
        <v/>
      </c>
      <c r="W225" s="7" t="str">
        <f>IF(GeoX!B225&lt;&gt;"",IF(GeoX!AJ225&lt;&gt;"",GeoX!AJ225,""),"")</f>
        <v/>
      </c>
      <c r="X225" s="7" t="str">
        <f>IF(GeoX!B225&lt;&gt;"",IF(GeoX!AH225&lt;&gt;"",GeoX!AH225,""),"")</f>
        <v/>
      </c>
      <c r="Y225" s="7" t="str">
        <f>IF(GeoX!B225&lt;&gt;"",IF(GeoX!AI225&lt;&gt;"",GeoX!AI225,""),"")</f>
        <v/>
      </c>
      <c r="AI225" s="7" t="str">
        <f>IF(GeoX!B225&lt;&gt;"",IF(GeoX!AL225&lt;&gt;"",GeoX!AL225,""),"")</f>
        <v/>
      </c>
      <c r="AJ225" s="7" t="str">
        <f>IF(GeoX!B225&lt;&gt;"",IF(GeoX!AK225&lt;&gt;"",GeoX!AK225,""),"")</f>
        <v/>
      </c>
    </row>
    <row r="226" spans="1:36" x14ac:dyDescent="0.25">
      <c r="A226" s="7" t="str">
        <f>IF(GeoX!B226&lt;&gt;"",90,"")</f>
        <v/>
      </c>
      <c r="B226" s="7" t="str">
        <f>IF(GeoX!B226&lt;&gt;"",0,"")</f>
        <v/>
      </c>
      <c r="D226" s="7" t="str">
        <f>IF(GeoX!B226&lt;&gt;"",1,"")</f>
        <v/>
      </c>
      <c r="E226" s="8" t="str">
        <f>IF(GeoX!B226&lt;&gt;"",0,"")</f>
        <v/>
      </c>
      <c r="G226" s="8" t="str">
        <f>IF(GeoX!B226&lt;&gt;"",GeoX!B226,"")</f>
        <v/>
      </c>
      <c r="I226" s="7" t="str">
        <f>IF(GeoX!B226&lt;&gt;"",VLOOKUP(GeoX!O226,telepules!A:B,2,0),"")</f>
        <v/>
      </c>
      <c r="J226" s="8" t="str">
        <f>IF(GeoX!B226&lt;&gt;"",IF(GeoX!Q226=0,"",GeoX!Q226),"")</f>
        <v/>
      </c>
      <c r="K226" s="8" t="str">
        <f>IF(GeoX!B226&lt;&gt;"",IF(GeoX!P226=0,"",GeoX!P226),"")</f>
        <v/>
      </c>
      <c r="L226" s="8" t="str">
        <f>IF(GeoX!B226&lt;&gt;"",GeoX!R226,"")</f>
        <v/>
      </c>
      <c r="P226" s="8" t="str">
        <f>IF(GeoX!B226&lt;&gt;"",GeoX!T226,"")</f>
        <v/>
      </c>
      <c r="Q226" s="8" t="str">
        <f>IF(GeoX!B226&lt;&gt;"",IF(GeoX!U226&lt;&gt;"",VLOOKUP(GeoX!U226,közterület_jelleg!A:B,2,0),""),"")</f>
        <v/>
      </c>
      <c r="R226" s="8" t="str">
        <f>IF(GeoX!B226&lt;&gt;"",IF(GeoX!W226&lt;&gt;"",GeoX!W226,""),"")</f>
        <v/>
      </c>
      <c r="S226" s="10" t="str">
        <f>IF(GeoX!B226&lt;&gt;"",IF(GeoX!AA226&lt;&gt;"",GeoX!AA226,""),"")</f>
        <v/>
      </c>
      <c r="T226" s="7" t="str">
        <f>IF(GeoX!B226&lt;&gt;"",IF(GeoX!AC226&lt;&gt;"",GeoX!AC226,""),"")</f>
        <v/>
      </c>
      <c r="U226" s="7" t="str">
        <f>IF(GeoX!B226&lt;&gt;"",IF(GeoX!AD226&lt;&gt;"",GeoX!AD226,""),"")</f>
        <v/>
      </c>
      <c r="V226" s="7" t="str">
        <f>IF(GeoX!B226&lt;&gt;"",IF(GeoX!AE226&lt;&gt;"",GeoX!AE226,""),"")</f>
        <v/>
      </c>
      <c r="W226" s="7" t="str">
        <f>IF(GeoX!B226&lt;&gt;"",IF(GeoX!AJ226&lt;&gt;"",GeoX!AJ226,""),"")</f>
        <v/>
      </c>
      <c r="X226" s="7" t="str">
        <f>IF(GeoX!B226&lt;&gt;"",IF(GeoX!AH226&lt;&gt;"",GeoX!AH226,""),"")</f>
        <v/>
      </c>
      <c r="Y226" s="7" t="str">
        <f>IF(GeoX!B226&lt;&gt;"",IF(GeoX!AI226&lt;&gt;"",GeoX!AI226,""),"")</f>
        <v/>
      </c>
      <c r="AI226" s="7" t="str">
        <f>IF(GeoX!B226&lt;&gt;"",IF(GeoX!AL226&lt;&gt;"",GeoX!AL226,""),"")</f>
        <v/>
      </c>
      <c r="AJ226" s="7" t="str">
        <f>IF(GeoX!B226&lt;&gt;"",IF(GeoX!AK226&lt;&gt;"",GeoX!AK226,""),"")</f>
        <v/>
      </c>
    </row>
    <row r="227" spans="1:36" x14ac:dyDescent="0.25">
      <c r="A227" s="7" t="str">
        <f>IF(GeoX!B227&lt;&gt;"",90,"")</f>
        <v/>
      </c>
      <c r="B227" s="7" t="str">
        <f>IF(GeoX!B227&lt;&gt;"",0,"")</f>
        <v/>
      </c>
      <c r="D227" s="7" t="str">
        <f>IF(GeoX!B227&lt;&gt;"",1,"")</f>
        <v/>
      </c>
      <c r="E227" s="8" t="str">
        <f>IF(GeoX!B227&lt;&gt;"",0,"")</f>
        <v/>
      </c>
      <c r="G227" s="8" t="str">
        <f>IF(GeoX!B227&lt;&gt;"",GeoX!B227,"")</f>
        <v/>
      </c>
      <c r="I227" s="7" t="str">
        <f>IF(GeoX!B227&lt;&gt;"",VLOOKUP(GeoX!O227,telepules!A:B,2,0),"")</f>
        <v/>
      </c>
      <c r="J227" s="8" t="str">
        <f>IF(GeoX!B227&lt;&gt;"",IF(GeoX!Q227=0,"",GeoX!Q227),"")</f>
        <v/>
      </c>
      <c r="K227" s="8" t="str">
        <f>IF(GeoX!B227&lt;&gt;"",IF(GeoX!P227=0,"",GeoX!P227),"")</f>
        <v/>
      </c>
      <c r="L227" s="8" t="str">
        <f>IF(GeoX!B227&lt;&gt;"",GeoX!R227,"")</f>
        <v/>
      </c>
      <c r="P227" s="8" t="str">
        <f>IF(GeoX!B227&lt;&gt;"",GeoX!T227,"")</f>
        <v/>
      </c>
      <c r="Q227" s="8" t="str">
        <f>IF(GeoX!B227&lt;&gt;"",IF(GeoX!U227&lt;&gt;"",VLOOKUP(GeoX!U227,közterület_jelleg!A:B,2,0),""),"")</f>
        <v/>
      </c>
      <c r="R227" s="8" t="str">
        <f>IF(GeoX!B227&lt;&gt;"",IF(GeoX!W227&lt;&gt;"",GeoX!W227,""),"")</f>
        <v/>
      </c>
      <c r="S227" s="10" t="str">
        <f>IF(GeoX!B227&lt;&gt;"",IF(GeoX!AA227&lt;&gt;"",GeoX!AA227,""),"")</f>
        <v/>
      </c>
      <c r="T227" s="7" t="str">
        <f>IF(GeoX!B227&lt;&gt;"",IF(GeoX!AC227&lt;&gt;"",GeoX!AC227,""),"")</f>
        <v/>
      </c>
      <c r="U227" s="7" t="str">
        <f>IF(GeoX!B227&lt;&gt;"",IF(GeoX!AD227&lt;&gt;"",GeoX!AD227,""),"")</f>
        <v/>
      </c>
      <c r="V227" s="7" t="str">
        <f>IF(GeoX!B227&lt;&gt;"",IF(GeoX!AE227&lt;&gt;"",GeoX!AE227,""),"")</f>
        <v/>
      </c>
      <c r="W227" s="7" t="str">
        <f>IF(GeoX!B227&lt;&gt;"",IF(GeoX!AJ227&lt;&gt;"",GeoX!AJ227,""),"")</f>
        <v/>
      </c>
      <c r="X227" s="7" t="str">
        <f>IF(GeoX!B227&lt;&gt;"",IF(GeoX!AH227&lt;&gt;"",GeoX!AH227,""),"")</f>
        <v/>
      </c>
      <c r="Y227" s="7" t="str">
        <f>IF(GeoX!B227&lt;&gt;"",IF(GeoX!AI227&lt;&gt;"",GeoX!AI227,""),"")</f>
        <v/>
      </c>
      <c r="AI227" s="7" t="str">
        <f>IF(GeoX!B227&lt;&gt;"",IF(GeoX!AL227&lt;&gt;"",GeoX!AL227,""),"")</f>
        <v/>
      </c>
      <c r="AJ227" s="7" t="str">
        <f>IF(GeoX!B227&lt;&gt;"",IF(GeoX!AK227&lt;&gt;"",GeoX!AK227,""),"")</f>
        <v/>
      </c>
    </row>
    <row r="228" spans="1:36" x14ac:dyDescent="0.25">
      <c r="A228" s="7" t="str">
        <f>IF(GeoX!B228&lt;&gt;"",90,"")</f>
        <v/>
      </c>
      <c r="B228" s="7" t="str">
        <f>IF(GeoX!B228&lt;&gt;"",0,"")</f>
        <v/>
      </c>
      <c r="D228" s="7" t="str">
        <f>IF(GeoX!B228&lt;&gt;"",1,"")</f>
        <v/>
      </c>
      <c r="E228" s="8" t="str">
        <f>IF(GeoX!B228&lt;&gt;"",0,"")</f>
        <v/>
      </c>
      <c r="G228" s="8" t="str">
        <f>IF(GeoX!B228&lt;&gt;"",GeoX!B228,"")</f>
        <v/>
      </c>
      <c r="I228" s="7" t="str">
        <f>IF(GeoX!B228&lt;&gt;"",VLOOKUP(GeoX!O228,telepules!A:B,2,0),"")</f>
        <v/>
      </c>
      <c r="J228" s="8" t="str">
        <f>IF(GeoX!B228&lt;&gt;"",IF(GeoX!Q228=0,"",GeoX!Q228),"")</f>
        <v/>
      </c>
      <c r="K228" s="8" t="str">
        <f>IF(GeoX!B228&lt;&gt;"",IF(GeoX!P228=0,"",GeoX!P228),"")</f>
        <v/>
      </c>
      <c r="L228" s="8" t="str">
        <f>IF(GeoX!B228&lt;&gt;"",GeoX!R228,"")</f>
        <v/>
      </c>
      <c r="P228" s="8" t="str">
        <f>IF(GeoX!B228&lt;&gt;"",GeoX!T228,"")</f>
        <v/>
      </c>
      <c r="Q228" s="8" t="str">
        <f>IF(GeoX!B228&lt;&gt;"",IF(GeoX!U228&lt;&gt;"",VLOOKUP(GeoX!U228,közterület_jelleg!A:B,2,0),""),"")</f>
        <v/>
      </c>
      <c r="R228" s="8" t="str">
        <f>IF(GeoX!B228&lt;&gt;"",IF(GeoX!W228&lt;&gt;"",GeoX!W228,""),"")</f>
        <v/>
      </c>
      <c r="S228" s="10" t="str">
        <f>IF(GeoX!B228&lt;&gt;"",IF(GeoX!AA228&lt;&gt;"",GeoX!AA228,""),"")</f>
        <v/>
      </c>
      <c r="T228" s="7" t="str">
        <f>IF(GeoX!B228&lt;&gt;"",IF(GeoX!AC228&lt;&gt;"",GeoX!AC228,""),"")</f>
        <v/>
      </c>
      <c r="U228" s="7" t="str">
        <f>IF(GeoX!B228&lt;&gt;"",IF(GeoX!AD228&lt;&gt;"",GeoX!AD228,""),"")</f>
        <v/>
      </c>
      <c r="V228" s="7" t="str">
        <f>IF(GeoX!B228&lt;&gt;"",IF(GeoX!AE228&lt;&gt;"",GeoX!AE228,""),"")</f>
        <v/>
      </c>
      <c r="W228" s="7" t="str">
        <f>IF(GeoX!B228&lt;&gt;"",IF(GeoX!AJ228&lt;&gt;"",GeoX!AJ228,""),"")</f>
        <v/>
      </c>
      <c r="X228" s="7" t="str">
        <f>IF(GeoX!B228&lt;&gt;"",IF(GeoX!AH228&lt;&gt;"",GeoX!AH228,""),"")</f>
        <v/>
      </c>
      <c r="Y228" s="7" t="str">
        <f>IF(GeoX!B228&lt;&gt;"",IF(GeoX!AI228&lt;&gt;"",GeoX!AI228,""),"")</f>
        <v/>
      </c>
      <c r="AI228" s="7" t="str">
        <f>IF(GeoX!B228&lt;&gt;"",IF(GeoX!AL228&lt;&gt;"",GeoX!AL228,""),"")</f>
        <v/>
      </c>
      <c r="AJ228" s="7" t="str">
        <f>IF(GeoX!B228&lt;&gt;"",IF(GeoX!AK228&lt;&gt;"",GeoX!AK228,""),"")</f>
        <v/>
      </c>
    </row>
    <row r="229" spans="1:36" x14ac:dyDescent="0.25">
      <c r="A229" s="7" t="str">
        <f>IF(GeoX!B229&lt;&gt;"",90,"")</f>
        <v/>
      </c>
      <c r="B229" s="7" t="str">
        <f>IF(GeoX!B229&lt;&gt;"",0,"")</f>
        <v/>
      </c>
      <c r="D229" s="7" t="str">
        <f>IF(GeoX!B229&lt;&gt;"",1,"")</f>
        <v/>
      </c>
      <c r="E229" s="8" t="str">
        <f>IF(GeoX!B229&lt;&gt;"",0,"")</f>
        <v/>
      </c>
      <c r="G229" s="8" t="str">
        <f>IF(GeoX!B229&lt;&gt;"",GeoX!B229,"")</f>
        <v/>
      </c>
      <c r="I229" s="7" t="str">
        <f>IF(GeoX!B229&lt;&gt;"",VLOOKUP(GeoX!O229,telepules!A:B,2,0),"")</f>
        <v/>
      </c>
      <c r="J229" s="8" t="str">
        <f>IF(GeoX!B229&lt;&gt;"",IF(GeoX!Q229=0,"",GeoX!Q229),"")</f>
        <v/>
      </c>
      <c r="K229" s="8" t="str">
        <f>IF(GeoX!B229&lt;&gt;"",IF(GeoX!P229=0,"",GeoX!P229),"")</f>
        <v/>
      </c>
      <c r="L229" s="8" t="str">
        <f>IF(GeoX!B229&lt;&gt;"",GeoX!R229,"")</f>
        <v/>
      </c>
      <c r="P229" s="8" t="str">
        <f>IF(GeoX!B229&lt;&gt;"",GeoX!T229,"")</f>
        <v/>
      </c>
      <c r="Q229" s="8" t="str">
        <f>IF(GeoX!B229&lt;&gt;"",IF(GeoX!U229&lt;&gt;"",VLOOKUP(GeoX!U229,közterület_jelleg!A:B,2,0),""),"")</f>
        <v/>
      </c>
      <c r="R229" s="8" t="str">
        <f>IF(GeoX!B229&lt;&gt;"",IF(GeoX!W229&lt;&gt;"",GeoX!W229,""),"")</f>
        <v/>
      </c>
      <c r="S229" s="10" t="str">
        <f>IF(GeoX!B229&lt;&gt;"",IF(GeoX!AA229&lt;&gt;"",GeoX!AA229,""),"")</f>
        <v/>
      </c>
      <c r="T229" s="7" t="str">
        <f>IF(GeoX!B229&lt;&gt;"",IF(GeoX!AC229&lt;&gt;"",GeoX!AC229,""),"")</f>
        <v/>
      </c>
      <c r="U229" s="7" t="str">
        <f>IF(GeoX!B229&lt;&gt;"",IF(GeoX!AD229&lt;&gt;"",GeoX!AD229,""),"")</f>
        <v/>
      </c>
      <c r="V229" s="7" t="str">
        <f>IF(GeoX!B229&lt;&gt;"",IF(GeoX!AE229&lt;&gt;"",GeoX!AE229,""),"")</f>
        <v/>
      </c>
      <c r="W229" s="7" t="str">
        <f>IF(GeoX!B229&lt;&gt;"",IF(GeoX!AJ229&lt;&gt;"",GeoX!AJ229,""),"")</f>
        <v/>
      </c>
      <c r="X229" s="7" t="str">
        <f>IF(GeoX!B229&lt;&gt;"",IF(GeoX!AH229&lt;&gt;"",GeoX!AH229,""),"")</f>
        <v/>
      </c>
      <c r="Y229" s="7" t="str">
        <f>IF(GeoX!B229&lt;&gt;"",IF(GeoX!AI229&lt;&gt;"",GeoX!AI229,""),"")</f>
        <v/>
      </c>
      <c r="AI229" s="7" t="str">
        <f>IF(GeoX!B229&lt;&gt;"",IF(GeoX!AL229&lt;&gt;"",GeoX!AL229,""),"")</f>
        <v/>
      </c>
      <c r="AJ229" s="7" t="str">
        <f>IF(GeoX!B229&lt;&gt;"",IF(GeoX!AK229&lt;&gt;"",GeoX!AK229,""),"")</f>
        <v/>
      </c>
    </row>
    <row r="230" spans="1:36" x14ac:dyDescent="0.25">
      <c r="A230" s="7" t="str">
        <f>IF(GeoX!B230&lt;&gt;"",90,"")</f>
        <v/>
      </c>
      <c r="B230" s="7" t="str">
        <f>IF(GeoX!B230&lt;&gt;"",0,"")</f>
        <v/>
      </c>
      <c r="D230" s="7" t="str">
        <f>IF(GeoX!B230&lt;&gt;"",1,"")</f>
        <v/>
      </c>
      <c r="E230" s="8" t="str">
        <f>IF(GeoX!B230&lt;&gt;"",0,"")</f>
        <v/>
      </c>
      <c r="G230" s="8" t="str">
        <f>IF(GeoX!B230&lt;&gt;"",GeoX!B230,"")</f>
        <v/>
      </c>
      <c r="I230" s="7" t="str">
        <f>IF(GeoX!B230&lt;&gt;"",VLOOKUP(GeoX!O230,telepules!A:B,2,0),"")</f>
        <v/>
      </c>
      <c r="J230" s="8" t="str">
        <f>IF(GeoX!B230&lt;&gt;"",IF(GeoX!Q230=0,"",GeoX!Q230),"")</f>
        <v/>
      </c>
      <c r="K230" s="8" t="str">
        <f>IF(GeoX!B230&lt;&gt;"",IF(GeoX!P230=0,"",GeoX!P230),"")</f>
        <v/>
      </c>
      <c r="L230" s="8" t="str">
        <f>IF(GeoX!B230&lt;&gt;"",GeoX!R230,"")</f>
        <v/>
      </c>
      <c r="P230" s="8" t="str">
        <f>IF(GeoX!B230&lt;&gt;"",GeoX!T230,"")</f>
        <v/>
      </c>
      <c r="Q230" s="8" t="str">
        <f>IF(GeoX!B230&lt;&gt;"",IF(GeoX!U230&lt;&gt;"",VLOOKUP(GeoX!U230,közterület_jelleg!A:B,2,0),""),"")</f>
        <v/>
      </c>
      <c r="R230" s="8" t="str">
        <f>IF(GeoX!B230&lt;&gt;"",IF(GeoX!W230&lt;&gt;"",GeoX!W230,""),"")</f>
        <v/>
      </c>
      <c r="S230" s="10" t="str">
        <f>IF(GeoX!B230&lt;&gt;"",IF(GeoX!AA230&lt;&gt;"",GeoX!AA230,""),"")</f>
        <v/>
      </c>
      <c r="T230" s="7" t="str">
        <f>IF(GeoX!B230&lt;&gt;"",IF(GeoX!AC230&lt;&gt;"",GeoX!AC230,""),"")</f>
        <v/>
      </c>
      <c r="U230" s="7" t="str">
        <f>IF(GeoX!B230&lt;&gt;"",IF(GeoX!AD230&lt;&gt;"",GeoX!AD230,""),"")</f>
        <v/>
      </c>
      <c r="V230" s="7" t="str">
        <f>IF(GeoX!B230&lt;&gt;"",IF(GeoX!AE230&lt;&gt;"",GeoX!AE230,""),"")</f>
        <v/>
      </c>
      <c r="W230" s="7" t="str">
        <f>IF(GeoX!B230&lt;&gt;"",IF(GeoX!AJ230&lt;&gt;"",GeoX!AJ230,""),"")</f>
        <v/>
      </c>
      <c r="X230" s="7" t="str">
        <f>IF(GeoX!B230&lt;&gt;"",IF(GeoX!AH230&lt;&gt;"",GeoX!AH230,""),"")</f>
        <v/>
      </c>
      <c r="Y230" s="7" t="str">
        <f>IF(GeoX!B230&lt;&gt;"",IF(GeoX!AI230&lt;&gt;"",GeoX!AI230,""),"")</f>
        <v/>
      </c>
      <c r="AI230" s="7" t="str">
        <f>IF(GeoX!B230&lt;&gt;"",IF(GeoX!AL230&lt;&gt;"",GeoX!AL230,""),"")</f>
        <v/>
      </c>
      <c r="AJ230" s="7" t="str">
        <f>IF(GeoX!B230&lt;&gt;"",IF(GeoX!AK230&lt;&gt;"",GeoX!AK230,""),"")</f>
        <v/>
      </c>
    </row>
    <row r="231" spans="1:36" x14ac:dyDescent="0.25">
      <c r="A231" s="7" t="str">
        <f>IF(GeoX!B231&lt;&gt;"",90,"")</f>
        <v/>
      </c>
      <c r="B231" s="7" t="str">
        <f>IF(GeoX!B231&lt;&gt;"",0,"")</f>
        <v/>
      </c>
      <c r="D231" s="7" t="str">
        <f>IF(GeoX!B231&lt;&gt;"",1,"")</f>
        <v/>
      </c>
      <c r="E231" s="8" t="str">
        <f>IF(GeoX!B231&lt;&gt;"",0,"")</f>
        <v/>
      </c>
      <c r="G231" s="8" t="str">
        <f>IF(GeoX!B231&lt;&gt;"",GeoX!B231,"")</f>
        <v/>
      </c>
      <c r="I231" s="7" t="str">
        <f>IF(GeoX!B231&lt;&gt;"",VLOOKUP(GeoX!O231,telepules!A:B,2,0),"")</f>
        <v/>
      </c>
      <c r="J231" s="8" t="str">
        <f>IF(GeoX!B231&lt;&gt;"",IF(GeoX!Q231=0,"",GeoX!Q231),"")</f>
        <v/>
      </c>
      <c r="K231" s="8" t="str">
        <f>IF(GeoX!B231&lt;&gt;"",IF(GeoX!P231=0,"",GeoX!P231),"")</f>
        <v/>
      </c>
      <c r="L231" s="8" t="str">
        <f>IF(GeoX!B231&lt;&gt;"",GeoX!R231,"")</f>
        <v/>
      </c>
      <c r="P231" s="8" t="str">
        <f>IF(GeoX!B231&lt;&gt;"",GeoX!T231,"")</f>
        <v/>
      </c>
      <c r="Q231" s="8" t="str">
        <f>IF(GeoX!B231&lt;&gt;"",IF(GeoX!U231&lt;&gt;"",VLOOKUP(GeoX!U231,közterület_jelleg!A:B,2,0),""),"")</f>
        <v/>
      </c>
      <c r="R231" s="8" t="str">
        <f>IF(GeoX!B231&lt;&gt;"",IF(GeoX!W231&lt;&gt;"",GeoX!W231,""),"")</f>
        <v/>
      </c>
      <c r="S231" s="10" t="str">
        <f>IF(GeoX!B231&lt;&gt;"",IF(GeoX!AA231&lt;&gt;"",GeoX!AA231,""),"")</f>
        <v/>
      </c>
      <c r="T231" s="7" t="str">
        <f>IF(GeoX!B231&lt;&gt;"",IF(GeoX!AC231&lt;&gt;"",GeoX!AC231,""),"")</f>
        <v/>
      </c>
      <c r="U231" s="7" t="str">
        <f>IF(GeoX!B231&lt;&gt;"",IF(GeoX!AD231&lt;&gt;"",GeoX!AD231,""),"")</f>
        <v/>
      </c>
      <c r="V231" s="7" t="str">
        <f>IF(GeoX!B231&lt;&gt;"",IF(GeoX!AE231&lt;&gt;"",GeoX!AE231,""),"")</f>
        <v/>
      </c>
      <c r="W231" s="7" t="str">
        <f>IF(GeoX!B231&lt;&gt;"",IF(GeoX!AJ231&lt;&gt;"",GeoX!AJ231,""),"")</f>
        <v/>
      </c>
      <c r="X231" s="7" t="str">
        <f>IF(GeoX!B231&lt;&gt;"",IF(GeoX!AH231&lt;&gt;"",GeoX!AH231,""),"")</f>
        <v/>
      </c>
      <c r="Y231" s="7" t="str">
        <f>IF(GeoX!B231&lt;&gt;"",IF(GeoX!AI231&lt;&gt;"",GeoX!AI231,""),"")</f>
        <v/>
      </c>
      <c r="AI231" s="7" t="str">
        <f>IF(GeoX!B231&lt;&gt;"",IF(GeoX!AL231&lt;&gt;"",GeoX!AL231,""),"")</f>
        <v/>
      </c>
      <c r="AJ231" s="7" t="str">
        <f>IF(GeoX!B231&lt;&gt;"",IF(GeoX!AK231&lt;&gt;"",GeoX!AK231,""),"")</f>
        <v/>
      </c>
    </row>
    <row r="232" spans="1:36" x14ac:dyDescent="0.25">
      <c r="A232" s="7" t="str">
        <f>IF(GeoX!B232&lt;&gt;"",90,"")</f>
        <v/>
      </c>
      <c r="B232" s="7" t="str">
        <f>IF(GeoX!B232&lt;&gt;"",0,"")</f>
        <v/>
      </c>
      <c r="D232" s="7" t="str">
        <f>IF(GeoX!B232&lt;&gt;"",1,"")</f>
        <v/>
      </c>
      <c r="E232" s="8" t="str">
        <f>IF(GeoX!B232&lt;&gt;"",0,"")</f>
        <v/>
      </c>
      <c r="G232" s="8" t="str">
        <f>IF(GeoX!B232&lt;&gt;"",GeoX!B232,"")</f>
        <v/>
      </c>
      <c r="I232" s="7" t="str">
        <f>IF(GeoX!B232&lt;&gt;"",VLOOKUP(GeoX!O232,telepules!A:B,2,0),"")</f>
        <v/>
      </c>
      <c r="J232" s="8" t="str">
        <f>IF(GeoX!B232&lt;&gt;"",IF(GeoX!Q232=0,"",GeoX!Q232),"")</f>
        <v/>
      </c>
      <c r="K232" s="8" t="str">
        <f>IF(GeoX!B232&lt;&gt;"",IF(GeoX!P232=0,"",GeoX!P232),"")</f>
        <v/>
      </c>
      <c r="L232" s="8" t="str">
        <f>IF(GeoX!B232&lt;&gt;"",GeoX!R232,"")</f>
        <v/>
      </c>
      <c r="P232" s="8" t="str">
        <f>IF(GeoX!B232&lt;&gt;"",GeoX!T232,"")</f>
        <v/>
      </c>
      <c r="Q232" s="8" t="str">
        <f>IF(GeoX!B232&lt;&gt;"",IF(GeoX!U232&lt;&gt;"",VLOOKUP(GeoX!U232,közterület_jelleg!A:B,2,0),""),"")</f>
        <v/>
      </c>
      <c r="R232" s="8" t="str">
        <f>IF(GeoX!B232&lt;&gt;"",IF(GeoX!W232&lt;&gt;"",GeoX!W232,""),"")</f>
        <v/>
      </c>
      <c r="S232" s="10" t="str">
        <f>IF(GeoX!B232&lt;&gt;"",IF(GeoX!AA232&lt;&gt;"",GeoX!AA232,""),"")</f>
        <v/>
      </c>
      <c r="T232" s="7" t="str">
        <f>IF(GeoX!B232&lt;&gt;"",IF(GeoX!AC232&lt;&gt;"",GeoX!AC232,""),"")</f>
        <v/>
      </c>
      <c r="U232" s="7" t="str">
        <f>IF(GeoX!B232&lt;&gt;"",IF(GeoX!AD232&lt;&gt;"",GeoX!AD232,""),"")</f>
        <v/>
      </c>
      <c r="V232" s="7" t="str">
        <f>IF(GeoX!B232&lt;&gt;"",IF(GeoX!AE232&lt;&gt;"",GeoX!AE232,""),"")</f>
        <v/>
      </c>
      <c r="W232" s="7" t="str">
        <f>IF(GeoX!B232&lt;&gt;"",IF(GeoX!AJ232&lt;&gt;"",GeoX!AJ232,""),"")</f>
        <v/>
      </c>
      <c r="X232" s="7" t="str">
        <f>IF(GeoX!B232&lt;&gt;"",IF(GeoX!AH232&lt;&gt;"",GeoX!AH232,""),"")</f>
        <v/>
      </c>
      <c r="Y232" s="7" t="str">
        <f>IF(GeoX!B232&lt;&gt;"",IF(GeoX!AI232&lt;&gt;"",GeoX!AI232,""),"")</f>
        <v/>
      </c>
      <c r="AI232" s="7" t="str">
        <f>IF(GeoX!B232&lt;&gt;"",IF(GeoX!AL232&lt;&gt;"",GeoX!AL232,""),"")</f>
        <v/>
      </c>
      <c r="AJ232" s="7" t="str">
        <f>IF(GeoX!B232&lt;&gt;"",IF(GeoX!AK232&lt;&gt;"",GeoX!AK232,""),"")</f>
        <v/>
      </c>
    </row>
    <row r="233" spans="1:36" x14ac:dyDescent="0.25">
      <c r="A233" s="7" t="str">
        <f>IF(GeoX!B233&lt;&gt;"",90,"")</f>
        <v/>
      </c>
      <c r="B233" s="7" t="str">
        <f>IF(GeoX!B233&lt;&gt;"",0,"")</f>
        <v/>
      </c>
      <c r="D233" s="7" t="str">
        <f>IF(GeoX!B233&lt;&gt;"",1,"")</f>
        <v/>
      </c>
      <c r="E233" s="8" t="str">
        <f>IF(GeoX!B233&lt;&gt;"",0,"")</f>
        <v/>
      </c>
      <c r="G233" s="8" t="str">
        <f>IF(GeoX!B233&lt;&gt;"",GeoX!B233,"")</f>
        <v/>
      </c>
      <c r="I233" s="7" t="str">
        <f>IF(GeoX!B233&lt;&gt;"",VLOOKUP(GeoX!O233,telepules!A:B,2,0),"")</f>
        <v/>
      </c>
      <c r="J233" s="8" t="str">
        <f>IF(GeoX!B233&lt;&gt;"",IF(GeoX!Q233=0,"",GeoX!Q233),"")</f>
        <v/>
      </c>
      <c r="K233" s="8" t="str">
        <f>IF(GeoX!B233&lt;&gt;"",IF(GeoX!P233=0,"",GeoX!P233),"")</f>
        <v/>
      </c>
      <c r="L233" s="8" t="str">
        <f>IF(GeoX!B233&lt;&gt;"",GeoX!R233,"")</f>
        <v/>
      </c>
      <c r="P233" s="8" t="str">
        <f>IF(GeoX!B233&lt;&gt;"",GeoX!T233,"")</f>
        <v/>
      </c>
      <c r="Q233" s="8" t="str">
        <f>IF(GeoX!B233&lt;&gt;"",IF(GeoX!U233&lt;&gt;"",VLOOKUP(GeoX!U233,közterület_jelleg!A:B,2,0),""),"")</f>
        <v/>
      </c>
      <c r="R233" s="8" t="str">
        <f>IF(GeoX!B233&lt;&gt;"",IF(GeoX!W233&lt;&gt;"",GeoX!W233,""),"")</f>
        <v/>
      </c>
      <c r="S233" s="10" t="str">
        <f>IF(GeoX!B233&lt;&gt;"",IF(GeoX!AA233&lt;&gt;"",GeoX!AA233,""),"")</f>
        <v/>
      </c>
      <c r="T233" s="7" t="str">
        <f>IF(GeoX!B233&lt;&gt;"",IF(GeoX!AC233&lt;&gt;"",GeoX!AC233,""),"")</f>
        <v/>
      </c>
      <c r="U233" s="7" t="str">
        <f>IF(GeoX!B233&lt;&gt;"",IF(GeoX!AD233&lt;&gt;"",GeoX!AD233,""),"")</f>
        <v/>
      </c>
      <c r="V233" s="7" t="str">
        <f>IF(GeoX!B233&lt;&gt;"",IF(GeoX!AE233&lt;&gt;"",GeoX!AE233,""),"")</f>
        <v/>
      </c>
      <c r="W233" s="7" t="str">
        <f>IF(GeoX!B233&lt;&gt;"",IF(GeoX!AJ233&lt;&gt;"",GeoX!AJ233,""),"")</f>
        <v/>
      </c>
      <c r="X233" s="7" t="str">
        <f>IF(GeoX!B233&lt;&gt;"",IF(GeoX!AH233&lt;&gt;"",GeoX!AH233,""),"")</f>
        <v/>
      </c>
      <c r="Y233" s="7" t="str">
        <f>IF(GeoX!B233&lt;&gt;"",IF(GeoX!AI233&lt;&gt;"",GeoX!AI233,""),"")</f>
        <v/>
      </c>
      <c r="AI233" s="7" t="str">
        <f>IF(GeoX!B233&lt;&gt;"",IF(GeoX!AL233&lt;&gt;"",GeoX!AL233,""),"")</f>
        <v/>
      </c>
      <c r="AJ233" s="7" t="str">
        <f>IF(GeoX!B233&lt;&gt;"",IF(GeoX!AK233&lt;&gt;"",GeoX!AK233,""),"")</f>
        <v/>
      </c>
    </row>
    <row r="234" spans="1:36" x14ac:dyDescent="0.25">
      <c r="A234" s="7" t="str">
        <f>IF(GeoX!B234&lt;&gt;"",90,"")</f>
        <v/>
      </c>
      <c r="B234" s="7" t="str">
        <f>IF(GeoX!B234&lt;&gt;"",0,"")</f>
        <v/>
      </c>
      <c r="D234" s="7" t="str">
        <f>IF(GeoX!B234&lt;&gt;"",1,"")</f>
        <v/>
      </c>
      <c r="E234" s="8" t="str">
        <f>IF(GeoX!B234&lt;&gt;"",0,"")</f>
        <v/>
      </c>
      <c r="G234" s="8" t="str">
        <f>IF(GeoX!B234&lt;&gt;"",GeoX!B234,"")</f>
        <v/>
      </c>
      <c r="I234" s="7" t="str">
        <f>IF(GeoX!B234&lt;&gt;"",VLOOKUP(GeoX!O234,telepules!A:B,2,0),"")</f>
        <v/>
      </c>
      <c r="J234" s="8" t="str">
        <f>IF(GeoX!B234&lt;&gt;"",IF(GeoX!Q234=0,"",GeoX!Q234),"")</f>
        <v/>
      </c>
      <c r="K234" s="8" t="str">
        <f>IF(GeoX!B234&lt;&gt;"",IF(GeoX!P234=0,"",GeoX!P234),"")</f>
        <v/>
      </c>
      <c r="L234" s="8" t="str">
        <f>IF(GeoX!B234&lt;&gt;"",GeoX!R234,"")</f>
        <v/>
      </c>
      <c r="P234" s="8" t="str">
        <f>IF(GeoX!B234&lt;&gt;"",GeoX!T234,"")</f>
        <v/>
      </c>
      <c r="Q234" s="8" t="str">
        <f>IF(GeoX!B234&lt;&gt;"",IF(GeoX!U234&lt;&gt;"",VLOOKUP(GeoX!U234,közterület_jelleg!A:B,2,0),""),"")</f>
        <v/>
      </c>
      <c r="R234" s="8" t="str">
        <f>IF(GeoX!B234&lt;&gt;"",IF(GeoX!W234&lt;&gt;"",GeoX!W234,""),"")</f>
        <v/>
      </c>
      <c r="S234" s="10" t="str">
        <f>IF(GeoX!B234&lt;&gt;"",IF(GeoX!AA234&lt;&gt;"",GeoX!AA234,""),"")</f>
        <v/>
      </c>
      <c r="T234" s="7" t="str">
        <f>IF(GeoX!B234&lt;&gt;"",IF(GeoX!AC234&lt;&gt;"",GeoX!AC234,""),"")</f>
        <v/>
      </c>
      <c r="U234" s="7" t="str">
        <f>IF(GeoX!B234&lt;&gt;"",IF(GeoX!AD234&lt;&gt;"",GeoX!AD234,""),"")</f>
        <v/>
      </c>
      <c r="V234" s="7" t="str">
        <f>IF(GeoX!B234&lt;&gt;"",IF(GeoX!AE234&lt;&gt;"",GeoX!AE234,""),"")</f>
        <v/>
      </c>
      <c r="W234" s="7" t="str">
        <f>IF(GeoX!B234&lt;&gt;"",IF(GeoX!AJ234&lt;&gt;"",GeoX!AJ234,""),"")</f>
        <v/>
      </c>
      <c r="X234" s="7" t="str">
        <f>IF(GeoX!B234&lt;&gt;"",IF(GeoX!AH234&lt;&gt;"",GeoX!AH234,""),"")</f>
        <v/>
      </c>
      <c r="Y234" s="7" t="str">
        <f>IF(GeoX!B234&lt;&gt;"",IF(GeoX!AI234&lt;&gt;"",GeoX!AI234,""),"")</f>
        <v/>
      </c>
      <c r="AI234" s="7" t="str">
        <f>IF(GeoX!B234&lt;&gt;"",IF(GeoX!AL234&lt;&gt;"",GeoX!AL234,""),"")</f>
        <v/>
      </c>
      <c r="AJ234" s="7" t="str">
        <f>IF(GeoX!B234&lt;&gt;"",IF(GeoX!AK234&lt;&gt;"",GeoX!AK234,""),"")</f>
        <v/>
      </c>
    </row>
    <row r="235" spans="1:36" x14ac:dyDescent="0.25">
      <c r="A235" s="7" t="str">
        <f>IF(GeoX!B235&lt;&gt;"",90,"")</f>
        <v/>
      </c>
      <c r="B235" s="7" t="str">
        <f>IF(GeoX!B235&lt;&gt;"",0,"")</f>
        <v/>
      </c>
      <c r="D235" s="7" t="str">
        <f>IF(GeoX!B235&lt;&gt;"",1,"")</f>
        <v/>
      </c>
      <c r="E235" s="8" t="str">
        <f>IF(GeoX!B235&lt;&gt;"",0,"")</f>
        <v/>
      </c>
      <c r="G235" s="8" t="str">
        <f>IF(GeoX!B235&lt;&gt;"",GeoX!B235,"")</f>
        <v/>
      </c>
      <c r="I235" s="7" t="str">
        <f>IF(GeoX!B235&lt;&gt;"",VLOOKUP(GeoX!O235,telepules!A:B,2,0),"")</f>
        <v/>
      </c>
      <c r="J235" s="8" t="str">
        <f>IF(GeoX!B235&lt;&gt;"",IF(GeoX!Q235=0,"",GeoX!Q235),"")</f>
        <v/>
      </c>
      <c r="K235" s="8" t="str">
        <f>IF(GeoX!B235&lt;&gt;"",IF(GeoX!P235=0,"",GeoX!P235),"")</f>
        <v/>
      </c>
      <c r="L235" s="8" t="str">
        <f>IF(GeoX!B235&lt;&gt;"",GeoX!R235,"")</f>
        <v/>
      </c>
      <c r="P235" s="8" t="str">
        <f>IF(GeoX!B235&lt;&gt;"",GeoX!T235,"")</f>
        <v/>
      </c>
      <c r="Q235" s="8" t="str">
        <f>IF(GeoX!B235&lt;&gt;"",IF(GeoX!U235&lt;&gt;"",VLOOKUP(GeoX!U235,közterület_jelleg!A:B,2,0),""),"")</f>
        <v/>
      </c>
      <c r="R235" s="8" t="str">
        <f>IF(GeoX!B235&lt;&gt;"",IF(GeoX!W235&lt;&gt;"",GeoX!W235,""),"")</f>
        <v/>
      </c>
      <c r="S235" s="10" t="str">
        <f>IF(GeoX!B235&lt;&gt;"",IF(GeoX!AA235&lt;&gt;"",GeoX!AA235,""),"")</f>
        <v/>
      </c>
      <c r="T235" s="7" t="str">
        <f>IF(GeoX!B235&lt;&gt;"",IF(GeoX!AC235&lt;&gt;"",GeoX!AC235,""),"")</f>
        <v/>
      </c>
      <c r="U235" s="7" t="str">
        <f>IF(GeoX!B235&lt;&gt;"",IF(GeoX!AD235&lt;&gt;"",GeoX!AD235,""),"")</f>
        <v/>
      </c>
      <c r="V235" s="7" t="str">
        <f>IF(GeoX!B235&lt;&gt;"",IF(GeoX!AE235&lt;&gt;"",GeoX!AE235,""),"")</f>
        <v/>
      </c>
      <c r="W235" s="7" t="str">
        <f>IF(GeoX!B235&lt;&gt;"",IF(GeoX!AJ235&lt;&gt;"",GeoX!AJ235,""),"")</f>
        <v/>
      </c>
      <c r="X235" s="7" t="str">
        <f>IF(GeoX!B235&lt;&gt;"",IF(GeoX!AH235&lt;&gt;"",GeoX!AH235,""),"")</f>
        <v/>
      </c>
      <c r="Y235" s="7" t="str">
        <f>IF(GeoX!B235&lt;&gt;"",IF(GeoX!AI235&lt;&gt;"",GeoX!AI235,""),"")</f>
        <v/>
      </c>
      <c r="AI235" s="7" t="str">
        <f>IF(GeoX!B235&lt;&gt;"",IF(GeoX!AL235&lt;&gt;"",GeoX!AL235,""),"")</f>
        <v/>
      </c>
      <c r="AJ235" s="7" t="str">
        <f>IF(GeoX!B235&lt;&gt;"",IF(GeoX!AK235&lt;&gt;"",GeoX!AK235,""),"")</f>
        <v/>
      </c>
    </row>
    <row r="236" spans="1:36" x14ac:dyDescent="0.25">
      <c r="A236" s="7" t="str">
        <f>IF(GeoX!B236&lt;&gt;"",90,"")</f>
        <v/>
      </c>
      <c r="B236" s="7" t="str">
        <f>IF(GeoX!B236&lt;&gt;"",0,"")</f>
        <v/>
      </c>
      <c r="D236" s="7" t="str">
        <f>IF(GeoX!B236&lt;&gt;"",1,"")</f>
        <v/>
      </c>
      <c r="E236" s="8" t="str">
        <f>IF(GeoX!B236&lt;&gt;"",0,"")</f>
        <v/>
      </c>
      <c r="G236" s="8" t="str">
        <f>IF(GeoX!B236&lt;&gt;"",GeoX!B236,"")</f>
        <v/>
      </c>
      <c r="I236" s="7" t="str">
        <f>IF(GeoX!B236&lt;&gt;"",VLOOKUP(GeoX!O236,telepules!A:B,2,0),"")</f>
        <v/>
      </c>
      <c r="J236" s="8" t="str">
        <f>IF(GeoX!B236&lt;&gt;"",IF(GeoX!Q236=0,"",GeoX!Q236),"")</f>
        <v/>
      </c>
      <c r="K236" s="8" t="str">
        <f>IF(GeoX!B236&lt;&gt;"",IF(GeoX!P236=0,"",GeoX!P236),"")</f>
        <v/>
      </c>
      <c r="L236" s="8" t="str">
        <f>IF(GeoX!B236&lt;&gt;"",GeoX!R236,"")</f>
        <v/>
      </c>
      <c r="P236" s="8" t="str">
        <f>IF(GeoX!B236&lt;&gt;"",GeoX!T236,"")</f>
        <v/>
      </c>
      <c r="Q236" s="8" t="str">
        <f>IF(GeoX!B236&lt;&gt;"",IF(GeoX!U236&lt;&gt;"",VLOOKUP(GeoX!U236,közterület_jelleg!A:B,2,0),""),"")</f>
        <v/>
      </c>
      <c r="R236" s="8" t="str">
        <f>IF(GeoX!B236&lt;&gt;"",IF(GeoX!W236&lt;&gt;"",GeoX!W236,""),"")</f>
        <v/>
      </c>
      <c r="S236" s="10" t="str">
        <f>IF(GeoX!B236&lt;&gt;"",IF(GeoX!AA236&lt;&gt;"",GeoX!AA236,""),"")</f>
        <v/>
      </c>
      <c r="T236" s="7" t="str">
        <f>IF(GeoX!B236&lt;&gt;"",IF(GeoX!AC236&lt;&gt;"",GeoX!AC236,""),"")</f>
        <v/>
      </c>
      <c r="U236" s="7" t="str">
        <f>IF(GeoX!B236&lt;&gt;"",IF(GeoX!AD236&lt;&gt;"",GeoX!AD236,""),"")</f>
        <v/>
      </c>
      <c r="V236" s="7" t="str">
        <f>IF(GeoX!B236&lt;&gt;"",IF(GeoX!AE236&lt;&gt;"",GeoX!AE236,""),"")</f>
        <v/>
      </c>
      <c r="W236" s="7" t="str">
        <f>IF(GeoX!B236&lt;&gt;"",IF(GeoX!AJ236&lt;&gt;"",GeoX!AJ236,""),"")</f>
        <v/>
      </c>
      <c r="X236" s="7" t="str">
        <f>IF(GeoX!B236&lt;&gt;"",IF(GeoX!AH236&lt;&gt;"",GeoX!AH236,""),"")</f>
        <v/>
      </c>
      <c r="Y236" s="7" t="str">
        <f>IF(GeoX!B236&lt;&gt;"",IF(GeoX!AI236&lt;&gt;"",GeoX!AI236,""),"")</f>
        <v/>
      </c>
      <c r="AI236" s="7" t="str">
        <f>IF(GeoX!B236&lt;&gt;"",IF(GeoX!AL236&lt;&gt;"",GeoX!AL236,""),"")</f>
        <v/>
      </c>
      <c r="AJ236" s="7" t="str">
        <f>IF(GeoX!B236&lt;&gt;"",IF(GeoX!AK236&lt;&gt;"",GeoX!AK236,""),"")</f>
        <v/>
      </c>
    </row>
    <row r="237" spans="1:36" x14ac:dyDescent="0.25">
      <c r="A237" s="7" t="str">
        <f>IF(GeoX!B237&lt;&gt;"",90,"")</f>
        <v/>
      </c>
      <c r="B237" s="7" t="str">
        <f>IF(GeoX!B237&lt;&gt;"",0,"")</f>
        <v/>
      </c>
      <c r="D237" s="7" t="str">
        <f>IF(GeoX!B237&lt;&gt;"",1,"")</f>
        <v/>
      </c>
      <c r="E237" s="8" t="str">
        <f>IF(GeoX!B237&lt;&gt;"",0,"")</f>
        <v/>
      </c>
      <c r="G237" s="8" t="str">
        <f>IF(GeoX!B237&lt;&gt;"",GeoX!B237,"")</f>
        <v/>
      </c>
      <c r="I237" s="7" t="str">
        <f>IF(GeoX!B237&lt;&gt;"",VLOOKUP(GeoX!O237,telepules!A:B,2,0),"")</f>
        <v/>
      </c>
      <c r="J237" s="8" t="str">
        <f>IF(GeoX!B237&lt;&gt;"",IF(GeoX!Q237=0,"",GeoX!Q237),"")</f>
        <v/>
      </c>
      <c r="K237" s="8" t="str">
        <f>IF(GeoX!B237&lt;&gt;"",IF(GeoX!P237=0,"",GeoX!P237),"")</f>
        <v/>
      </c>
      <c r="L237" s="8" t="str">
        <f>IF(GeoX!B237&lt;&gt;"",GeoX!R237,"")</f>
        <v/>
      </c>
      <c r="P237" s="8" t="str">
        <f>IF(GeoX!B237&lt;&gt;"",GeoX!T237,"")</f>
        <v/>
      </c>
      <c r="Q237" s="8" t="str">
        <f>IF(GeoX!B237&lt;&gt;"",IF(GeoX!U237&lt;&gt;"",VLOOKUP(GeoX!U237,közterület_jelleg!A:B,2,0),""),"")</f>
        <v/>
      </c>
      <c r="R237" s="8" t="str">
        <f>IF(GeoX!B237&lt;&gt;"",IF(GeoX!W237&lt;&gt;"",GeoX!W237,""),"")</f>
        <v/>
      </c>
      <c r="S237" s="10" t="str">
        <f>IF(GeoX!B237&lt;&gt;"",IF(GeoX!AA237&lt;&gt;"",GeoX!AA237,""),"")</f>
        <v/>
      </c>
      <c r="T237" s="7" t="str">
        <f>IF(GeoX!B237&lt;&gt;"",IF(GeoX!AC237&lt;&gt;"",GeoX!AC237,""),"")</f>
        <v/>
      </c>
      <c r="U237" s="7" t="str">
        <f>IF(GeoX!B237&lt;&gt;"",IF(GeoX!AD237&lt;&gt;"",GeoX!AD237,""),"")</f>
        <v/>
      </c>
      <c r="V237" s="7" t="str">
        <f>IF(GeoX!B237&lt;&gt;"",IF(GeoX!AE237&lt;&gt;"",GeoX!AE237,""),"")</f>
        <v/>
      </c>
      <c r="W237" s="7" t="str">
        <f>IF(GeoX!B237&lt;&gt;"",IF(GeoX!AJ237&lt;&gt;"",GeoX!AJ237,""),"")</f>
        <v/>
      </c>
      <c r="X237" s="7" t="str">
        <f>IF(GeoX!B237&lt;&gt;"",IF(GeoX!AH237&lt;&gt;"",GeoX!AH237,""),"")</f>
        <v/>
      </c>
      <c r="Y237" s="7" t="str">
        <f>IF(GeoX!B237&lt;&gt;"",IF(GeoX!AI237&lt;&gt;"",GeoX!AI237,""),"")</f>
        <v/>
      </c>
      <c r="AI237" s="7" t="str">
        <f>IF(GeoX!B237&lt;&gt;"",IF(GeoX!AL237&lt;&gt;"",GeoX!AL237,""),"")</f>
        <v/>
      </c>
      <c r="AJ237" s="7" t="str">
        <f>IF(GeoX!B237&lt;&gt;"",IF(GeoX!AK237&lt;&gt;"",GeoX!AK237,""),"")</f>
        <v/>
      </c>
    </row>
    <row r="238" spans="1:36" x14ac:dyDescent="0.25">
      <c r="A238" s="7" t="str">
        <f>IF(GeoX!B238&lt;&gt;"",90,"")</f>
        <v/>
      </c>
      <c r="B238" s="7" t="str">
        <f>IF(GeoX!B238&lt;&gt;"",0,"")</f>
        <v/>
      </c>
      <c r="D238" s="7" t="str">
        <f>IF(GeoX!B238&lt;&gt;"",1,"")</f>
        <v/>
      </c>
      <c r="E238" s="8" t="str">
        <f>IF(GeoX!B238&lt;&gt;"",0,"")</f>
        <v/>
      </c>
      <c r="G238" s="8" t="str">
        <f>IF(GeoX!B238&lt;&gt;"",GeoX!B238,"")</f>
        <v/>
      </c>
      <c r="I238" s="7" t="str">
        <f>IF(GeoX!B238&lt;&gt;"",VLOOKUP(GeoX!O238,telepules!A:B,2,0),"")</f>
        <v/>
      </c>
      <c r="J238" s="8" t="str">
        <f>IF(GeoX!B238&lt;&gt;"",IF(GeoX!Q238=0,"",GeoX!Q238),"")</f>
        <v/>
      </c>
      <c r="K238" s="8" t="str">
        <f>IF(GeoX!B238&lt;&gt;"",IF(GeoX!P238=0,"",GeoX!P238),"")</f>
        <v/>
      </c>
      <c r="L238" s="8" t="str">
        <f>IF(GeoX!B238&lt;&gt;"",GeoX!R238,"")</f>
        <v/>
      </c>
      <c r="P238" s="8" t="str">
        <f>IF(GeoX!B238&lt;&gt;"",GeoX!T238,"")</f>
        <v/>
      </c>
      <c r="Q238" s="8" t="str">
        <f>IF(GeoX!B238&lt;&gt;"",IF(GeoX!U238&lt;&gt;"",VLOOKUP(GeoX!U238,közterület_jelleg!A:B,2,0),""),"")</f>
        <v/>
      </c>
      <c r="R238" s="8" t="str">
        <f>IF(GeoX!B238&lt;&gt;"",IF(GeoX!W238&lt;&gt;"",GeoX!W238,""),"")</f>
        <v/>
      </c>
      <c r="S238" s="10" t="str">
        <f>IF(GeoX!B238&lt;&gt;"",IF(GeoX!AA238&lt;&gt;"",GeoX!AA238,""),"")</f>
        <v/>
      </c>
      <c r="T238" s="7" t="str">
        <f>IF(GeoX!B238&lt;&gt;"",IF(GeoX!AC238&lt;&gt;"",GeoX!AC238,""),"")</f>
        <v/>
      </c>
      <c r="U238" s="7" t="str">
        <f>IF(GeoX!B238&lt;&gt;"",IF(GeoX!AD238&lt;&gt;"",GeoX!AD238,""),"")</f>
        <v/>
      </c>
      <c r="V238" s="7" t="str">
        <f>IF(GeoX!B238&lt;&gt;"",IF(GeoX!AE238&lt;&gt;"",GeoX!AE238,""),"")</f>
        <v/>
      </c>
      <c r="W238" s="7" t="str">
        <f>IF(GeoX!B238&lt;&gt;"",IF(GeoX!AJ238&lt;&gt;"",GeoX!AJ238,""),"")</f>
        <v/>
      </c>
      <c r="X238" s="7" t="str">
        <f>IF(GeoX!B238&lt;&gt;"",IF(GeoX!AH238&lt;&gt;"",GeoX!AH238,""),"")</f>
        <v/>
      </c>
      <c r="Y238" s="7" t="str">
        <f>IF(GeoX!B238&lt;&gt;"",IF(GeoX!AI238&lt;&gt;"",GeoX!AI238,""),"")</f>
        <v/>
      </c>
      <c r="AI238" s="7" t="str">
        <f>IF(GeoX!B238&lt;&gt;"",IF(GeoX!AL238&lt;&gt;"",GeoX!AL238,""),"")</f>
        <v/>
      </c>
      <c r="AJ238" s="7" t="str">
        <f>IF(GeoX!B238&lt;&gt;"",IF(GeoX!AK238&lt;&gt;"",GeoX!AK238,""),"")</f>
        <v/>
      </c>
    </row>
    <row r="239" spans="1:36" x14ac:dyDescent="0.25">
      <c r="A239" s="7" t="str">
        <f>IF(GeoX!B239&lt;&gt;"",90,"")</f>
        <v/>
      </c>
      <c r="B239" s="7" t="str">
        <f>IF(GeoX!B239&lt;&gt;"",0,"")</f>
        <v/>
      </c>
      <c r="D239" s="7" t="str">
        <f>IF(GeoX!B239&lt;&gt;"",1,"")</f>
        <v/>
      </c>
      <c r="E239" s="8" t="str">
        <f>IF(GeoX!B239&lt;&gt;"",0,"")</f>
        <v/>
      </c>
      <c r="G239" s="8" t="str">
        <f>IF(GeoX!B239&lt;&gt;"",GeoX!B239,"")</f>
        <v/>
      </c>
      <c r="I239" s="7" t="str">
        <f>IF(GeoX!B239&lt;&gt;"",VLOOKUP(GeoX!O239,telepules!A:B,2,0),"")</f>
        <v/>
      </c>
      <c r="J239" s="8" t="str">
        <f>IF(GeoX!B239&lt;&gt;"",IF(GeoX!Q239=0,"",GeoX!Q239),"")</f>
        <v/>
      </c>
      <c r="K239" s="8" t="str">
        <f>IF(GeoX!B239&lt;&gt;"",IF(GeoX!P239=0,"",GeoX!P239),"")</f>
        <v/>
      </c>
      <c r="L239" s="8" t="str">
        <f>IF(GeoX!B239&lt;&gt;"",GeoX!R239,"")</f>
        <v/>
      </c>
      <c r="P239" s="8" t="str">
        <f>IF(GeoX!B239&lt;&gt;"",GeoX!T239,"")</f>
        <v/>
      </c>
      <c r="Q239" s="8" t="str">
        <f>IF(GeoX!B239&lt;&gt;"",IF(GeoX!U239&lt;&gt;"",VLOOKUP(GeoX!U239,közterület_jelleg!A:B,2,0),""),"")</f>
        <v/>
      </c>
      <c r="R239" s="8" t="str">
        <f>IF(GeoX!B239&lt;&gt;"",IF(GeoX!W239&lt;&gt;"",GeoX!W239,""),"")</f>
        <v/>
      </c>
      <c r="S239" s="10" t="str">
        <f>IF(GeoX!B239&lt;&gt;"",IF(GeoX!AA239&lt;&gt;"",GeoX!AA239,""),"")</f>
        <v/>
      </c>
      <c r="T239" s="7" t="str">
        <f>IF(GeoX!B239&lt;&gt;"",IF(GeoX!AC239&lt;&gt;"",GeoX!AC239,""),"")</f>
        <v/>
      </c>
      <c r="U239" s="7" t="str">
        <f>IF(GeoX!B239&lt;&gt;"",IF(GeoX!AD239&lt;&gt;"",GeoX!AD239,""),"")</f>
        <v/>
      </c>
      <c r="V239" s="7" t="str">
        <f>IF(GeoX!B239&lt;&gt;"",IF(GeoX!AE239&lt;&gt;"",GeoX!AE239,""),"")</f>
        <v/>
      </c>
      <c r="W239" s="7" t="str">
        <f>IF(GeoX!B239&lt;&gt;"",IF(GeoX!AJ239&lt;&gt;"",GeoX!AJ239,""),"")</f>
        <v/>
      </c>
      <c r="X239" s="7" t="str">
        <f>IF(GeoX!B239&lt;&gt;"",IF(GeoX!AH239&lt;&gt;"",GeoX!AH239,""),"")</f>
        <v/>
      </c>
      <c r="Y239" s="7" t="str">
        <f>IF(GeoX!B239&lt;&gt;"",IF(GeoX!AI239&lt;&gt;"",GeoX!AI239,""),"")</f>
        <v/>
      </c>
      <c r="AI239" s="7" t="str">
        <f>IF(GeoX!B239&lt;&gt;"",IF(GeoX!AL239&lt;&gt;"",GeoX!AL239,""),"")</f>
        <v/>
      </c>
      <c r="AJ239" s="7" t="str">
        <f>IF(GeoX!B239&lt;&gt;"",IF(GeoX!AK239&lt;&gt;"",GeoX!AK239,""),"")</f>
        <v/>
      </c>
    </row>
    <row r="240" spans="1:36" x14ac:dyDescent="0.25">
      <c r="A240" s="7" t="str">
        <f>IF(GeoX!B240&lt;&gt;"",90,"")</f>
        <v/>
      </c>
      <c r="B240" s="7" t="str">
        <f>IF(GeoX!B240&lt;&gt;"",0,"")</f>
        <v/>
      </c>
      <c r="D240" s="7" t="str">
        <f>IF(GeoX!B240&lt;&gt;"",1,"")</f>
        <v/>
      </c>
      <c r="E240" s="8" t="str">
        <f>IF(GeoX!B240&lt;&gt;"",0,"")</f>
        <v/>
      </c>
      <c r="G240" s="8" t="str">
        <f>IF(GeoX!B240&lt;&gt;"",GeoX!B240,"")</f>
        <v/>
      </c>
      <c r="I240" s="7" t="str">
        <f>IF(GeoX!B240&lt;&gt;"",VLOOKUP(GeoX!O240,telepules!A:B,2,0),"")</f>
        <v/>
      </c>
      <c r="J240" s="8" t="str">
        <f>IF(GeoX!B240&lt;&gt;"",IF(GeoX!Q240=0,"",GeoX!Q240),"")</f>
        <v/>
      </c>
      <c r="K240" s="8" t="str">
        <f>IF(GeoX!B240&lt;&gt;"",IF(GeoX!P240=0,"",GeoX!P240),"")</f>
        <v/>
      </c>
      <c r="L240" s="8" t="str">
        <f>IF(GeoX!B240&lt;&gt;"",GeoX!R240,"")</f>
        <v/>
      </c>
      <c r="P240" s="8" t="str">
        <f>IF(GeoX!B240&lt;&gt;"",GeoX!T240,"")</f>
        <v/>
      </c>
      <c r="Q240" s="8" t="str">
        <f>IF(GeoX!B240&lt;&gt;"",IF(GeoX!U240&lt;&gt;"",VLOOKUP(GeoX!U240,közterület_jelleg!A:B,2,0),""),"")</f>
        <v/>
      </c>
      <c r="R240" s="8" t="str">
        <f>IF(GeoX!B240&lt;&gt;"",IF(GeoX!W240&lt;&gt;"",GeoX!W240,""),"")</f>
        <v/>
      </c>
      <c r="S240" s="10" t="str">
        <f>IF(GeoX!B240&lt;&gt;"",IF(GeoX!AA240&lt;&gt;"",GeoX!AA240,""),"")</f>
        <v/>
      </c>
      <c r="T240" s="7" t="str">
        <f>IF(GeoX!B240&lt;&gt;"",IF(GeoX!AC240&lt;&gt;"",GeoX!AC240,""),"")</f>
        <v/>
      </c>
      <c r="U240" s="7" t="str">
        <f>IF(GeoX!B240&lt;&gt;"",IF(GeoX!AD240&lt;&gt;"",GeoX!AD240,""),"")</f>
        <v/>
      </c>
      <c r="V240" s="7" t="str">
        <f>IF(GeoX!B240&lt;&gt;"",IF(GeoX!AE240&lt;&gt;"",GeoX!AE240,""),"")</f>
        <v/>
      </c>
      <c r="W240" s="7" t="str">
        <f>IF(GeoX!B240&lt;&gt;"",IF(GeoX!AJ240&lt;&gt;"",GeoX!AJ240,""),"")</f>
        <v/>
      </c>
      <c r="X240" s="7" t="str">
        <f>IF(GeoX!B240&lt;&gt;"",IF(GeoX!AH240&lt;&gt;"",GeoX!AH240,""),"")</f>
        <v/>
      </c>
      <c r="Y240" s="7" t="str">
        <f>IF(GeoX!B240&lt;&gt;"",IF(GeoX!AI240&lt;&gt;"",GeoX!AI240,""),"")</f>
        <v/>
      </c>
      <c r="AI240" s="7" t="str">
        <f>IF(GeoX!B240&lt;&gt;"",IF(GeoX!AL240&lt;&gt;"",GeoX!AL240,""),"")</f>
        <v/>
      </c>
      <c r="AJ240" s="7" t="str">
        <f>IF(GeoX!B240&lt;&gt;"",IF(GeoX!AK240&lt;&gt;"",GeoX!AK240,""),"")</f>
        <v/>
      </c>
    </row>
    <row r="241" spans="1:36" x14ac:dyDescent="0.25">
      <c r="A241" s="7" t="str">
        <f>IF(GeoX!B241&lt;&gt;"",90,"")</f>
        <v/>
      </c>
      <c r="B241" s="7" t="str">
        <f>IF(GeoX!B241&lt;&gt;"",0,"")</f>
        <v/>
      </c>
      <c r="D241" s="7" t="str">
        <f>IF(GeoX!B241&lt;&gt;"",1,"")</f>
        <v/>
      </c>
      <c r="E241" s="8" t="str">
        <f>IF(GeoX!B241&lt;&gt;"",0,"")</f>
        <v/>
      </c>
      <c r="G241" s="8" t="str">
        <f>IF(GeoX!B241&lt;&gt;"",GeoX!B241,"")</f>
        <v/>
      </c>
      <c r="I241" s="7" t="str">
        <f>IF(GeoX!B241&lt;&gt;"",VLOOKUP(GeoX!O241,telepules!A:B,2,0),"")</f>
        <v/>
      </c>
      <c r="J241" s="8" t="str">
        <f>IF(GeoX!B241&lt;&gt;"",IF(GeoX!Q241=0,"",GeoX!Q241),"")</f>
        <v/>
      </c>
      <c r="K241" s="8" t="str">
        <f>IF(GeoX!B241&lt;&gt;"",IF(GeoX!P241=0,"",GeoX!P241),"")</f>
        <v/>
      </c>
      <c r="L241" s="8" t="str">
        <f>IF(GeoX!B241&lt;&gt;"",GeoX!R241,"")</f>
        <v/>
      </c>
      <c r="P241" s="8" t="str">
        <f>IF(GeoX!B241&lt;&gt;"",GeoX!T241,"")</f>
        <v/>
      </c>
      <c r="Q241" s="8" t="str">
        <f>IF(GeoX!B241&lt;&gt;"",IF(GeoX!U241&lt;&gt;"",VLOOKUP(GeoX!U241,közterület_jelleg!A:B,2,0),""),"")</f>
        <v/>
      </c>
      <c r="R241" s="8" t="str">
        <f>IF(GeoX!B241&lt;&gt;"",IF(GeoX!W241&lt;&gt;"",GeoX!W241,""),"")</f>
        <v/>
      </c>
      <c r="S241" s="10" t="str">
        <f>IF(GeoX!B241&lt;&gt;"",IF(GeoX!AA241&lt;&gt;"",GeoX!AA241,""),"")</f>
        <v/>
      </c>
      <c r="T241" s="7" t="str">
        <f>IF(GeoX!B241&lt;&gt;"",IF(GeoX!AC241&lt;&gt;"",GeoX!AC241,""),"")</f>
        <v/>
      </c>
      <c r="U241" s="7" t="str">
        <f>IF(GeoX!B241&lt;&gt;"",IF(GeoX!AD241&lt;&gt;"",GeoX!AD241,""),"")</f>
        <v/>
      </c>
      <c r="V241" s="7" t="str">
        <f>IF(GeoX!B241&lt;&gt;"",IF(GeoX!AE241&lt;&gt;"",GeoX!AE241,""),"")</f>
        <v/>
      </c>
      <c r="W241" s="7" t="str">
        <f>IF(GeoX!B241&lt;&gt;"",IF(GeoX!AJ241&lt;&gt;"",GeoX!AJ241,""),"")</f>
        <v/>
      </c>
      <c r="X241" s="7" t="str">
        <f>IF(GeoX!B241&lt;&gt;"",IF(GeoX!AH241&lt;&gt;"",GeoX!AH241,""),"")</f>
        <v/>
      </c>
      <c r="Y241" s="7" t="str">
        <f>IF(GeoX!B241&lt;&gt;"",IF(GeoX!AI241&lt;&gt;"",GeoX!AI241,""),"")</f>
        <v/>
      </c>
      <c r="AI241" s="7" t="str">
        <f>IF(GeoX!B241&lt;&gt;"",IF(GeoX!AL241&lt;&gt;"",GeoX!AL241,""),"")</f>
        <v/>
      </c>
      <c r="AJ241" s="7" t="str">
        <f>IF(GeoX!B241&lt;&gt;"",IF(GeoX!AK241&lt;&gt;"",GeoX!AK241,""),"")</f>
        <v/>
      </c>
    </row>
    <row r="242" spans="1:36" x14ac:dyDescent="0.25">
      <c r="A242" s="7" t="str">
        <f>IF(GeoX!B242&lt;&gt;"",90,"")</f>
        <v/>
      </c>
      <c r="B242" s="7" t="str">
        <f>IF(GeoX!B242&lt;&gt;"",0,"")</f>
        <v/>
      </c>
      <c r="D242" s="7" t="str">
        <f>IF(GeoX!B242&lt;&gt;"",1,"")</f>
        <v/>
      </c>
      <c r="E242" s="8" t="str">
        <f>IF(GeoX!B242&lt;&gt;"",0,"")</f>
        <v/>
      </c>
      <c r="G242" s="8" t="str">
        <f>IF(GeoX!B242&lt;&gt;"",GeoX!B242,"")</f>
        <v/>
      </c>
      <c r="I242" s="7" t="str">
        <f>IF(GeoX!B242&lt;&gt;"",VLOOKUP(GeoX!O242,telepules!A:B,2,0),"")</f>
        <v/>
      </c>
      <c r="J242" s="8" t="str">
        <f>IF(GeoX!B242&lt;&gt;"",IF(GeoX!Q242=0,"",GeoX!Q242),"")</f>
        <v/>
      </c>
      <c r="K242" s="8" t="str">
        <f>IF(GeoX!B242&lt;&gt;"",IF(GeoX!P242=0,"",GeoX!P242),"")</f>
        <v/>
      </c>
      <c r="L242" s="8" t="str">
        <f>IF(GeoX!B242&lt;&gt;"",GeoX!R242,"")</f>
        <v/>
      </c>
      <c r="P242" s="8" t="str">
        <f>IF(GeoX!B242&lt;&gt;"",GeoX!T242,"")</f>
        <v/>
      </c>
      <c r="Q242" s="8" t="str">
        <f>IF(GeoX!B242&lt;&gt;"",IF(GeoX!U242&lt;&gt;"",VLOOKUP(GeoX!U242,közterület_jelleg!A:B,2,0),""),"")</f>
        <v/>
      </c>
      <c r="R242" s="8" t="str">
        <f>IF(GeoX!B242&lt;&gt;"",IF(GeoX!W242&lt;&gt;"",GeoX!W242,""),"")</f>
        <v/>
      </c>
      <c r="S242" s="10" t="str">
        <f>IF(GeoX!B242&lt;&gt;"",IF(GeoX!AA242&lt;&gt;"",GeoX!AA242,""),"")</f>
        <v/>
      </c>
      <c r="T242" s="7" t="str">
        <f>IF(GeoX!B242&lt;&gt;"",IF(GeoX!AC242&lt;&gt;"",GeoX!AC242,""),"")</f>
        <v/>
      </c>
      <c r="U242" s="7" t="str">
        <f>IF(GeoX!B242&lt;&gt;"",IF(GeoX!AD242&lt;&gt;"",GeoX!AD242,""),"")</f>
        <v/>
      </c>
      <c r="V242" s="7" t="str">
        <f>IF(GeoX!B242&lt;&gt;"",IF(GeoX!AE242&lt;&gt;"",GeoX!AE242,""),"")</f>
        <v/>
      </c>
      <c r="W242" s="7" t="str">
        <f>IF(GeoX!B242&lt;&gt;"",IF(GeoX!AJ242&lt;&gt;"",GeoX!AJ242,""),"")</f>
        <v/>
      </c>
      <c r="X242" s="7" t="str">
        <f>IF(GeoX!B242&lt;&gt;"",IF(GeoX!AH242&lt;&gt;"",GeoX!AH242,""),"")</f>
        <v/>
      </c>
      <c r="Y242" s="7" t="str">
        <f>IF(GeoX!B242&lt;&gt;"",IF(GeoX!AI242&lt;&gt;"",GeoX!AI242,""),"")</f>
        <v/>
      </c>
      <c r="AI242" s="7" t="str">
        <f>IF(GeoX!B242&lt;&gt;"",IF(GeoX!AL242&lt;&gt;"",GeoX!AL242,""),"")</f>
        <v/>
      </c>
      <c r="AJ242" s="7" t="str">
        <f>IF(GeoX!B242&lt;&gt;"",IF(GeoX!AK242&lt;&gt;"",GeoX!AK242,""),"")</f>
        <v/>
      </c>
    </row>
    <row r="243" spans="1:36" x14ac:dyDescent="0.25">
      <c r="A243" s="7" t="str">
        <f>IF(GeoX!B243&lt;&gt;"",90,"")</f>
        <v/>
      </c>
      <c r="B243" s="7" t="str">
        <f>IF(GeoX!B243&lt;&gt;"",0,"")</f>
        <v/>
      </c>
      <c r="D243" s="7" t="str">
        <f>IF(GeoX!B243&lt;&gt;"",1,"")</f>
        <v/>
      </c>
      <c r="E243" s="8" t="str">
        <f>IF(GeoX!B243&lt;&gt;"",0,"")</f>
        <v/>
      </c>
      <c r="G243" s="8" t="str">
        <f>IF(GeoX!B243&lt;&gt;"",GeoX!B243,"")</f>
        <v/>
      </c>
      <c r="I243" s="7" t="str">
        <f>IF(GeoX!B243&lt;&gt;"",VLOOKUP(GeoX!O243,telepules!A:B,2,0),"")</f>
        <v/>
      </c>
      <c r="J243" s="8" t="str">
        <f>IF(GeoX!B243&lt;&gt;"",IF(GeoX!Q243=0,"",GeoX!Q243),"")</f>
        <v/>
      </c>
      <c r="K243" s="8" t="str">
        <f>IF(GeoX!B243&lt;&gt;"",IF(GeoX!P243=0,"",GeoX!P243),"")</f>
        <v/>
      </c>
      <c r="L243" s="8" t="str">
        <f>IF(GeoX!B243&lt;&gt;"",GeoX!R243,"")</f>
        <v/>
      </c>
      <c r="P243" s="8" t="str">
        <f>IF(GeoX!B243&lt;&gt;"",GeoX!T243,"")</f>
        <v/>
      </c>
      <c r="Q243" s="8" t="str">
        <f>IF(GeoX!B243&lt;&gt;"",IF(GeoX!U243&lt;&gt;"",VLOOKUP(GeoX!U243,közterület_jelleg!A:B,2,0),""),"")</f>
        <v/>
      </c>
      <c r="R243" s="8" t="str">
        <f>IF(GeoX!B243&lt;&gt;"",IF(GeoX!W243&lt;&gt;"",GeoX!W243,""),"")</f>
        <v/>
      </c>
      <c r="S243" s="10" t="str">
        <f>IF(GeoX!B243&lt;&gt;"",IF(GeoX!AA243&lt;&gt;"",GeoX!AA243,""),"")</f>
        <v/>
      </c>
      <c r="T243" s="7" t="str">
        <f>IF(GeoX!B243&lt;&gt;"",IF(GeoX!AC243&lt;&gt;"",GeoX!AC243,""),"")</f>
        <v/>
      </c>
      <c r="U243" s="7" t="str">
        <f>IF(GeoX!B243&lt;&gt;"",IF(GeoX!AD243&lt;&gt;"",GeoX!AD243,""),"")</f>
        <v/>
      </c>
      <c r="V243" s="7" t="str">
        <f>IF(GeoX!B243&lt;&gt;"",IF(GeoX!AE243&lt;&gt;"",GeoX!AE243,""),"")</f>
        <v/>
      </c>
      <c r="W243" s="7" t="str">
        <f>IF(GeoX!B243&lt;&gt;"",IF(GeoX!AJ243&lt;&gt;"",GeoX!AJ243,""),"")</f>
        <v/>
      </c>
      <c r="X243" s="7" t="str">
        <f>IF(GeoX!B243&lt;&gt;"",IF(GeoX!AH243&lt;&gt;"",GeoX!AH243,""),"")</f>
        <v/>
      </c>
      <c r="Y243" s="7" t="str">
        <f>IF(GeoX!B243&lt;&gt;"",IF(GeoX!AI243&lt;&gt;"",GeoX!AI243,""),"")</f>
        <v/>
      </c>
      <c r="AI243" s="7" t="str">
        <f>IF(GeoX!B243&lt;&gt;"",IF(GeoX!AL243&lt;&gt;"",GeoX!AL243,""),"")</f>
        <v/>
      </c>
      <c r="AJ243" s="7" t="str">
        <f>IF(GeoX!B243&lt;&gt;"",IF(GeoX!AK243&lt;&gt;"",GeoX!AK243,""),"")</f>
        <v/>
      </c>
    </row>
    <row r="244" spans="1:36" x14ac:dyDescent="0.25">
      <c r="A244" s="7" t="str">
        <f>IF(GeoX!B244&lt;&gt;"",90,"")</f>
        <v/>
      </c>
      <c r="B244" s="7" t="str">
        <f>IF(GeoX!B244&lt;&gt;"",0,"")</f>
        <v/>
      </c>
      <c r="D244" s="7" t="str">
        <f>IF(GeoX!B244&lt;&gt;"",1,"")</f>
        <v/>
      </c>
      <c r="E244" s="8" t="str">
        <f>IF(GeoX!B244&lt;&gt;"",0,"")</f>
        <v/>
      </c>
      <c r="G244" s="8" t="str">
        <f>IF(GeoX!B244&lt;&gt;"",GeoX!B244,"")</f>
        <v/>
      </c>
      <c r="I244" s="7" t="str">
        <f>IF(GeoX!B244&lt;&gt;"",VLOOKUP(GeoX!O244,telepules!A:B,2,0),"")</f>
        <v/>
      </c>
      <c r="J244" s="8" t="str">
        <f>IF(GeoX!B244&lt;&gt;"",IF(GeoX!Q244=0,"",GeoX!Q244),"")</f>
        <v/>
      </c>
      <c r="K244" s="8" t="str">
        <f>IF(GeoX!B244&lt;&gt;"",IF(GeoX!P244=0,"",GeoX!P244),"")</f>
        <v/>
      </c>
      <c r="L244" s="8" t="str">
        <f>IF(GeoX!B244&lt;&gt;"",GeoX!R244,"")</f>
        <v/>
      </c>
      <c r="P244" s="8" t="str">
        <f>IF(GeoX!B244&lt;&gt;"",GeoX!T244,"")</f>
        <v/>
      </c>
      <c r="Q244" s="8" t="str">
        <f>IF(GeoX!B244&lt;&gt;"",IF(GeoX!U244&lt;&gt;"",VLOOKUP(GeoX!U244,közterület_jelleg!A:B,2,0),""),"")</f>
        <v/>
      </c>
      <c r="R244" s="8" t="str">
        <f>IF(GeoX!B244&lt;&gt;"",IF(GeoX!W244&lt;&gt;"",GeoX!W244,""),"")</f>
        <v/>
      </c>
      <c r="S244" s="10" t="str">
        <f>IF(GeoX!B244&lt;&gt;"",IF(GeoX!AA244&lt;&gt;"",GeoX!AA244,""),"")</f>
        <v/>
      </c>
      <c r="T244" s="7" t="str">
        <f>IF(GeoX!B244&lt;&gt;"",IF(GeoX!AC244&lt;&gt;"",GeoX!AC244,""),"")</f>
        <v/>
      </c>
      <c r="U244" s="7" t="str">
        <f>IF(GeoX!B244&lt;&gt;"",IF(GeoX!AD244&lt;&gt;"",GeoX!AD244,""),"")</f>
        <v/>
      </c>
      <c r="V244" s="7" t="str">
        <f>IF(GeoX!B244&lt;&gt;"",IF(GeoX!AE244&lt;&gt;"",GeoX!AE244,""),"")</f>
        <v/>
      </c>
      <c r="W244" s="7" t="str">
        <f>IF(GeoX!B244&lt;&gt;"",IF(GeoX!AJ244&lt;&gt;"",GeoX!AJ244,""),"")</f>
        <v/>
      </c>
      <c r="X244" s="7" t="str">
        <f>IF(GeoX!B244&lt;&gt;"",IF(GeoX!AH244&lt;&gt;"",GeoX!AH244,""),"")</f>
        <v/>
      </c>
      <c r="Y244" s="7" t="str">
        <f>IF(GeoX!B244&lt;&gt;"",IF(GeoX!AI244&lt;&gt;"",GeoX!AI244,""),"")</f>
        <v/>
      </c>
      <c r="AI244" s="7" t="str">
        <f>IF(GeoX!B244&lt;&gt;"",IF(GeoX!AL244&lt;&gt;"",GeoX!AL244,""),"")</f>
        <v/>
      </c>
      <c r="AJ244" s="7" t="str">
        <f>IF(GeoX!B244&lt;&gt;"",IF(GeoX!AK244&lt;&gt;"",GeoX!AK244,""),"")</f>
        <v/>
      </c>
    </row>
    <row r="245" spans="1:36" x14ac:dyDescent="0.25">
      <c r="A245" s="7" t="str">
        <f>IF(GeoX!B245&lt;&gt;"",90,"")</f>
        <v/>
      </c>
      <c r="B245" s="7" t="str">
        <f>IF(GeoX!B245&lt;&gt;"",0,"")</f>
        <v/>
      </c>
      <c r="D245" s="7" t="str">
        <f>IF(GeoX!B245&lt;&gt;"",1,"")</f>
        <v/>
      </c>
      <c r="E245" s="8" t="str">
        <f>IF(GeoX!B245&lt;&gt;"",0,"")</f>
        <v/>
      </c>
      <c r="G245" s="8" t="str">
        <f>IF(GeoX!B245&lt;&gt;"",GeoX!B245,"")</f>
        <v/>
      </c>
      <c r="I245" s="7" t="str">
        <f>IF(GeoX!B245&lt;&gt;"",VLOOKUP(GeoX!O245,telepules!A:B,2,0),"")</f>
        <v/>
      </c>
      <c r="J245" s="8" t="str">
        <f>IF(GeoX!B245&lt;&gt;"",IF(GeoX!Q245=0,"",GeoX!Q245),"")</f>
        <v/>
      </c>
      <c r="K245" s="8" t="str">
        <f>IF(GeoX!B245&lt;&gt;"",IF(GeoX!P245=0,"",GeoX!P245),"")</f>
        <v/>
      </c>
      <c r="L245" s="8" t="str">
        <f>IF(GeoX!B245&lt;&gt;"",GeoX!R245,"")</f>
        <v/>
      </c>
      <c r="P245" s="8" t="str">
        <f>IF(GeoX!B245&lt;&gt;"",GeoX!T245,"")</f>
        <v/>
      </c>
      <c r="Q245" s="8" t="str">
        <f>IF(GeoX!B245&lt;&gt;"",IF(GeoX!U245&lt;&gt;"",VLOOKUP(GeoX!U245,közterület_jelleg!A:B,2,0),""),"")</f>
        <v/>
      </c>
      <c r="R245" s="8" t="str">
        <f>IF(GeoX!B245&lt;&gt;"",IF(GeoX!W245&lt;&gt;"",GeoX!W245,""),"")</f>
        <v/>
      </c>
      <c r="S245" s="10" t="str">
        <f>IF(GeoX!B245&lt;&gt;"",IF(GeoX!AA245&lt;&gt;"",GeoX!AA245,""),"")</f>
        <v/>
      </c>
      <c r="T245" s="7" t="str">
        <f>IF(GeoX!B245&lt;&gt;"",IF(GeoX!AC245&lt;&gt;"",GeoX!AC245,""),"")</f>
        <v/>
      </c>
      <c r="U245" s="7" t="str">
        <f>IF(GeoX!B245&lt;&gt;"",IF(GeoX!AD245&lt;&gt;"",GeoX!AD245,""),"")</f>
        <v/>
      </c>
      <c r="V245" s="7" t="str">
        <f>IF(GeoX!B245&lt;&gt;"",IF(GeoX!AE245&lt;&gt;"",GeoX!AE245,""),"")</f>
        <v/>
      </c>
      <c r="W245" s="7" t="str">
        <f>IF(GeoX!B245&lt;&gt;"",IF(GeoX!AJ245&lt;&gt;"",GeoX!AJ245,""),"")</f>
        <v/>
      </c>
      <c r="X245" s="7" t="str">
        <f>IF(GeoX!B245&lt;&gt;"",IF(GeoX!AH245&lt;&gt;"",GeoX!AH245,""),"")</f>
        <v/>
      </c>
      <c r="Y245" s="7" t="str">
        <f>IF(GeoX!B245&lt;&gt;"",IF(GeoX!AI245&lt;&gt;"",GeoX!AI245,""),"")</f>
        <v/>
      </c>
      <c r="AI245" s="7" t="str">
        <f>IF(GeoX!B245&lt;&gt;"",IF(GeoX!AL245&lt;&gt;"",GeoX!AL245,""),"")</f>
        <v/>
      </c>
      <c r="AJ245" s="7" t="str">
        <f>IF(GeoX!B245&lt;&gt;"",IF(GeoX!AK245&lt;&gt;"",GeoX!AK245,""),"")</f>
        <v/>
      </c>
    </row>
    <row r="246" spans="1:36" x14ac:dyDescent="0.25">
      <c r="A246" s="7" t="str">
        <f>IF(GeoX!B246&lt;&gt;"",90,"")</f>
        <v/>
      </c>
      <c r="B246" s="7" t="str">
        <f>IF(GeoX!B246&lt;&gt;"",0,"")</f>
        <v/>
      </c>
      <c r="D246" s="7" t="str">
        <f>IF(GeoX!B246&lt;&gt;"",1,"")</f>
        <v/>
      </c>
      <c r="E246" s="8" t="str">
        <f>IF(GeoX!B246&lt;&gt;"",0,"")</f>
        <v/>
      </c>
      <c r="G246" s="8" t="str">
        <f>IF(GeoX!B246&lt;&gt;"",GeoX!B246,"")</f>
        <v/>
      </c>
      <c r="I246" s="7" t="str">
        <f>IF(GeoX!B246&lt;&gt;"",VLOOKUP(GeoX!O246,telepules!A:B,2,0),"")</f>
        <v/>
      </c>
      <c r="J246" s="8" t="str">
        <f>IF(GeoX!B246&lt;&gt;"",IF(GeoX!Q246=0,"",GeoX!Q246),"")</f>
        <v/>
      </c>
      <c r="K246" s="8" t="str">
        <f>IF(GeoX!B246&lt;&gt;"",IF(GeoX!P246=0,"",GeoX!P246),"")</f>
        <v/>
      </c>
      <c r="L246" s="8" t="str">
        <f>IF(GeoX!B246&lt;&gt;"",GeoX!R246,"")</f>
        <v/>
      </c>
      <c r="P246" s="8" t="str">
        <f>IF(GeoX!B246&lt;&gt;"",GeoX!T246,"")</f>
        <v/>
      </c>
      <c r="Q246" s="8" t="str">
        <f>IF(GeoX!B246&lt;&gt;"",IF(GeoX!U246&lt;&gt;"",VLOOKUP(GeoX!U246,közterület_jelleg!A:B,2,0),""),"")</f>
        <v/>
      </c>
      <c r="R246" s="8" t="str">
        <f>IF(GeoX!B246&lt;&gt;"",IF(GeoX!W246&lt;&gt;"",GeoX!W246,""),"")</f>
        <v/>
      </c>
      <c r="S246" s="10" t="str">
        <f>IF(GeoX!B246&lt;&gt;"",IF(GeoX!AA246&lt;&gt;"",GeoX!AA246,""),"")</f>
        <v/>
      </c>
      <c r="T246" s="7" t="str">
        <f>IF(GeoX!B246&lt;&gt;"",IF(GeoX!AC246&lt;&gt;"",GeoX!AC246,""),"")</f>
        <v/>
      </c>
      <c r="U246" s="7" t="str">
        <f>IF(GeoX!B246&lt;&gt;"",IF(GeoX!AD246&lt;&gt;"",GeoX!AD246,""),"")</f>
        <v/>
      </c>
      <c r="V246" s="7" t="str">
        <f>IF(GeoX!B246&lt;&gt;"",IF(GeoX!AE246&lt;&gt;"",GeoX!AE246,""),"")</f>
        <v/>
      </c>
      <c r="W246" s="7" t="str">
        <f>IF(GeoX!B246&lt;&gt;"",IF(GeoX!AJ246&lt;&gt;"",GeoX!AJ246,""),"")</f>
        <v/>
      </c>
      <c r="X246" s="7" t="str">
        <f>IF(GeoX!B246&lt;&gt;"",IF(GeoX!AH246&lt;&gt;"",GeoX!AH246,""),"")</f>
        <v/>
      </c>
      <c r="Y246" s="7" t="str">
        <f>IF(GeoX!B246&lt;&gt;"",IF(GeoX!AI246&lt;&gt;"",GeoX!AI246,""),"")</f>
        <v/>
      </c>
      <c r="AI246" s="7" t="str">
        <f>IF(GeoX!B246&lt;&gt;"",IF(GeoX!AL246&lt;&gt;"",GeoX!AL246,""),"")</f>
        <v/>
      </c>
      <c r="AJ246" s="7" t="str">
        <f>IF(GeoX!B246&lt;&gt;"",IF(GeoX!AK246&lt;&gt;"",GeoX!AK246,""),"")</f>
        <v/>
      </c>
    </row>
    <row r="247" spans="1:36" x14ac:dyDescent="0.25">
      <c r="A247" s="7" t="str">
        <f>IF(GeoX!B247&lt;&gt;"",90,"")</f>
        <v/>
      </c>
      <c r="B247" s="7" t="str">
        <f>IF(GeoX!B247&lt;&gt;"",0,"")</f>
        <v/>
      </c>
      <c r="D247" s="7" t="str">
        <f>IF(GeoX!B247&lt;&gt;"",1,"")</f>
        <v/>
      </c>
      <c r="E247" s="8" t="str">
        <f>IF(GeoX!B247&lt;&gt;"",0,"")</f>
        <v/>
      </c>
      <c r="G247" s="8" t="str">
        <f>IF(GeoX!B247&lt;&gt;"",GeoX!B247,"")</f>
        <v/>
      </c>
      <c r="I247" s="7" t="str">
        <f>IF(GeoX!B247&lt;&gt;"",VLOOKUP(GeoX!O247,telepules!A:B,2,0),"")</f>
        <v/>
      </c>
      <c r="J247" s="8" t="str">
        <f>IF(GeoX!B247&lt;&gt;"",IF(GeoX!Q247=0,"",GeoX!Q247),"")</f>
        <v/>
      </c>
      <c r="K247" s="8" t="str">
        <f>IF(GeoX!B247&lt;&gt;"",IF(GeoX!P247=0,"",GeoX!P247),"")</f>
        <v/>
      </c>
      <c r="L247" s="8" t="str">
        <f>IF(GeoX!B247&lt;&gt;"",GeoX!R247,"")</f>
        <v/>
      </c>
      <c r="P247" s="8" t="str">
        <f>IF(GeoX!B247&lt;&gt;"",GeoX!T247,"")</f>
        <v/>
      </c>
      <c r="Q247" s="8" t="str">
        <f>IF(GeoX!B247&lt;&gt;"",IF(GeoX!U247&lt;&gt;"",VLOOKUP(GeoX!U247,közterület_jelleg!A:B,2,0),""),"")</f>
        <v/>
      </c>
      <c r="R247" s="8" t="str">
        <f>IF(GeoX!B247&lt;&gt;"",IF(GeoX!W247&lt;&gt;"",GeoX!W247,""),"")</f>
        <v/>
      </c>
      <c r="S247" s="10" t="str">
        <f>IF(GeoX!B247&lt;&gt;"",IF(GeoX!AA247&lt;&gt;"",GeoX!AA247,""),"")</f>
        <v/>
      </c>
      <c r="T247" s="7" t="str">
        <f>IF(GeoX!B247&lt;&gt;"",IF(GeoX!AC247&lt;&gt;"",GeoX!AC247,""),"")</f>
        <v/>
      </c>
      <c r="U247" s="7" t="str">
        <f>IF(GeoX!B247&lt;&gt;"",IF(GeoX!AD247&lt;&gt;"",GeoX!AD247,""),"")</f>
        <v/>
      </c>
      <c r="V247" s="7" t="str">
        <f>IF(GeoX!B247&lt;&gt;"",IF(GeoX!AE247&lt;&gt;"",GeoX!AE247,""),"")</f>
        <v/>
      </c>
      <c r="W247" s="7" t="str">
        <f>IF(GeoX!B247&lt;&gt;"",IF(GeoX!AJ247&lt;&gt;"",GeoX!AJ247,""),"")</f>
        <v/>
      </c>
      <c r="X247" s="7" t="str">
        <f>IF(GeoX!B247&lt;&gt;"",IF(GeoX!AH247&lt;&gt;"",GeoX!AH247,""),"")</f>
        <v/>
      </c>
      <c r="Y247" s="7" t="str">
        <f>IF(GeoX!B247&lt;&gt;"",IF(GeoX!AI247&lt;&gt;"",GeoX!AI247,""),"")</f>
        <v/>
      </c>
      <c r="AI247" s="7" t="str">
        <f>IF(GeoX!B247&lt;&gt;"",IF(GeoX!AL247&lt;&gt;"",GeoX!AL247,""),"")</f>
        <v/>
      </c>
      <c r="AJ247" s="7" t="str">
        <f>IF(GeoX!B247&lt;&gt;"",IF(GeoX!AK247&lt;&gt;"",GeoX!AK247,""),"")</f>
        <v/>
      </c>
    </row>
    <row r="248" spans="1:36" x14ac:dyDescent="0.25">
      <c r="A248" s="7" t="str">
        <f>IF(GeoX!B248&lt;&gt;"",90,"")</f>
        <v/>
      </c>
      <c r="B248" s="7" t="str">
        <f>IF(GeoX!B248&lt;&gt;"",0,"")</f>
        <v/>
      </c>
      <c r="D248" s="7" t="str">
        <f>IF(GeoX!B248&lt;&gt;"",1,"")</f>
        <v/>
      </c>
      <c r="E248" s="8" t="str">
        <f>IF(GeoX!B248&lt;&gt;"",0,"")</f>
        <v/>
      </c>
      <c r="G248" s="8" t="str">
        <f>IF(GeoX!B248&lt;&gt;"",GeoX!B248,"")</f>
        <v/>
      </c>
      <c r="I248" s="7" t="str">
        <f>IF(GeoX!B248&lt;&gt;"",VLOOKUP(GeoX!O248,telepules!A:B,2,0),"")</f>
        <v/>
      </c>
      <c r="J248" s="8" t="str">
        <f>IF(GeoX!B248&lt;&gt;"",IF(GeoX!Q248=0,"",GeoX!Q248),"")</f>
        <v/>
      </c>
      <c r="K248" s="8" t="str">
        <f>IF(GeoX!B248&lt;&gt;"",IF(GeoX!P248=0,"",GeoX!P248),"")</f>
        <v/>
      </c>
      <c r="L248" s="8" t="str">
        <f>IF(GeoX!B248&lt;&gt;"",GeoX!R248,"")</f>
        <v/>
      </c>
      <c r="P248" s="8" t="str">
        <f>IF(GeoX!B248&lt;&gt;"",GeoX!T248,"")</f>
        <v/>
      </c>
      <c r="Q248" s="8" t="str">
        <f>IF(GeoX!B248&lt;&gt;"",IF(GeoX!U248&lt;&gt;"",VLOOKUP(GeoX!U248,közterület_jelleg!A:B,2,0),""),"")</f>
        <v/>
      </c>
      <c r="R248" s="8" t="str">
        <f>IF(GeoX!B248&lt;&gt;"",IF(GeoX!W248&lt;&gt;"",GeoX!W248,""),"")</f>
        <v/>
      </c>
      <c r="S248" s="10" t="str">
        <f>IF(GeoX!B248&lt;&gt;"",IF(GeoX!AA248&lt;&gt;"",GeoX!AA248,""),"")</f>
        <v/>
      </c>
      <c r="T248" s="7" t="str">
        <f>IF(GeoX!B248&lt;&gt;"",IF(GeoX!AC248&lt;&gt;"",GeoX!AC248,""),"")</f>
        <v/>
      </c>
      <c r="U248" s="7" t="str">
        <f>IF(GeoX!B248&lt;&gt;"",IF(GeoX!AD248&lt;&gt;"",GeoX!AD248,""),"")</f>
        <v/>
      </c>
      <c r="V248" s="7" t="str">
        <f>IF(GeoX!B248&lt;&gt;"",IF(GeoX!AE248&lt;&gt;"",GeoX!AE248,""),"")</f>
        <v/>
      </c>
      <c r="W248" s="7" t="str">
        <f>IF(GeoX!B248&lt;&gt;"",IF(GeoX!AJ248&lt;&gt;"",GeoX!AJ248,""),"")</f>
        <v/>
      </c>
      <c r="X248" s="7" t="str">
        <f>IF(GeoX!B248&lt;&gt;"",IF(GeoX!AH248&lt;&gt;"",GeoX!AH248,""),"")</f>
        <v/>
      </c>
      <c r="Y248" s="7" t="str">
        <f>IF(GeoX!B248&lt;&gt;"",IF(GeoX!AI248&lt;&gt;"",GeoX!AI248,""),"")</f>
        <v/>
      </c>
      <c r="AI248" s="7" t="str">
        <f>IF(GeoX!B248&lt;&gt;"",IF(GeoX!AL248&lt;&gt;"",GeoX!AL248,""),"")</f>
        <v/>
      </c>
      <c r="AJ248" s="7" t="str">
        <f>IF(GeoX!B248&lt;&gt;"",IF(GeoX!AK248&lt;&gt;"",GeoX!AK248,""),"")</f>
        <v/>
      </c>
    </row>
    <row r="249" spans="1:36" x14ac:dyDescent="0.25">
      <c r="A249" s="7" t="str">
        <f>IF(GeoX!B249&lt;&gt;"",90,"")</f>
        <v/>
      </c>
      <c r="B249" s="7" t="str">
        <f>IF(GeoX!B249&lt;&gt;"",0,"")</f>
        <v/>
      </c>
      <c r="D249" s="7" t="str">
        <f>IF(GeoX!B249&lt;&gt;"",1,"")</f>
        <v/>
      </c>
      <c r="E249" s="8" t="str">
        <f>IF(GeoX!B249&lt;&gt;"",0,"")</f>
        <v/>
      </c>
      <c r="G249" s="8" t="str">
        <f>IF(GeoX!B249&lt;&gt;"",GeoX!B249,"")</f>
        <v/>
      </c>
      <c r="I249" s="7" t="str">
        <f>IF(GeoX!B249&lt;&gt;"",VLOOKUP(GeoX!O249,telepules!A:B,2,0),"")</f>
        <v/>
      </c>
      <c r="J249" s="8" t="str">
        <f>IF(GeoX!B249&lt;&gt;"",IF(GeoX!Q249=0,"",GeoX!Q249),"")</f>
        <v/>
      </c>
      <c r="K249" s="8" t="str">
        <f>IF(GeoX!B249&lt;&gt;"",IF(GeoX!P249=0,"",GeoX!P249),"")</f>
        <v/>
      </c>
      <c r="L249" s="8" t="str">
        <f>IF(GeoX!B249&lt;&gt;"",GeoX!R249,"")</f>
        <v/>
      </c>
      <c r="P249" s="8" t="str">
        <f>IF(GeoX!B249&lt;&gt;"",GeoX!T249,"")</f>
        <v/>
      </c>
      <c r="Q249" s="8" t="str">
        <f>IF(GeoX!B249&lt;&gt;"",IF(GeoX!U249&lt;&gt;"",VLOOKUP(GeoX!U249,közterület_jelleg!A:B,2,0),""),"")</f>
        <v/>
      </c>
      <c r="R249" s="8" t="str">
        <f>IF(GeoX!B249&lt;&gt;"",IF(GeoX!W249&lt;&gt;"",GeoX!W249,""),"")</f>
        <v/>
      </c>
      <c r="S249" s="10" t="str">
        <f>IF(GeoX!B249&lt;&gt;"",IF(GeoX!AA249&lt;&gt;"",GeoX!AA249,""),"")</f>
        <v/>
      </c>
      <c r="T249" s="7" t="str">
        <f>IF(GeoX!B249&lt;&gt;"",IF(GeoX!AC249&lt;&gt;"",GeoX!AC249,""),"")</f>
        <v/>
      </c>
      <c r="U249" s="7" t="str">
        <f>IF(GeoX!B249&lt;&gt;"",IF(GeoX!AD249&lt;&gt;"",GeoX!AD249,""),"")</f>
        <v/>
      </c>
      <c r="V249" s="7" t="str">
        <f>IF(GeoX!B249&lt;&gt;"",IF(GeoX!AE249&lt;&gt;"",GeoX!AE249,""),"")</f>
        <v/>
      </c>
      <c r="W249" s="7" t="str">
        <f>IF(GeoX!B249&lt;&gt;"",IF(GeoX!AJ249&lt;&gt;"",GeoX!AJ249,""),"")</f>
        <v/>
      </c>
      <c r="X249" s="7" t="str">
        <f>IF(GeoX!B249&lt;&gt;"",IF(GeoX!AH249&lt;&gt;"",GeoX!AH249,""),"")</f>
        <v/>
      </c>
      <c r="Y249" s="7" t="str">
        <f>IF(GeoX!B249&lt;&gt;"",IF(GeoX!AI249&lt;&gt;"",GeoX!AI249,""),"")</f>
        <v/>
      </c>
      <c r="AI249" s="7" t="str">
        <f>IF(GeoX!B249&lt;&gt;"",IF(GeoX!AL249&lt;&gt;"",GeoX!AL249,""),"")</f>
        <v/>
      </c>
      <c r="AJ249" s="7" t="str">
        <f>IF(GeoX!B249&lt;&gt;"",IF(GeoX!AK249&lt;&gt;"",GeoX!AK249,""),"")</f>
        <v/>
      </c>
    </row>
    <row r="250" spans="1:36" x14ac:dyDescent="0.25">
      <c r="A250" s="7" t="str">
        <f>IF(GeoX!B250&lt;&gt;"",90,"")</f>
        <v/>
      </c>
      <c r="B250" s="7" t="str">
        <f>IF(GeoX!B250&lt;&gt;"",0,"")</f>
        <v/>
      </c>
      <c r="D250" s="7" t="str">
        <f>IF(GeoX!B250&lt;&gt;"",1,"")</f>
        <v/>
      </c>
      <c r="E250" s="8" t="str">
        <f>IF(GeoX!B250&lt;&gt;"",0,"")</f>
        <v/>
      </c>
      <c r="G250" s="8" t="str">
        <f>IF(GeoX!B250&lt;&gt;"",GeoX!B250,"")</f>
        <v/>
      </c>
      <c r="I250" s="7" t="str">
        <f>IF(GeoX!B250&lt;&gt;"",VLOOKUP(GeoX!O250,telepules!A:B,2,0),"")</f>
        <v/>
      </c>
      <c r="J250" s="8" t="str">
        <f>IF(GeoX!B250&lt;&gt;"",IF(GeoX!Q250=0,"",GeoX!Q250),"")</f>
        <v/>
      </c>
      <c r="K250" s="8" t="str">
        <f>IF(GeoX!B250&lt;&gt;"",IF(GeoX!P250=0,"",GeoX!P250),"")</f>
        <v/>
      </c>
      <c r="L250" s="8" t="str">
        <f>IF(GeoX!B250&lt;&gt;"",GeoX!R250,"")</f>
        <v/>
      </c>
      <c r="P250" s="8" t="str">
        <f>IF(GeoX!B250&lt;&gt;"",GeoX!T250,"")</f>
        <v/>
      </c>
      <c r="Q250" s="8" t="str">
        <f>IF(GeoX!B250&lt;&gt;"",IF(GeoX!U250&lt;&gt;"",VLOOKUP(GeoX!U250,közterület_jelleg!A:B,2,0),""),"")</f>
        <v/>
      </c>
      <c r="R250" s="8" t="str">
        <f>IF(GeoX!B250&lt;&gt;"",IF(GeoX!W250&lt;&gt;"",GeoX!W250,""),"")</f>
        <v/>
      </c>
      <c r="S250" s="10" t="str">
        <f>IF(GeoX!B250&lt;&gt;"",IF(GeoX!AA250&lt;&gt;"",GeoX!AA250,""),"")</f>
        <v/>
      </c>
      <c r="T250" s="7" t="str">
        <f>IF(GeoX!B250&lt;&gt;"",IF(GeoX!AC250&lt;&gt;"",GeoX!AC250,""),"")</f>
        <v/>
      </c>
      <c r="U250" s="7" t="str">
        <f>IF(GeoX!B250&lt;&gt;"",IF(GeoX!AD250&lt;&gt;"",GeoX!AD250,""),"")</f>
        <v/>
      </c>
      <c r="V250" s="7" t="str">
        <f>IF(GeoX!B250&lt;&gt;"",IF(GeoX!AE250&lt;&gt;"",GeoX!AE250,""),"")</f>
        <v/>
      </c>
      <c r="W250" s="7" t="str">
        <f>IF(GeoX!B250&lt;&gt;"",IF(GeoX!AJ250&lt;&gt;"",GeoX!AJ250,""),"")</f>
        <v/>
      </c>
      <c r="X250" s="7" t="str">
        <f>IF(GeoX!B250&lt;&gt;"",IF(GeoX!AH250&lt;&gt;"",GeoX!AH250,""),"")</f>
        <v/>
      </c>
      <c r="Y250" s="7" t="str">
        <f>IF(GeoX!B250&lt;&gt;"",IF(GeoX!AI250&lt;&gt;"",GeoX!AI250,""),"")</f>
        <v/>
      </c>
      <c r="AI250" s="7" t="str">
        <f>IF(GeoX!B250&lt;&gt;"",IF(GeoX!AL250&lt;&gt;"",GeoX!AL250,""),"")</f>
        <v/>
      </c>
      <c r="AJ250" s="7" t="str">
        <f>IF(GeoX!B250&lt;&gt;"",IF(GeoX!AK250&lt;&gt;"",GeoX!AK250,""),"")</f>
        <v/>
      </c>
    </row>
    <row r="251" spans="1:36" x14ac:dyDescent="0.25">
      <c r="A251" s="7" t="str">
        <f>IF(GeoX!B251&lt;&gt;"",90,"")</f>
        <v/>
      </c>
      <c r="B251" s="7" t="str">
        <f>IF(GeoX!B251&lt;&gt;"",0,"")</f>
        <v/>
      </c>
      <c r="D251" s="7" t="str">
        <f>IF(GeoX!B251&lt;&gt;"",1,"")</f>
        <v/>
      </c>
      <c r="E251" s="8" t="str">
        <f>IF(GeoX!B251&lt;&gt;"",0,"")</f>
        <v/>
      </c>
      <c r="G251" s="8" t="str">
        <f>IF(GeoX!B251&lt;&gt;"",GeoX!B251,"")</f>
        <v/>
      </c>
      <c r="I251" s="7" t="str">
        <f>IF(GeoX!B251&lt;&gt;"",VLOOKUP(GeoX!O251,telepules!A:B,2,0),"")</f>
        <v/>
      </c>
      <c r="J251" s="8" t="str">
        <f>IF(GeoX!B251&lt;&gt;"",IF(GeoX!Q251=0,"",GeoX!Q251),"")</f>
        <v/>
      </c>
      <c r="K251" s="8" t="str">
        <f>IF(GeoX!B251&lt;&gt;"",IF(GeoX!P251=0,"",GeoX!P251),"")</f>
        <v/>
      </c>
      <c r="L251" s="8" t="str">
        <f>IF(GeoX!B251&lt;&gt;"",GeoX!R251,"")</f>
        <v/>
      </c>
      <c r="P251" s="8" t="str">
        <f>IF(GeoX!B251&lt;&gt;"",GeoX!T251,"")</f>
        <v/>
      </c>
      <c r="Q251" s="8" t="str">
        <f>IF(GeoX!B251&lt;&gt;"",IF(GeoX!U251&lt;&gt;"",VLOOKUP(GeoX!U251,közterület_jelleg!A:B,2,0),""),"")</f>
        <v/>
      </c>
      <c r="R251" s="8" t="str">
        <f>IF(GeoX!B251&lt;&gt;"",IF(GeoX!W251&lt;&gt;"",GeoX!W251,""),"")</f>
        <v/>
      </c>
      <c r="S251" s="10" t="str">
        <f>IF(GeoX!B251&lt;&gt;"",IF(GeoX!AA251&lt;&gt;"",GeoX!AA251,""),"")</f>
        <v/>
      </c>
      <c r="T251" s="7" t="str">
        <f>IF(GeoX!B251&lt;&gt;"",IF(GeoX!AC251&lt;&gt;"",GeoX!AC251,""),"")</f>
        <v/>
      </c>
      <c r="U251" s="7" t="str">
        <f>IF(GeoX!B251&lt;&gt;"",IF(GeoX!AD251&lt;&gt;"",GeoX!AD251,""),"")</f>
        <v/>
      </c>
      <c r="V251" s="7" t="str">
        <f>IF(GeoX!B251&lt;&gt;"",IF(GeoX!AE251&lt;&gt;"",GeoX!AE251,""),"")</f>
        <v/>
      </c>
      <c r="W251" s="7" t="str">
        <f>IF(GeoX!B251&lt;&gt;"",IF(GeoX!AJ251&lt;&gt;"",GeoX!AJ251,""),"")</f>
        <v/>
      </c>
      <c r="X251" s="7" t="str">
        <f>IF(GeoX!B251&lt;&gt;"",IF(GeoX!AH251&lt;&gt;"",GeoX!AH251,""),"")</f>
        <v/>
      </c>
      <c r="Y251" s="7" t="str">
        <f>IF(GeoX!B251&lt;&gt;"",IF(GeoX!AI251&lt;&gt;"",GeoX!AI251,""),"")</f>
        <v/>
      </c>
      <c r="AI251" s="7" t="str">
        <f>IF(GeoX!B251&lt;&gt;"",IF(GeoX!AL251&lt;&gt;"",GeoX!AL251,""),"")</f>
        <v/>
      </c>
      <c r="AJ251" s="7" t="str">
        <f>IF(GeoX!B251&lt;&gt;"",IF(GeoX!AK251&lt;&gt;"",GeoX!AK251,""),"")</f>
        <v/>
      </c>
    </row>
    <row r="252" spans="1:36" x14ac:dyDescent="0.25">
      <c r="A252" s="7" t="str">
        <f>IF(GeoX!B252&lt;&gt;"",90,"")</f>
        <v/>
      </c>
      <c r="B252" s="7" t="str">
        <f>IF(GeoX!B252&lt;&gt;"",0,"")</f>
        <v/>
      </c>
      <c r="D252" s="7" t="str">
        <f>IF(GeoX!B252&lt;&gt;"",1,"")</f>
        <v/>
      </c>
      <c r="E252" s="8" t="str">
        <f>IF(GeoX!B252&lt;&gt;"",0,"")</f>
        <v/>
      </c>
      <c r="G252" s="8" t="str">
        <f>IF(GeoX!B252&lt;&gt;"",GeoX!B252,"")</f>
        <v/>
      </c>
      <c r="I252" s="7" t="str">
        <f>IF(GeoX!B252&lt;&gt;"",VLOOKUP(GeoX!O252,telepules!A:B,2,0),"")</f>
        <v/>
      </c>
      <c r="J252" s="8" t="str">
        <f>IF(GeoX!B252&lt;&gt;"",IF(GeoX!Q252=0,"",GeoX!Q252),"")</f>
        <v/>
      </c>
      <c r="K252" s="8" t="str">
        <f>IF(GeoX!B252&lt;&gt;"",IF(GeoX!P252=0,"",GeoX!P252),"")</f>
        <v/>
      </c>
      <c r="L252" s="8" t="str">
        <f>IF(GeoX!B252&lt;&gt;"",GeoX!R252,"")</f>
        <v/>
      </c>
      <c r="P252" s="8" t="str">
        <f>IF(GeoX!B252&lt;&gt;"",GeoX!T252,"")</f>
        <v/>
      </c>
      <c r="Q252" s="8" t="str">
        <f>IF(GeoX!B252&lt;&gt;"",IF(GeoX!U252&lt;&gt;"",VLOOKUP(GeoX!U252,közterület_jelleg!A:B,2,0),""),"")</f>
        <v/>
      </c>
      <c r="R252" s="8" t="str">
        <f>IF(GeoX!B252&lt;&gt;"",IF(GeoX!W252&lt;&gt;"",GeoX!W252,""),"")</f>
        <v/>
      </c>
      <c r="S252" s="10" t="str">
        <f>IF(GeoX!B252&lt;&gt;"",IF(GeoX!AA252&lt;&gt;"",GeoX!AA252,""),"")</f>
        <v/>
      </c>
      <c r="T252" s="7" t="str">
        <f>IF(GeoX!B252&lt;&gt;"",IF(GeoX!AC252&lt;&gt;"",GeoX!AC252,""),"")</f>
        <v/>
      </c>
      <c r="U252" s="7" t="str">
        <f>IF(GeoX!B252&lt;&gt;"",IF(GeoX!AD252&lt;&gt;"",GeoX!AD252,""),"")</f>
        <v/>
      </c>
      <c r="V252" s="7" t="str">
        <f>IF(GeoX!B252&lt;&gt;"",IF(GeoX!AE252&lt;&gt;"",GeoX!AE252,""),"")</f>
        <v/>
      </c>
      <c r="W252" s="7" t="str">
        <f>IF(GeoX!B252&lt;&gt;"",IF(GeoX!AJ252&lt;&gt;"",GeoX!AJ252,""),"")</f>
        <v/>
      </c>
      <c r="X252" s="7" t="str">
        <f>IF(GeoX!B252&lt;&gt;"",IF(GeoX!AH252&lt;&gt;"",GeoX!AH252,""),"")</f>
        <v/>
      </c>
      <c r="Y252" s="7" t="str">
        <f>IF(GeoX!B252&lt;&gt;"",IF(GeoX!AI252&lt;&gt;"",GeoX!AI252,""),"")</f>
        <v/>
      </c>
      <c r="AI252" s="7" t="str">
        <f>IF(GeoX!B252&lt;&gt;"",IF(GeoX!AL252&lt;&gt;"",GeoX!AL252,""),"")</f>
        <v/>
      </c>
      <c r="AJ252" s="7" t="str">
        <f>IF(GeoX!B252&lt;&gt;"",IF(GeoX!AK252&lt;&gt;"",GeoX!AK252,""),"")</f>
        <v/>
      </c>
    </row>
    <row r="253" spans="1:36" x14ac:dyDescent="0.25">
      <c r="A253" s="7" t="str">
        <f>IF(GeoX!B253&lt;&gt;"",90,"")</f>
        <v/>
      </c>
      <c r="B253" s="7" t="str">
        <f>IF(GeoX!B253&lt;&gt;"",0,"")</f>
        <v/>
      </c>
      <c r="D253" s="7" t="str">
        <f>IF(GeoX!B253&lt;&gt;"",1,"")</f>
        <v/>
      </c>
      <c r="E253" s="8" t="str">
        <f>IF(GeoX!B253&lt;&gt;"",0,"")</f>
        <v/>
      </c>
      <c r="G253" s="8" t="str">
        <f>IF(GeoX!B253&lt;&gt;"",GeoX!B253,"")</f>
        <v/>
      </c>
      <c r="I253" s="7" t="str">
        <f>IF(GeoX!B253&lt;&gt;"",VLOOKUP(GeoX!O253,telepules!A:B,2,0),"")</f>
        <v/>
      </c>
      <c r="J253" s="8" t="str">
        <f>IF(GeoX!B253&lt;&gt;"",IF(GeoX!Q253=0,"",GeoX!Q253),"")</f>
        <v/>
      </c>
      <c r="K253" s="8" t="str">
        <f>IF(GeoX!B253&lt;&gt;"",IF(GeoX!P253=0,"",GeoX!P253),"")</f>
        <v/>
      </c>
      <c r="L253" s="8" t="str">
        <f>IF(GeoX!B253&lt;&gt;"",GeoX!R253,"")</f>
        <v/>
      </c>
      <c r="P253" s="8" t="str">
        <f>IF(GeoX!B253&lt;&gt;"",GeoX!T253,"")</f>
        <v/>
      </c>
      <c r="Q253" s="8" t="str">
        <f>IF(GeoX!B253&lt;&gt;"",IF(GeoX!U253&lt;&gt;"",VLOOKUP(GeoX!U253,közterület_jelleg!A:B,2,0),""),"")</f>
        <v/>
      </c>
      <c r="R253" s="8" t="str">
        <f>IF(GeoX!B253&lt;&gt;"",IF(GeoX!W253&lt;&gt;"",GeoX!W253,""),"")</f>
        <v/>
      </c>
      <c r="S253" s="10" t="str">
        <f>IF(GeoX!B253&lt;&gt;"",IF(GeoX!AA253&lt;&gt;"",GeoX!AA253,""),"")</f>
        <v/>
      </c>
      <c r="T253" s="7" t="str">
        <f>IF(GeoX!B253&lt;&gt;"",IF(GeoX!AC253&lt;&gt;"",GeoX!AC253,""),"")</f>
        <v/>
      </c>
      <c r="U253" s="7" t="str">
        <f>IF(GeoX!B253&lt;&gt;"",IF(GeoX!AD253&lt;&gt;"",GeoX!AD253,""),"")</f>
        <v/>
      </c>
      <c r="V253" s="7" t="str">
        <f>IF(GeoX!B253&lt;&gt;"",IF(GeoX!AE253&lt;&gt;"",GeoX!AE253,""),"")</f>
        <v/>
      </c>
      <c r="W253" s="7" t="str">
        <f>IF(GeoX!B253&lt;&gt;"",IF(GeoX!AJ253&lt;&gt;"",GeoX!AJ253,""),"")</f>
        <v/>
      </c>
      <c r="X253" s="7" t="str">
        <f>IF(GeoX!B253&lt;&gt;"",IF(GeoX!AH253&lt;&gt;"",GeoX!AH253,""),"")</f>
        <v/>
      </c>
      <c r="Y253" s="7" t="str">
        <f>IF(GeoX!B253&lt;&gt;"",IF(GeoX!AI253&lt;&gt;"",GeoX!AI253,""),"")</f>
        <v/>
      </c>
      <c r="AI253" s="7" t="str">
        <f>IF(GeoX!B253&lt;&gt;"",IF(GeoX!AL253&lt;&gt;"",GeoX!AL253,""),"")</f>
        <v/>
      </c>
      <c r="AJ253" s="7" t="str">
        <f>IF(GeoX!B253&lt;&gt;"",IF(GeoX!AK253&lt;&gt;"",GeoX!AK253,""),"")</f>
        <v/>
      </c>
    </row>
    <row r="254" spans="1:36" x14ac:dyDescent="0.25">
      <c r="A254" s="7" t="str">
        <f>IF(GeoX!B254&lt;&gt;"",90,"")</f>
        <v/>
      </c>
      <c r="B254" s="7" t="str">
        <f>IF(GeoX!B254&lt;&gt;"",0,"")</f>
        <v/>
      </c>
      <c r="D254" s="7" t="str">
        <f>IF(GeoX!B254&lt;&gt;"",1,"")</f>
        <v/>
      </c>
      <c r="E254" s="8" t="str">
        <f>IF(GeoX!B254&lt;&gt;"",0,"")</f>
        <v/>
      </c>
      <c r="G254" s="8" t="str">
        <f>IF(GeoX!B254&lt;&gt;"",GeoX!B254,"")</f>
        <v/>
      </c>
      <c r="I254" s="7" t="str">
        <f>IF(GeoX!B254&lt;&gt;"",VLOOKUP(GeoX!O254,telepules!A:B,2,0),"")</f>
        <v/>
      </c>
      <c r="J254" s="8" t="str">
        <f>IF(GeoX!B254&lt;&gt;"",IF(GeoX!Q254=0,"",GeoX!Q254),"")</f>
        <v/>
      </c>
      <c r="K254" s="8" t="str">
        <f>IF(GeoX!B254&lt;&gt;"",IF(GeoX!P254=0,"",GeoX!P254),"")</f>
        <v/>
      </c>
      <c r="L254" s="8" t="str">
        <f>IF(GeoX!B254&lt;&gt;"",GeoX!R254,"")</f>
        <v/>
      </c>
      <c r="P254" s="8" t="str">
        <f>IF(GeoX!B254&lt;&gt;"",GeoX!T254,"")</f>
        <v/>
      </c>
      <c r="Q254" s="8" t="str">
        <f>IF(GeoX!B254&lt;&gt;"",IF(GeoX!U254&lt;&gt;"",VLOOKUP(GeoX!U254,közterület_jelleg!A:B,2,0),""),"")</f>
        <v/>
      </c>
      <c r="R254" s="8" t="str">
        <f>IF(GeoX!B254&lt;&gt;"",IF(GeoX!W254&lt;&gt;"",GeoX!W254,""),"")</f>
        <v/>
      </c>
      <c r="S254" s="10" t="str">
        <f>IF(GeoX!B254&lt;&gt;"",IF(GeoX!AA254&lt;&gt;"",GeoX!AA254,""),"")</f>
        <v/>
      </c>
      <c r="T254" s="7" t="str">
        <f>IF(GeoX!B254&lt;&gt;"",IF(GeoX!AC254&lt;&gt;"",GeoX!AC254,""),"")</f>
        <v/>
      </c>
      <c r="U254" s="7" t="str">
        <f>IF(GeoX!B254&lt;&gt;"",IF(GeoX!AD254&lt;&gt;"",GeoX!AD254,""),"")</f>
        <v/>
      </c>
      <c r="V254" s="7" t="str">
        <f>IF(GeoX!B254&lt;&gt;"",IF(GeoX!AE254&lt;&gt;"",GeoX!AE254,""),"")</f>
        <v/>
      </c>
      <c r="W254" s="7" t="str">
        <f>IF(GeoX!B254&lt;&gt;"",IF(GeoX!AJ254&lt;&gt;"",GeoX!AJ254,""),"")</f>
        <v/>
      </c>
      <c r="X254" s="7" t="str">
        <f>IF(GeoX!B254&lt;&gt;"",IF(GeoX!AH254&lt;&gt;"",GeoX!AH254,""),"")</f>
        <v/>
      </c>
      <c r="Y254" s="7" t="str">
        <f>IF(GeoX!B254&lt;&gt;"",IF(GeoX!AI254&lt;&gt;"",GeoX!AI254,""),"")</f>
        <v/>
      </c>
      <c r="AI254" s="7" t="str">
        <f>IF(GeoX!B254&lt;&gt;"",IF(GeoX!AL254&lt;&gt;"",GeoX!AL254,""),"")</f>
        <v/>
      </c>
      <c r="AJ254" s="7" t="str">
        <f>IF(GeoX!B254&lt;&gt;"",IF(GeoX!AK254&lt;&gt;"",GeoX!AK254,""),"")</f>
        <v/>
      </c>
    </row>
    <row r="255" spans="1:36" x14ac:dyDescent="0.25">
      <c r="A255" s="7" t="str">
        <f>IF(GeoX!B255&lt;&gt;"",90,"")</f>
        <v/>
      </c>
      <c r="B255" s="7" t="str">
        <f>IF(GeoX!B255&lt;&gt;"",0,"")</f>
        <v/>
      </c>
      <c r="D255" s="7" t="str">
        <f>IF(GeoX!B255&lt;&gt;"",1,"")</f>
        <v/>
      </c>
      <c r="E255" s="8" t="str">
        <f>IF(GeoX!B255&lt;&gt;"",0,"")</f>
        <v/>
      </c>
      <c r="G255" s="8" t="str">
        <f>IF(GeoX!B255&lt;&gt;"",GeoX!B255,"")</f>
        <v/>
      </c>
      <c r="I255" s="7" t="str">
        <f>IF(GeoX!B255&lt;&gt;"",VLOOKUP(GeoX!O255,telepules!A:B,2,0),"")</f>
        <v/>
      </c>
      <c r="J255" s="8" t="str">
        <f>IF(GeoX!B255&lt;&gt;"",IF(GeoX!Q255=0,"",GeoX!Q255),"")</f>
        <v/>
      </c>
      <c r="K255" s="8" t="str">
        <f>IF(GeoX!B255&lt;&gt;"",IF(GeoX!P255=0,"",GeoX!P255),"")</f>
        <v/>
      </c>
      <c r="L255" s="8" t="str">
        <f>IF(GeoX!B255&lt;&gt;"",GeoX!R255,"")</f>
        <v/>
      </c>
      <c r="P255" s="8" t="str">
        <f>IF(GeoX!B255&lt;&gt;"",GeoX!T255,"")</f>
        <v/>
      </c>
      <c r="Q255" s="8" t="str">
        <f>IF(GeoX!B255&lt;&gt;"",IF(GeoX!U255&lt;&gt;"",VLOOKUP(GeoX!U255,közterület_jelleg!A:B,2,0),""),"")</f>
        <v/>
      </c>
      <c r="R255" s="8" t="str">
        <f>IF(GeoX!B255&lt;&gt;"",IF(GeoX!W255&lt;&gt;"",GeoX!W255,""),"")</f>
        <v/>
      </c>
      <c r="S255" s="10" t="str">
        <f>IF(GeoX!B255&lt;&gt;"",IF(GeoX!AA255&lt;&gt;"",GeoX!AA255,""),"")</f>
        <v/>
      </c>
      <c r="T255" s="7" t="str">
        <f>IF(GeoX!B255&lt;&gt;"",IF(GeoX!AC255&lt;&gt;"",GeoX!AC255,""),"")</f>
        <v/>
      </c>
      <c r="U255" s="7" t="str">
        <f>IF(GeoX!B255&lt;&gt;"",IF(GeoX!AD255&lt;&gt;"",GeoX!AD255,""),"")</f>
        <v/>
      </c>
      <c r="V255" s="7" t="str">
        <f>IF(GeoX!B255&lt;&gt;"",IF(GeoX!AE255&lt;&gt;"",GeoX!AE255,""),"")</f>
        <v/>
      </c>
      <c r="W255" s="7" t="str">
        <f>IF(GeoX!B255&lt;&gt;"",IF(GeoX!AJ255&lt;&gt;"",GeoX!AJ255,""),"")</f>
        <v/>
      </c>
      <c r="X255" s="7" t="str">
        <f>IF(GeoX!B255&lt;&gt;"",IF(GeoX!AH255&lt;&gt;"",GeoX!AH255,""),"")</f>
        <v/>
      </c>
      <c r="Y255" s="7" t="str">
        <f>IF(GeoX!B255&lt;&gt;"",IF(GeoX!AI255&lt;&gt;"",GeoX!AI255,""),"")</f>
        <v/>
      </c>
      <c r="AI255" s="7" t="str">
        <f>IF(GeoX!B255&lt;&gt;"",IF(GeoX!AL255&lt;&gt;"",GeoX!AL255,""),"")</f>
        <v/>
      </c>
      <c r="AJ255" s="7" t="str">
        <f>IF(GeoX!B255&lt;&gt;"",IF(GeoX!AK255&lt;&gt;"",GeoX!AK255,""),"")</f>
        <v/>
      </c>
    </row>
    <row r="256" spans="1:36" x14ac:dyDescent="0.25">
      <c r="A256" s="7" t="str">
        <f>IF(GeoX!B256&lt;&gt;"",90,"")</f>
        <v/>
      </c>
      <c r="B256" s="7" t="str">
        <f>IF(GeoX!B256&lt;&gt;"",0,"")</f>
        <v/>
      </c>
      <c r="D256" s="7" t="str">
        <f>IF(GeoX!B256&lt;&gt;"",1,"")</f>
        <v/>
      </c>
      <c r="E256" s="8" t="str">
        <f>IF(GeoX!B256&lt;&gt;"",0,"")</f>
        <v/>
      </c>
      <c r="G256" s="8" t="str">
        <f>IF(GeoX!B256&lt;&gt;"",GeoX!B256,"")</f>
        <v/>
      </c>
      <c r="I256" s="7" t="str">
        <f>IF(GeoX!B256&lt;&gt;"",VLOOKUP(GeoX!O256,telepules!A:B,2,0),"")</f>
        <v/>
      </c>
      <c r="J256" s="8" t="str">
        <f>IF(GeoX!B256&lt;&gt;"",IF(GeoX!Q256=0,"",GeoX!Q256),"")</f>
        <v/>
      </c>
      <c r="K256" s="8" t="str">
        <f>IF(GeoX!B256&lt;&gt;"",IF(GeoX!P256=0,"",GeoX!P256),"")</f>
        <v/>
      </c>
      <c r="L256" s="8" t="str">
        <f>IF(GeoX!B256&lt;&gt;"",GeoX!R256,"")</f>
        <v/>
      </c>
      <c r="P256" s="8" t="str">
        <f>IF(GeoX!B256&lt;&gt;"",GeoX!T256,"")</f>
        <v/>
      </c>
      <c r="Q256" s="8" t="str">
        <f>IF(GeoX!B256&lt;&gt;"",IF(GeoX!U256&lt;&gt;"",VLOOKUP(GeoX!U256,közterület_jelleg!A:B,2,0),""),"")</f>
        <v/>
      </c>
      <c r="R256" s="8" t="str">
        <f>IF(GeoX!B256&lt;&gt;"",IF(GeoX!W256&lt;&gt;"",GeoX!W256,""),"")</f>
        <v/>
      </c>
      <c r="S256" s="10" t="str">
        <f>IF(GeoX!B256&lt;&gt;"",IF(GeoX!AA256&lt;&gt;"",GeoX!AA256,""),"")</f>
        <v/>
      </c>
      <c r="T256" s="7" t="str">
        <f>IF(GeoX!B256&lt;&gt;"",IF(GeoX!AC256&lt;&gt;"",GeoX!AC256,""),"")</f>
        <v/>
      </c>
      <c r="U256" s="7" t="str">
        <f>IF(GeoX!B256&lt;&gt;"",IF(GeoX!AD256&lt;&gt;"",GeoX!AD256,""),"")</f>
        <v/>
      </c>
      <c r="V256" s="7" t="str">
        <f>IF(GeoX!B256&lt;&gt;"",IF(GeoX!AE256&lt;&gt;"",GeoX!AE256,""),"")</f>
        <v/>
      </c>
      <c r="W256" s="7" t="str">
        <f>IF(GeoX!B256&lt;&gt;"",IF(GeoX!AJ256&lt;&gt;"",GeoX!AJ256,""),"")</f>
        <v/>
      </c>
      <c r="X256" s="7" t="str">
        <f>IF(GeoX!B256&lt;&gt;"",IF(GeoX!AH256&lt;&gt;"",GeoX!AH256,""),"")</f>
        <v/>
      </c>
      <c r="Y256" s="7" t="str">
        <f>IF(GeoX!B256&lt;&gt;"",IF(GeoX!AI256&lt;&gt;"",GeoX!AI256,""),"")</f>
        <v/>
      </c>
      <c r="AI256" s="7" t="str">
        <f>IF(GeoX!B256&lt;&gt;"",IF(GeoX!AL256&lt;&gt;"",GeoX!AL256,""),"")</f>
        <v/>
      </c>
      <c r="AJ256" s="7" t="str">
        <f>IF(GeoX!B256&lt;&gt;"",IF(GeoX!AK256&lt;&gt;"",GeoX!AK256,""),"")</f>
        <v/>
      </c>
    </row>
    <row r="257" spans="1:36" x14ac:dyDescent="0.25">
      <c r="A257" s="7" t="str">
        <f>IF(GeoX!B257&lt;&gt;"",90,"")</f>
        <v/>
      </c>
      <c r="B257" s="7" t="str">
        <f>IF(GeoX!B257&lt;&gt;"",0,"")</f>
        <v/>
      </c>
      <c r="D257" s="7" t="str">
        <f>IF(GeoX!B257&lt;&gt;"",1,"")</f>
        <v/>
      </c>
      <c r="E257" s="8" t="str">
        <f>IF(GeoX!B257&lt;&gt;"",0,"")</f>
        <v/>
      </c>
      <c r="G257" s="8" t="str">
        <f>IF(GeoX!B257&lt;&gt;"",GeoX!B257,"")</f>
        <v/>
      </c>
      <c r="I257" s="7" t="str">
        <f>IF(GeoX!B257&lt;&gt;"",VLOOKUP(GeoX!O257,telepules!A:B,2,0),"")</f>
        <v/>
      </c>
      <c r="J257" s="8" t="str">
        <f>IF(GeoX!B257&lt;&gt;"",IF(GeoX!Q257=0,"",GeoX!Q257),"")</f>
        <v/>
      </c>
      <c r="K257" s="8" t="str">
        <f>IF(GeoX!B257&lt;&gt;"",IF(GeoX!P257=0,"",GeoX!P257),"")</f>
        <v/>
      </c>
      <c r="L257" s="8" t="str">
        <f>IF(GeoX!B257&lt;&gt;"",GeoX!R257,"")</f>
        <v/>
      </c>
      <c r="P257" s="8" t="str">
        <f>IF(GeoX!B257&lt;&gt;"",GeoX!T257,"")</f>
        <v/>
      </c>
      <c r="Q257" s="8" t="str">
        <f>IF(GeoX!B257&lt;&gt;"",IF(GeoX!U257&lt;&gt;"",VLOOKUP(GeoX!U257,közterület_jelleg!A:B,2,0),""),"")</f>
        <v/>
      </c>
      <c r="R257" s="8" t="str">
        <f>IF(GeoX!B257&lt;&gt;"",IF(GeoX!W257&lt;&gt;"",GeoX!W257,""),"")</f>
        <v/>
      </c>
      <c r="S257" s="10" t="str">
        <f>IF(GeoX!B257&lt;&gt;"",IF(GeoX!AA257&lt;&gt;"",GeoX!AA257,""),"")</f>
        <v/>
      </c>
      <c r="T257" s="7" t="str">
        <f>IF(GeoX!B257&lt;&gt;"",IF(GeoX!AC257&lt;&gt;"",GeoX!AC257,""),"")</f>
        <v/>
      </c>
      <c r="U257" s="7" t="str">
        <f>IF(GeoX!B257&lt;&gt;"",IF(GeoX!AD257&lt;&gt;"",GeoX!AD257,""),"")</f>
        <v/>
      </c>
      <c r="V257" s="7" t="str">
        <f>IF(GeoX!B257&lt;&gt;"",IF(GeoX!AE257&lt;&gt;"",GeoX!AE257,""),"")</f>
        <v/>
      </c>
      <c r="W257" s="7" t="str">
        <f>IF(GeoX!B257&lt;&gt;"",IF(GeoX!AJ257&lt;&gt;"",GeoX!AJ257,""),"")</f>
        <v/>
      </c>
      <c r="X257" s="7" t="str">
        <f>IF(GeoX!B257&lt;&gt;"",IF(GeoX!AH257&lt;&gt;"",GeoX!AH257,""),"")</f>
        <v/>
      </c>
      <c r="Y257" s="7" t="str">
        <f>IF(GeoX!B257&lt;&gt;"",IF(GeoX!AI257&lt;&gt;"",GeoX!AI257,""),"")</f>
        <v/>
      </c>
      <c r="AI257" s="7" t="str">
        <f>IF(GeoX!B257&lt;&gt;"",IF(GeoX!AL257&lt;&gt;"",GeoX!AL257,""),"")</f>
        <v/>
      </c>
      <c r="AJ257" s="7" t="str">
        <f>IF(GeoX!B257&lt;&gt;"",IF(GeoX!AK257&lt;&gt;"",GeoX!AK257,""),"")</f>
        <v/>
      </c>
    </row>
    <row r="258" spans="1:36" x14ac:dyDescent="0.25">
      <c r="A258" s="7" t="str">
        <f>IF(GeoX!B258&lt;&gt;"",90,"")</f>
        <v/>
      </c>
      <c r="B258" s="7" t="str">
        <f>IF(GeoX!B258&lt;&gt;"",0,"")</f>
        <v/>
      </c>
      <c r="D258" s="7" t="str">
        <f>IF(GeoX!B258&lt;&gt;"",1,"")</f>
        <v/>
      </c>
      <c r="E258" s="8" t="str">
        <f>IF(GeoX!B258&lt;&gt;"",0,"")</f>
        <v/>
      </c>
      <c r="G258" s="8" t="str">
        <f>IF(GeoX!B258&lt;&gt;"",GeoX!B258,"")</f>
        <v/>
      </c>
      <c r="I258" s="7" t="str">
        <f>IF(GeoX!B258&lt;&gt;"",VLOOKUP(GeoX!O258,telepules!A:B,2,0),"")</f>
        <v/>
      </c>
      <c r="J258" s="8" t="str">
        <f>IF(GeoX!B258&lt;&gt;"",IF(GeoX!Q258=0,"",GeoX!Q258),"")</f>
        <v/>
      </c>
      <c r="K258" s="8" t="str">
        <f>IF(GeoX!B258&lt;&gt;"",IF(GeoX!P258=0,"",GeoX!P258),"")</f>
        <v/>
      </c>
      <c r="L258" s="8" t="str">
        <f>IF(GeoX!B258&lt;&gt;"",GeoX!R258,"")</f>
        <v/>
      </c>
      <c r="P258" s="8" t="str">
        <f>IF(GeoX!B258&lt;&gt;"",GeoX!T258,"")</f>
        <v/>
      </c>
      <c r="Q258" s="8" t="str">
        <f>IF(GeoX!B258&lt;&gt;"",IF(GeoX!U258&lt;&gt;"",VLOOKUP(GeoX!U258,közterület_jelleg!A:B,2,0),""),"")</f>
        <v/>
      </c>
      <c r="R258" s="8" t="str">
        <f>IF(GeoX!B258&lt;&gt;"",IF(GeoX!W258&lt;&gt;"",GeoX!W258,""),"")</f>
        <v/>
      </c>
      <c r="S258" s="10" t="str">
        <f>IF(GeoX!B258&lt;&gt;"",IF(GeoX!AA258&lt;&gt;"",GeoX!AA258,""),"")</f>
        <v/>
      </c>
      <c r="T258" s="7" t="str">
        <f>IF(GeoX!B258&lt;&gt;"",IF(GeoX!AC258&lt;&gt;"",GeoX!AC258,""),"")</f>
        <v/>
      </c>
      <c r="U258" s="7" t="str">
        <f>IF(GeoX!B258&lt;&gt;"",IF(GeoX!AD258&lt;&gt;"",GeoX!AD258,""),"")</f>
        <v/>
      </c>
      <c r="V258" s="7" t="str">
        <f>IF(GeoX!B258&lt;&gt;"",IF(GeoX!AE258&lt;&gt;"",GeoX!AE258,""),"")</f>
        <v/>
      </c>
      <c r="W258" s="7" t="str">
        <f>IF(GeoX!B258&lt;&gt;"",IF(GeoX!AJ258&lt;&gt;"",GeoX!AJ258,""),"")</f>
        <v/>
      </c>
      <c r="X258" s="7" t="str">
        <f>IF(GeoX!B258&lt;&gt;"",IF(GeoX!AH258&lt;&gt;"",GeoX!AH258,""),"")</f>
        <v/>
      </c>
      <c r="Y258" s="7" t="str">
        <f>IF(GeoX!B258&lt;&gt;"",IF(GeoX!AI258&lt;&gt;"",GeoX!AI258,""),"")</f>
        <v/>
      </c>
      <c r="AI258" s="7" t="str">
        <f>IF(GeoX!B258&lt;&gt;"",IF(GeoX!AL258&lt;&gt;"",GeoX!AL258,""),"")</f>
        <v/>
      </c>
      <c r="AJ258" s="7" t="str">
        <f>IF(GeoX!B258&lt;&gt;"",IF(GeoX!AK258&lt;&gt;"",GeoX!AK258,""),"")</f>
        <v/>
      </c>
    </row>
    <row r="259" spans="1:36" x14ac:dyDescent="0.25">
      <c r="A259" s="7" t="str">
        <f>IF(GeoX!B259&lt;&gt;"",90,"")</f>
        <v/>
      </c>
      <c r="B259" s="7" t="str">
        <f>IF(GeoX!B259&lt;&gt;"",0,"")</f>
        <v/>
      </c>
      <c r="D259" s="7" t="str">
        <f>IF(GeoX!B259&lt;&gt;"",1,"")</f>
        <v/>
      </c>
      <c r="E259" s="8" t="str">
        <f>IF(GeoX!B259&lt;&gt;"",0,"")</f>
        <v/>
      </c>
      <c r="G259" s="8" t="str">
        <f>IF(GeoX!B259&lt;&gt;"",GeoX!B259,"")</f>
        <v/>
      </c>
      <c r="I259" s="7" t="str">
        <f>IF(GeoX!B259&lt;&gt;"",VLOOKUP(GeoX!O259,telepules!A:B,2,0),"")</f>
        <v/>
      </c>
      <c r="J259" s="8" t="str">
        <f>IF(GeoX!B259&lt;&gt;"",IF(GeoX!Q259=0,"",GeoX!Q259),"")</f>
        <v/>
      </c>
      <c r="K259" s="8" t="str">
        <f>IF(GeoX!B259&lt;&gt;"",IF(GeoX!P259=0,"",GeoX!P259),"")</f>
        <v/>
      </c>
      <c r="L259" s="8" t="str">
        <f>IF(GeoX!B259&lt;&gt;"",GeoX!R259,"")</f>
        <v/>
      </c>
      <c r="P259" s="8" t="str">
        <f>IF(GeoX!B259&lt;&gt;"",GeoX!T259,"")</f>
        <v/>
      </c>
      <c r="Q259" s="8" t="str">
        <f>IF(GeoX!B259&lt;&gt;"",IF(GeoX!U259&lt;&gt;"",VLOOKUP(GeoX!U259,közterület_jelleg!A:B,2,0),""),"")</f>
        <v/>
      </c>
      <c r="R259" s="8" t="str">
        <f>IF(GeoX!B259&lt;&gt;"",IF(GeoX!W259&lt;&gt;"",GeoX!W259,""),"")</f>
        <v/>
      </c>
      <c r="S259" s="10" t="str">
        <f>IF(GeoX!B259&lt;&gt;"",IF(GeoX!AA259&lt;&gt;"",GeoX!AA259,""),"")</f>
        <v/>
      </c>
      <c r="T259" s="7" t="str">
        <f>IF(GeoX!B259&lt;&gt;"",IF(GeoX!AC259&lt;&gt;"",GeoX!AC259,""),"")</f>
        <v/>
      </c>
      <c r="U259" s="7" t="str">
        <f>IF(GeoX!B259&lt;&gt;"",IF(GeoX!AD259&lt;&gt;"",GeoX!AD259,""),"")</f>
        <v/>
      </c>
      <c r="V259" s="7" t="str">
        <f>IF(GeoX!B259&lt;&gt;"",IF(GeoX!AE259&lt;&gt;"",GeoX!AE259,""),"")</f>
        <v/>
      </c>
      <c r="W259" s="7" t="str">
        <f>IF(GeoX!B259&lt;&gt;"",IF(GeoX!AJ259&lt;&gt;"",GeoX!AJ259,""),"")</f>
        <v/>
      </c>
      <c r="X259" s="7" t="str">
        <f>IF(GeoX!B259&lt;&gt;"",IF(GeoX!AH259&lt;&gt;"",GeoX!AH259,""),"")</f>
        <v/>
      </c>
      <c r="Y259" s="7" t="str">
        <f>IF(GeoX!B259&lt;&gt;"",IF(GeoX!AI259&lt;&gt;"",GeoX!AI259,""),"")</f>
        <v/>
      </c>
      <c r="AI259" s="7" t="str">
        <f>IF(GeoX!B259&lt;&gt;"",IF(GeoX!AL259&lt;&gt;"",GeoX!AL259,""),"")</f>
        <v/>
      </c>
      <c r="AJ259" s="7" t="str">
        <f>IF(GeoX!B259&lt;&gt;"",IF(GeoX!AK259&lt;&gt;"",GeoX!AK259,""),"")</f>
        <v/>
      </c>
    </row>
    <row r="260" spans="1:36" x14ac:dyDescent="0.25">
      <c r="A260" s="7" t="str">
        <f>IF(GeoX!B260&lt;&gt;"",90,"")</f>
        <v/>
      </c>
      <c r="B260" s="7" t="str">
        <f>IF(GeoX!B260&lt;&gt;"",0,"")</f>
        <v/>
      </c>
      <c r="D260" s="7" t="str">
        <f>IF(GeoX!B260&lt;&gt;"",1,"")</f>
        <v/>
      </c>
      <c r="E260" s="8" t="str">
        <f>IF(GeoX!B260&lt;&gt;"",0,"")</f>
        <v/>
      </c>
      <c r="G260" s="8" t="str">
        <f>IF(GeoX!B260&lt;&gt;"",GeoX!B260,"")</f>
        <v/>
      </c>
      <c r="I260" s="7" t="str">
        <f>IF(GeoX!B260&lt;&gt;"",VLOOKUP(GeoX!O260,telepules!A:B,2,0),"")</f>
        <v/>
      </c>
      <c r="J260" s="8" t="str">
        <f>IF(GeoX!B260&lt;&gt;"",IF(GeoX!Q260=0,"",GeoX!Q260),"")</f>
        <v/>
      </c>
      <c r="K260" s="8" t="str">
        <f>IF(GeoX!B260&lt;&gt;"",IF(GeoX!P260=0,"",GeoX!P260),"")</f>
        <v/>
      </c>
      <c r="L260" s="8" t="str">
        <f>IF(GeoX!B260&lt;&gt;"",GeoX!R260,"")</f>
        <v/>
      </c>
      <c r="P260" s="8" t="str">
        <f>IF(GeoX!B260&lt;&gt;"",GeoX!T260,"")</f>
        <v/>
      </c>
      <c r="Q260" s="8" t="str">
        <f>IF(GeoX!B260&lt;&gt;"",IF(GeoX!U260&lt;&gt;"",VLOOKUP(GeoX!U260,közterület_jelleg!A:B,2,0),""),"")</f>
        <v/>
      </c>
      <c r="R260" s="8" t="str">
        <f>IF(GeoX!B260&lt;&gt;"",IF(GeoX!W260&lt;&gt;"",GeoX!W260,""),"")</f>
        <v/>
      </c>
      <c r="S260" s="10" t="str">
        <f>IF(GeoX!B260&lt;&gt;"",IF(GeoX!AA260&lt;&gt;"",GeoX!AA260,""),"")</f>
        <v/>
      </c>
      <c r="T260" s="7" t="str">
        <f>IF(GeoX!B260&lt;&gt;"",IF(GeoX!AC260&lt;&gt;"",GeoX!AC260,""),"")</f>
        <v/>
      </c>
      <c r="U260" s="7" t="str">
        <f>IF(GeoX!B260&lt;&gt;"",IF(GeoX!AD260&lt;&gt;"",GeoX!AD260,""),"")</f>
        <v/>
      </c>
      <c r="V260" s="7" t="str">
        <f>IF(GeoX!B260&lt;&gt;"",IF(GeoX!AE260&lt;&gt;"",GeoX!AE260,""),"")</f>
        <v/>
      </c>
      <c r="W260" s="7" t="str">
        <f>IF(GeoX!B260&lt;&gt;"",IF(GeoX!AJ260&lt;&gt;"",GeoX!AJ260,""),"")</f>
        <v/>
      </c>
      <c r="X260" s="7" t="str">
        <f>IF(GeoX!B260&lt;&gt;"",IF(GeoX!AH260&lt;&gt;"",GeoX!AH260,""),"")</f>
        <v/>
      </c>
      <c r="Y260" s="7" t="str">
        <f>IF(GeoX!B260&lt;&gt;"",IF(GeoX!AI260&lt;&gt;"",GeoX!AI260,""),"")</f>
        <v/>
      </c>
      <c r="AI260" s="7" t="str">
        <f>IF(GeoX!B260&lt;&gt;"",IF(GeoX!AL260&lt;&gt;"",GeoX!AL260,""),"")</f>
        <v/>
      </c>
      <c r="AJ260" s="7" t="str">
        <f>IF(GeoX!B260&lt;&gt;"",IF(GeoX!AK260&lt;&gt;"",GeoX!AK260,""),"")</f>
        <v/>
      </c>
    </row>
    <row r="261" spans="1:36" x14ac:dyDescent="0.25">
      <c r="A261" s="7" t="str">
        <f>IF(GeoX!B261&lt;&gt;"",90,"")</f>
        <v/>
      </c>
      <c r="B261" s="7" t="str">
        <f>IF(GeoX!B261&lt;&gt;"",0,"")</f>
        <v/>
      </c>
      <c r="D261" s="7" t="str">
        <f>IF(GeoX!B261&lt;&gt;"",1,"")</f>
        <v/>
      </c>
      <c r="E261" s="8" t="str">
        <f>IF(GeoX!B261&lt;&gt;"",0,"")</f>
        <v/>
      </c>
      <c r="G261" s="8" t="str">
        <f>IF(GeoX!B261&lt;&gt;"",GeoX!B261,"")</f>
        <v/>
      </c>
      <c r="I261" s="7" t="str">
        <f>IF(GeoX!B261&lt;&gt;"",VLOOKUP(GeoX!O261,telepules!A:B,2,0),"")</f>
        <v/>
      </c>
      <c r="J261" s="8" t="str">
        <f>IF(GeoX!B261&lt;&gt;"",IF(GeoX!Q261=0,"",GeoX!Q261),"")</f>
        <v/>
      </c>
      <c r="K261" s="8" t="str">
        <f>IF(GeoX!B261&lt;&gt;"",IF(GeoX!P261=0,"",GeoX!P261),"")</f>
        <v/>
      </c>
      <c r="L261" s="8" t="str">
        <f>IF(GeoX!B261&lt;&gt;"",GeoX!R261,"")</f>
        <v/>
      </c>
      <c r="P261" s="8" t="str">
        <f>IF(GeoX!B261&lt;&gt;"",GeoX!T261,"")</f>
        <v/>
      </c>
      <c r="Q261" s="8" t="str">
        <f>IF(GeoX!B261&lt;&gt;"",IF(GeoX!U261&lt;&gt;"",VLOOKUP(GeoX!U261,közterület_jelleg!A:B,2,0),""),"")</f>
        <v/>
      </c>
      <c r="R261" s="8" t="str">
        <f>IF(GeoX!B261&lt;&gt;"",IF(GeoX!W261&lt;&gt;"",GeoX!W261,""),"")</f>
        <v/>
      </c>
      <c r="S261" s="10" t="str">
        <f>IF(GeoX!B261&lt;&gt;"",IF(GeoX!AA261&lt;&gt;"",GeoX!AA261,""),"")</f>
        <v/>
      </c>
      <c r="T261" s="7" t="str">
        <f>IF(GeoX!B261&lt;&gt;"",IF(GeoX!AC261&lt;&gt;"",GeoX!AC261,""),"")</f>
        <v/>
      </c>
      <c r="U261" s="7" t="str">
        <f>IF(GeoX!B261&lt;&gt;"",IF(GeoX!AD261&lt;&gt;"",GeoX!AD261,""),"")</f>
        <v/>
      </c>
      <c r="V261" s="7" t="str">
        <f>IF(GeoX!B261&lt;&gt;"",IF(GeoX!AE261&lt;&gt;"",GeoX!AE261,""),"")</f>
        <v/>
      </c>
      <c r="W261" s="7" t="str">
        <f>IF(GeoX!B261&lt;&gt;"",IF(GeoX!AJ261&lt;&gt;"",GeoX!AJ261,""),"")</f>
        <v/>
      </c>
      <c r="X261" s="7" t="str">
        <f>IF(GeoX!B261&lt;&gt;"",IF(GeoX!AH261&lt;&gt;"",GeoX!AH261,""),"")</f>
        <v/>
      </c>
      <c r="Y261" s="7" t="str">
        <f>IF(GeoX!B261&lt;&gt;"",IF(GeoX!AI261&lt;&gt;"",GeoX!AI261,""),"")</f>
        <v/>
      </c>
      <c r="AI261" s="7" t="str">
        <f>IF(GeoX!B261&lt;&gt;"",IF(GeoX!AL261&lt;&gt;"",GeoX!AL261,""),"")</f>
        <v/>
      </c>
      <c r="AJ261" s="7" t="str">
        <f>IF(GeoX!B261&lt;&gt;"",IF(GeoX!AK261&lt;&gt;"",GeoX!AK261,""),"")</f>
        <v/>
      </c>
    </row>
    <row r="262" spans="1:36" x14ac:dyDescent="0.25">
      <c r="A262" s="7" t="str">
        <f>IF(GeoX!B262&lt;&gt;"",90,"")</f>
        <v/>
      </c>
      <c r="B262" s="7" t="str">
        <f>IF(GeoX!B262&lt;&gt;"",0,"")</f>
        <v/>
      </c>
      <c r="D262" s="7" t="str">
        <f>IF(GeoX!B262&lt;&gt;"",1,"")</f>
        <v/>
      </c>
      <c r="E262" s="8" t="str">
        <f>IF(GeoX!B262&lt;&gt;"",0,"")</f>
        <v/>
      </c>
      <c r="G262" s="8" t="str">
        <f>IF(GeoX!B262&lt;&gt;"",GeoX!B262,"")</f>
        <v/>
      </c>
      <c r="I262" s="7" t="str">
        <f>IF(GeoX!B262&lt;&gt;"",VLOOKUP(GeoX!O262,telepules!A:B,2,0),"")</f>
        <v/>
      </c>
      <c r="J262" s="8" t="str">
        <f>IF(GeoX!B262&lt;&gt;"",IF(GeoX!Q262=0,"",GeoX!Q262),"")</f>
        <v/>
      </c>
      <c r="K262" s="8" t="str">
        <f>IF(GeoX!B262&lt;&gt;"",IF(GeoX!P262=0,"",GeoX!P262),"")</f>
        <v/>
      </c>
      <c r="L262" s="8" t="str">
        <f>IF(GeoX!B262&lt;&gt;"",GeoX!R262,"")</f>
        <v/>
      </c>
      <c r="P262" s="8" t="str">
        <f>IF(GeoX!B262&lt;&gt;"",GeoX!T262,"")</f>
        <v/>
      </c>
      <c r="Q262" s="8" t="str">
        <f>IF(GeoX!B262&lt;&gt;"",IF(GeoX!U262&lt;&gt;"",VLOOKUP(GeoX!U262,közterület_jelleg!A:B,2,0),""),"")</f>
        <v/>
      </c>
      <c r="R262" s="8" t="str">
        <f>IF(GeoX!B262&lt;&gt;"",IF(GeoX!W262&lt;&gt;"",GeoX!W262,""),"")</f>
        <v/>
      </c>
      <c r="S262" s="10" t="str">
        <f>IF(GeoX!B262&lt;&gt;"",IF(GeoX!AA262&lt;&gt;"",GeoX!AA262,""),"")</f>
        <v/>
      </c>
      <c r="T262" s="7" t="str">
        <f>IF(GeoX!B262&lt;&gt;"",IF(GeoX!AC262&lt;&gt;"",GeoX!AC262,""),"")</f>
        <v/>
      </c>
      <c r="U262" s="7" t="str">
        <f>IF(GeoX!B262&lt;&gt;"",IF(GeoX!AD262&lt;&gt;"",GeoX!AD262,""),"")</f>
        <v/>
      </c>
      <c r="V262" s="7" t="str">
        <f>IF(GeoX!B262&lt;&gt;"",IF(GeoX!AE262&lt;&gt;"",GeoX!AE262,""),"")</f>
        <v/>
      </c>
      <c r="W262" s="7" t="str">
        <f>IF(GeoX!B262&lt;&gt;"",IF(GeoX!AJ262&lt;&gt;"",GeoX!AJ262,""),"")</f>
        <v/>
      </c>
      <c r="X262" s="7" t="str">
        <f>IF(GeoX!B262&lt;&gt;"",IF(GeoX!AH262&lt;&gt;"",GeoX!AH262,""),"")</f>
        <v/>
      </c>
      <c r="Y262" s="7" t="str">
        <f>IF(GeoX!B262&lt;&gt;"",IF(GeoX!AI262&lt;&gt;"",GeoX!AI262,""),"")</f>
        <v/>
      </c>
      <c r="AI262" s="7" t="str">
        <f>IF(GeoX!B262&lt;&gt;"",IF(GeoX!AL262&lt;&gt;"",GeoX!AL262,""),"")</f>
        <v/>
      </c>
      <c r="AJ262" s="7" t="str">
        <f>IF(GeoX!B262&lt;&gt;"",IF(GeoX!AK262&lt;&gt;"",GeoX!AK262,""),"")</f>
        <v/>
      </c>
    </row>
    <row r="263" spans="1:36" x14ac:dyDescent="0.25">
      <c r="A263" s="7" t="str">
        <f>IF(GeoX!B263&lt;&gt;"",90,"")</f>
        <v/>
      </c>
      <c r="B263" s="7" t="str">
        <f>IF(GeoX!B263&lt;&gt;"",0,"")</f>
        <v/>
      </c>
      <c r="D263" s="7" t="str">
        <f>IF(GeoX!B263&lt;&gt;"",1,"")</f>
        <v/>
      </c>
      <c r="E263" s="8" t="str">
        <f>IF(GeoX!B263&lt;&gt;"",0,"")</f>
        <v/>
      </c>
      <c r="G263" s="8" t="str">
        <f>IF(GeoX!B263&lt;&gt;"",GeoX!B263,"")</f>
        <v/>
      </c>
      <c r="I263" s="7" t="str">
        <f>IF(GeoX!B263&lt;&gt;"",VLOOKUP(GeoX!O263,telepules!A:B,2,0),"")</f>
        <v/>
      </c>
      <c r="J263" s="8" t="str">
        <f>IF(GeoX!B263&lt;&gt;"",IF(GeoX!Q263=0,"",GeoX!Q263),"")</f>
        <v/>
      </c>
      <c r="K263" s="8" t="str">
        <f>IF(GeoX!B263&lt;&gt;"",IF(GeoX!P263=0,"",GeoX!P263),"")</f>
        <v/>
      </c>
      <c r="L263" s="8" t="str">
        <f>IF(GeoX!B263&lt;&gt;"",GeoX!R263,"")</f>
        <v/>
      </c>
      <c r="P263" s="8" t="str">
        <f>IF(GeoX!B263&lt;&gt;"",GeoX!T263,"")</f>
        <v/>
      </c>
      <c r="Q263" s="8" t="str">
        <f>IF(GeoX!B263&lt;&gt;"",IF(GeoX!U263&lt;&gt;"",VLOOKUP(GeoX!U263,közterület_jelleg!A:B,2,0),""),"")</f>
        <v/>
      </c>
      <c r="R263" s="8" t="str">
        <f>IF(GeoX!B263&lt;&gt;"",IF(GeoX!W263&lt;&gt;"",GeoX!W263,""),"")</f>
        <v/>
      </c>
      <c r="S263" s="10" t="str">
        <f>IF(GeoX!B263&lt;&gt;"",IF(GeoX!AA263&lt;&gt;"",GeoX!AA263,""),"")</f>
        <v/>
      </c>
      <c r="T263" s="7" t="str">
        <f>IF(GeoX!B263&lt;&gt;"",IF(GeoX!AC263&lt;&gt;"",GeoX!AC263,""),"")</f>
        <v/>
      </c>
      <c r="U263" s="7" t="str">
        <f>IF(GeoX!B263&lt;&gt;"",IF(GeoX!AD263&lt;&gt;"",GeoX!AD263,""),"")</f>
        <v/>
      </c>
      <c r="V263" s="7" t="str">
        <f>IF(GeoX!B263&lt;&gt;"",IF(GeoX!AE263&lt;&gt;"",GeoX!AE263,""),"")</f>
        <v/>
      </c>
      <c r="W263" s="7" t="str">
        <f>IF(GeoX!B263&lt;&gt;"",IF(GeoX!AJ263&lt;&gt;"",GeoX!AJ263,""),"")</f>
        <v/>
      </c>
      <c r="X263" s="7" t="str">
        <f>IF(GeoX!B263&lt;&gt;"",IF(GeoX!AH263&lt;&gt;"",GeoX!AH263,""),"")</f>
        <v/>
      </c>
      <c r="Y263" s="7" t="str">
        <f>IF(GeoX!B263&lt;&gt;"",IF(GeoX!AI263&lt;&gt;"",GeoX!AI263,""),"")</f>
        <v/>
      </c>
      <c r="AI263" s="7" t="str">
        <f>IF(GeoX!B263&lt;&gt;"",IF(GeoX!AL263&lt;&gt;"",GeoX!AL263,""),"")</f>
        <v/>
      </c>
      <c r="AJ263" s="7" t="str">
        <f>IF(GeoX!B263&lt;&gt;"",IF(GeoX!AK263&lt;&gt;"",GeoX!AK263,""),"")</f>
        <v/>
      </c>
    </row>
    <row r="264" spans="1:36" x14ac:dyDescent="0.25">
      <c r="A264" s="7" t="str">
        <f>IF(GeoX!B264&lt;&gt;"",90,"")</f>
        <v/>
      </c>
      <c r="B264" s="7" t="str">
        <f>IF(GeoX!B264&lt;&gt;"",0,"")</f>
        <v/>
      </c>
      <c r="D264" s="7" t="str">
        <f>IF(GeoX!B264&lt;&gt;"",1,"")</f>
        <v/>
      </c>
      <c r="E264" s="8" t="str">
        <f>IF(GeoX!B264&lt;&gt;"",0,"")</f>
        <v/>
      </c>
      <c r="G264" s="8" t="str">
        <f>IF(GeoX!B264&lt;&gt;"",GeoX!B264,"")</f>
        <v/>
      </c>
      <c r="I264" s="7" t="str">
        <f>IF(GeoX!B264&lt;&gt;"",VLOOKUP(GeoX!O264,telepules!A:B,2,0),"")</f>
        <v/>
      </c>
      <c r="J264" s="8" t="str">
        <f>IF(GeoX!B264&lt;&gt;"",IF(GeoX!Q264=0,"",GeoX!Q264),"")</f>
        <v/>
      </c>
      <c r="K264" s="8" t="str">
        <f>IF(GeoX!B264&lt;&gt;"",IF(GeoX!P264=0,"",GeoX!P264),"")</f>
        <v/>
      </c>
      <c r="L264" s="8" t="str">
        <f>IF(GeoX!B264&lt;&gt;"",GeoX!R264,"")</f>
        <v/>
      </c>
      <c r="P264" s="8" t="str">
        <f>IF(GeoX!B264&lt;&gt;"",GeoX!T264,"")</f>
        <v/>
      </c>
      <c r="Q264" s="8" t="str">
        <f>IF(GeoX!B264&lt;&gt;"",IF(GeoX!U264&lt;&gt;"",VLOOKUP(GeoX!U264,közterület_jelleg!A:B,2,0),""),"")</f>
        <v/>
      </c>
      <c r="R264" s="8" t="str">
        <f>IF(GeoX!B264&lt;&gt;"",IF(GeoX!W264&lt;&gt;"",GeoX!W264,""),"")</f>
        <v/>
      </c>
      <c r="S264" s="10" t="str">
        <f>IF(GeoX!B264&lt;&gt;"",IF(GeoX!AA264&lt;&gt;"",GeoX!AA264,""),"")</f>
        <v/>
      </c>
      <c r="T264" s="7" t="str">
        <f>IF(GeoX!B264&lt;&gt;"",IF(GeoX!AC264&lt;&gt;"",GeoX!AC264,""),"")</f>
        <v/>
      </c>
      <c r="U264" s="7" t="str">
        <f>IF(GeoX!B264&lt;&gt;"",IF(GeoX!AD264&lt;&gt;"",GeoX!AD264,""),"")</f>
        <v/>
      </c>
      <c r="V264" s="7" t="str">
        <f>IF(GeoX!B264&lt;&gt;"",IF(GeoX!AE264&lt;&gt;"",GeoX!AE264,""),"")</f>
        <v/>
      </c>
      <c r="W264" s="7" t="str">
        <f>IF(GeoX!B264&lt;&gt;"",IF(GeoX!AJ264&lt;&gt;"",GeoX!AJ264,""),"")</f>
        <v/>
      </c>
      <c r="X264" s="7" t="str">
        <f>IF(GeoX!B264&lt;&gt;"",IF(GeoX!AH264&lt;&gt;"",GeoX!AH264,""),"")</f>
        <v/>
      </c>
      <c r="Y264" s="7" t="str">
        <f>IF(GeoX!B264&lt;&gt;"",IF(GeoX!AI264&lt;&gt;"",GeoX!AI264,""),"")</f>
        <v/>
      </c>
      <c r="AI264" s="7" t="str">
        <f>IF(GeoX!B264&lt;&gt;"",IF(GeoX!AL264&lt;&gt;"",GeoX!AL264,""),"")</f>
        <v/>
      </c>
      <c r="AJ264" s="7" t="str">
        <f>IF(GeoX!B264&lt;&gt;"",IF(GeoX!AK264&lt;&gt;"",GeoX!AK264,""),"")</f>
        <v/>
      </c>
    </row>
    <row r="265" spans="1:36" x14ac:dyDescent="0.25">
      <c r="A265" s="7" t="str">
        <f>IF(GeoX!B265&lt;&gt;"",90,"")</f>
        <v/>
      </c>
      <c r="B265" s="7" t="str">
        <f>IF(GeoX!B265&lt;&gt;"",0,"")</f>
        <v/>
      </c>
      <c r="D265" s="7" t="str">
        <f>IF(GeoX!B265&lt;&gt;"",1,"")</f>
        <v/>
      </c>
      <c r="E265" s="8" t="str">
        <f>IF(GeoX!B265&lt;&gt;"",0,"")</f>
        <v/>
      </c>
      <c r="G265" s="8" t="str">
        <f>IF(GeoX!B265&lt;&gt;"",GeoX!B265,"")</f>
        <v/>
      </c>
      <c r="I265" s="7" t="str">
        <f>IF(GeoX!B265&lt;&gt;"",VLOOKUP(GeoX!O265,telepules!A:B,2,0),"")</f>
        <v/>
      </c>
      <c r="J265" s="8" t="str">
        <f>IF(GeoX!B265&lt;&gt;"",IF(GeoX!Q265=0,"",GeoX!Q265),"")</f>
        <v/>
      </c>
      <c r="K265" s="8" t="str">
        <f>IF(GeoX!B265&lt;&gt;"",IF(GeoX!P265=0,"",GeoX!P265),"")</f>
        <v/>
      </c>
      <c r="L265" s="8" t="str">
        <f>IF(GeoX!B265&lt;&gt;"",GeoX!R265,"")</f>
        <v/>
      </c>
      <c r="P265" s="8" t="str">
        <f>IF(GeoX!B265&lt;&gt;"",GeoX!T265,"")</f>
        <v/>
      </c>
      <c r="Q265" s="8" t="str">
        <f>IF(GeoX!B265&lt;&gt;"",IF(GeoX!U265&lt;&gt;"",VLOOKUP(GeoX!U265,közterület_jelleg!A:B,2,0),""),"")</f>
        <v/>
      </c>
      <c r="R265" s="8" t="str">
        <f>IF(GeoX!B265&lt;&gt;"",IF(GeoX!W265&lt;&gt;"",GeoX!W265,""),"")</f>
        <v/>
      </c>
      <c r="S265" s="10" t="str">
        <f>IF(GeoX!B265&lt;&gt;"",IF(GeoX!AA265&lt;&gt;"",GeoX!AA265,""),"")</f>
        <v/>
      </c>
      <c r="T265" s="7" t="str">
        <f>IF(GeoX!B265&lt;&gt;"",IF(GeoX!AC265&lt;&gt;"",GeoX!AC265,""),"")</f>
        <v/>
      </c>
      <c r="U265" s="7" t="str">
        <f>IF(GeoX!B265&lt;&gt;"",IF(GeoX!AD265&lt;&gt;"",GeoX!AD265,""),"")</f>
        <v/>
      </c>
      <c r="V265" s="7" t="str">
        <f>IF(GeoX!B265&lt;&gt;"",IF(GeoX!AE265&lt;&gt;"",GeoX!AE265,""),"")</f>
        <v/>
      </c>
      <c r="W265" s="7" t="str">
        <f>IF(GeoX!B265&lt;&gt;"",IF(GeoX!AJ265&lt;&gt;"",GeoX!AJ265,""),"")</f>
        <v/>
      </c>
      <c r="X265" s="7" t="str">
        <f>IF(GeoX!B265&lt;&gt;"",IF(GeoX!AH265&lt;&gt;"",GeoX!AH265,""),"")</f>
        <v/>
      </c>
      <c r="Y265" s="7" t="str">
        <f>IF(GeoX!B265&lt;&gt;"",IF(GeoX!AI265&lt;&gt;"",GeoX!AI265,""),"")</f>
        <v/>
      </c>
      <c r="AI265" s="7" t="str">
        <f>IF(GeoX!B265&lt;&gt;"",IF(GeoX!AL265&lt;&gt;"",GeoX!AL265,""),"")</f>
        <v/>
      </c>
      <c r="AJ265" s="7" t="str">
        <f>IF(GeoX!B265&lt;&gt;"",IF(GeoX!AK265&lt;&gt;"",GeoX!AK265,""),"")</f>
        <v/>
      </c>
    </row>
    <row r="266" spans="1:36" x14ac:dyDescent="0.25">
      <c r="A266" s="7" t="str">
        <f>IF(GeoX!B266&lt;&gt;"",90,"")</f>
        <v/>
      </c>
      <c r="B266" s="7" t="str">
        <f>IF(GeoX!B266&lt;&gt;"",0,"")</f>
        <v/>
      </c>
      <c r="D266" s="7" t="str">
        <f>IF(GeoX!B266&lt;&gt;"",1,"")</f>
        <v/>
      </c>
      <c r="E266" s="8" t="str">
        <f>IF(GeoX!B266&lt;&gt;"",0,"")</f>
        <v/>
      </c>
      <c r="G266" s="8" t="str">
        <f>IF(GeoX!B266&lt;&gt;"",GeoX!B266,"")</f>
        <v/>
      </c>
      <c r="I266" s="7" t="str">
        <f>IF(GeoX!B266&lt;&gt;"",VLOOKUP(GeoX!O266,telepules!A:B,2,0),"")</f>
        <v/>
      </c>
      <c r="J266" s="8" t="str">
        <f>IF(GeoX!B266&lt;&gt;"",IF(GeoX!Q266=0,"",GeoX!Q266),"")</f>
        <v/>
      </c>
      <c r="K266" s="8" t="str">
        <f>IF(GeoX!B266&lt;&gt;"",IF(GeoX!P266=0,"",GeoX!P266),"")</f>
        <v/>
      </c>
      <c r="L266" s="8" t="str">
        <f>IF(GeoX!B266&lt;&gt;"",GeoX!R266,"")</f>
        <v/>
      </c>
      <c r="P266" s="8" t="str">
        <f>IF(GeoX!B266&lt;&gt;"",GeoX!T266,"")</f>
        <v/>
      </c>
      <c r="Q266" s="8" t="str">
        <f>IF(GeoX!B266&lt;&gt;"",IF(GeoX!U266&lt;&gt;"",VLOOKUP(GeoX!U266,közterület_jelleg!A:B,2,0),""),"")</f>
        <v/>
      </c>
      <c r="R266" s="8" t="str">
        <f>IF(GeoX!B266&lt;&gt;"",IF(GeoX!W266&lt;&gt;"",GeoX!W266,""),"")</f>
        <v/>
      </c>
      <c r="S266" s="10" t="str">
        <f>IF(GeoX!B266&lt;&gt;"",IF(GeoX!AA266&lt;&gt;"",GeoX!AA266,""),"")</f>
        <v/>
      </c>
      <c r="T266" s="7" t="str">
        <f>IF(GeoX!B266&lt;&gt;"",IF(GeoX!AC266&lt;&gt;"",GeoX!AC266,""),"")</f>
        <v/>
      </c>
      <c r="U266" s="7" t="str">
        <f>IF(GeoX!B266&lt;&gt;"",IF(GeoX!AD266&lt;&gt;"",GeoX!AD266,""),"")</f>
        <v/>
      </c>
      <c r="V266" s="7" t="str">
        <f>IF(GeoX!B266&lt;&gt;"",IF(GeoX!AE266&lt;&gt;"",GeoX!AE266,""),"")</f>
        <v/>
      </c>
      <c r="W266" s="7" t="str">
        <f>IF(GeoX!B266&lt;&gt;"",IF(GeoX!AJ266&lt;&gt;"",GeoX!AJ266,""),"")</f>
        <v/>
      </c>
      <c r="X266" s="7" t="str">
        <f>IF(GeoX!B266&lt;&gt;"",IF(GeoX!AH266&lt;&gt;"",GeoX!AH266,""),"")</f>
        <v/>
      </c>
      <c r="Y266" s="7" t="str">
        <f>IF(GeoX!B266&lt;&gt;"",IF(GeoX!AI266&lt;&gt;"",GeoX!AI266,""),"")</f>
        <v/>
      </c>
      <c r="AI266" s="7" t="str">
        <f>IF(GeoX!B266&lt;&gt;"",IF(GeoX!AL266&lt;&gt;"",GeoX!AL266,""),"")</f>
        <v/>
      </c>
      <c r="AJ266" s="7" t="str">
        <f>IF(GeoX!B266&lt;&gt;"",IF(GeoX!AK266&lt;&gt;"",GeoX!AK266,""),"")</f>
        <v/>
      </c>
    </row>
    <row r="267" spans="1:36" x14ac:dyDescent="0.25">
      <c r="A267" s="7" t="str">
        <f>IF(GeoX!B267&lt;&gt;"",90,"")</f>
        <v/>
      </c>
      <c r="B267" s="7" t="str">
        <f>IF(GeoX!B267&lt;&gt;"",0,"")</f>
        <v/>
      </c>
      <c r="D267" s="7" t="str">
        <f>IF(GeoX!B267&lt;&gt;"",1,"")</f>
        <v/>
      </c>
      <c r="E267" s="8" t="str">
        <f>IF(GeoX!B267&lt;&gt;"",0,"")</f>
        <v/>
      </c>
      <c r="G267" s="8" t="str">
        <f>IF(GeoX!B267&lt;&gt;"",GeoX!B267,"")</f>
        <v/>
      </c>
      <c r="I267" s="7" t="str">
        <f>IF(GeoX!B267&lt;&gt;"",VLOOKUP(GeoX!O267,telepules!A:B,2,0),"")</f>
        <v/>
      </c>
      <c r="J267" s="8" t="str">
        <f>IF(GeoX!B267&lt;&gt;"",IF(GeoX!Q267=0,"",GeoX!Q267),"")</f>
        <v/>
      </c>
      <c r="K267" s="8" t="str">
        <f>IF(GeoX!B267&lt;&gt;"",IF(GeoX!P267=0,"",GeoX!P267),"")</f>
        <v/>
      </c>
      <c r="L267" s="8" t="str">
        <f>IF(GeoX!B267&lt;&gt;"",GeoX!R267,"")</f>
        <v/>
      </c>
      <c r="P267" s="8" t="str">
        <f>IF(GeoX!B267&lt;&gt;"",GeoX!T267,"")</f>
        <v/>
      </c>
      <c r="Q267" s="8" t="str">
        <f>IF(GeoX!B267&lt;&gt;"",IF(GeoX!U267&lt;&gt;"",VLOOKUP(GeoX!U267,közterület_jelleg!A:B,2,0),""),"")</f>
        <v/>
      </c>
      <c r="R267" s="8" t="str">
        <f>IF(GeoX!B267&lt;&gt;"",IF(GeoX!W267&lt;&gt;"",GeoX!W267,""),"")</f>
        <v/>
      </c>
      <c r="S267" s="10" t="str">
        <f>IF(GeoX!B267&lt;&gt;"",IF(GeoX!AA267&lt;&gt;"",GeoX!AA267,""),"")</f>
        <v/>
      </c>
      <c r="T267" s="7" t="str">
        <f>IF(GeoX!B267&lt;&gt;"",IF(GeoX!AC267&lt;&gt;"",GeoX!AC267,""),"")</f>
        <v/>
      </c>
      <c r="U267" s="7" t="str">
        <f>IF(GeoX!B267&lt;&gt;"",IF(GeoX!AD267&lt;&gt;"",GeoX!AD267,""),"")</f>
        <v/>
      </c>
      <c r="V267" s="7" t="str">
        <f>IF(GeoX!B267&lt;&gt;"",IF(GeoX!AE267&lt;&gt;"",GeoX!AE267,""),"")</f>
        <v/>
      </c>
      <c r="W267" s="7" t="str">
        <f>IF(GeoX!B267&lt;&gt;"",IF(GeoX!AJ267&lt;&gt;"",GeoX!AJ267,""),"")</f>
        <v/>
      </c>
      <c r="X267" s="7" t="str">
        <f>IF(GeoX!B267&lt;&gt;"",IF(GeoX!AH267&lt;&gt;"",GeoX!AH267,""),"")</f>
        <v/>
      </c>
      <c r="Y267" s="7" t="str">
        <f>IF(GeoX!B267&lt;&gt;"",IF(GeoX!AI267&lt;&gt;"",GeoX!AI267,""),"")</f>
        <v/>
      </c>
      <c r="AI267" s="7" t="str">
        <f>IF(GeoX!B267&lt;&gt;"",IF(GeoX!AL267&lt;&gt;"",GeoX!AL267,""),"")</f>
        <v/>
      </c>
      <c r="AJ267" s="7" t="str">
        <f>IF(GeoX!B267&lt;&gt;"",IF(GeoX!AK267&lt;&gt;"",GeoX!AK267,""),"")</f>
        <v/>
      </c>
    </row>
    <row r="268" spans="1:36" x14ac:dyDescent="0.25">
      <c r="A268" s="7" t="str">
        <f>IF(GeoX!B268&lt;&gt;"",90,"")</f>
        <v/>
      </c>
      <c r="B268" s="7" t="str">
        <f>IF(GeoX!B268&lt;&gt;"",0,"")</f>
        <v/>
      </c>
      <c r="D268" s="7" t="str">
        <f>IF(GeoX!B268&lt;&gt;"",1,"")</f>
        <v/>
      </c>
      <c r="E268" s="8" t="str">
        <f>IF(GeoX!B268&lt;&gt;"",0,"")</f>
        <v/>
      </c>
      <c r="G268" s="8" t="str">
        <f>IF(GeoX!B268&lt;&gt;"",GeoX!B268,"")</f>
        <v/>
      </c>
      <c r="I268" s="7" t="str">
        <f>IF(GeoX!B268&lt;&gt;"",VLOOKUP(GeoX!O268,telepules!A:B,2,0),"")</f>
        <v/>
      </c>
      <c r="J268" s="8" t="str">
        <f>IF(GeoX!B268&lt;&gt;"",IF(GeoX!Q268=0,"",GeoX!Q268),"")</f>
        <v/>
      </c>
      <c r="K268" s="8" t="str">
        <f>IF(GeoX!B268&lt;&gt;"",IF(GeoX!P268=0,"",GeoX!P268),"")</f>
        <v/>
      </c>
      <c r="L268" s="8" t="str">
        <f>IF(GeoX!B268&lt;&gt;"",GeoX!R268,"")</f>
        <v/>
      </c>
      <c r="P268" s="8" t="str">
        <f>IF(GeoX!B268&lt;&gt;"",GeoX!T268,"")</f>
        <v/>
      </c>
      <c r="Q268" s="8" t="str">
        <f>IF(GeoX!B268&lt;&gt;"",IF(GeoX!U268&lt;&gt;"",VLOOKUP(GeoX!U268,közterület_jelleg!A:B,2,0),""),"")</f>
        <v/>
      </c>
      <c r="R268" s="8" t="str">
        <f>IF(GeoX!B268&lt;&gt;"",IF(GeoX!W268&lt;&gt;"",GeoX!W268,""),"")</f>
        <v/>
      </c>
      <c r="S268" s="10" t="str">
        <f>IF(GeoX!B268&lt;&gt;"",IF(GeoX!AA268&lt;&gt;"",GeoX!AA268,""),"")</f>
        <v/>
      </c>
      <c r="T268" s="7" t="str">
        <f>IF(GeoX!B268&lt;&gt;"",IF(GeoX!AC268&lt;&gt;"",GeoX!AC268,""),"")</f>
        <v/>
      </c>
      <c r="U268" s="7" t="str">
        <f>IF(GeoX!B268&lt;&gt;"",IF(GeoX!AD268&lt;&gt;"",GeoX!AD268,""),"")</f>
        <v/>
      </c>
      <c r="V268" s="7" t="str">
        <f>IF(GeoX!B268&lt;&gt;"",IF(GeoX!AE268&lt;&gt;"",GeoX!AE268,""),"")</f>
        <v/>
      </c>
      <c r="W268" s="7" t="str">
        <f>IF(GeoX!B268&lt;&gt;"",IF(GeoX!AJ268&lt;&gt;"",GeoX!AJ268,""),"")</f>
        <v/>
      </c>
      <c r="X268" s="7" t="str">
        <f>IF(GeoX!B268&lt;&gt;"",IF(GeoX!AH268&lt;&gt;"",GeoX!AH268,""),"")</f>
        <v/>
      </c>
      <c r="Y268" s="7" t="str">
        <f>IF(GeoX!B268&lt;&gt;"",IF(GeoX!AI268&lt;&gt;"",GeoX!AI268,""),"")</f>
        <v/>
      </c>
      <c r="AI268" s="7" t="str">
        <f>IF(GeoX!B268&lt;&gt;"",IF(GeoX!AL268&lt;&gt;"",GeoX!AL268,""),"")</f>
        <v/>
      </c>
      <c r="AJ268" s="7" t="str">
        <f>IF(GeoX!B268&lt;&gt;"",IF(GeoX!AK268&lt;&gt;"",GeoX!AK268,""),"")</f>
        <v/>
      </c>
    </row>
    <row r="269" spans="1:36" x14ac:dyDescent="0.25">
      <c r="A269" s="7" t="str">
        <f>IF(GeoX!B269&lt;&gt;"",90,"")</f>
        <v/>
      </c>
      <c r="B269" s="7" t="str">
        <f>IF(GeoX!B269&lt;&gt;"",0,"")</f>
        <v/>
      </c>
      <c r="D269" s="7" t="str">
        <f>IF(GeoX!B269&lt;&gt;"",1,"")</f>
        <v/>
      </c>
      <c r="E269" s="8" t="str">
        <f>IF(GeoX!B269&lt;&gt;"",0,"")</f>
        <v/>
      </c>
      <c r="G269" s="8" t="str">
        <f>IF(GeoX!B269&lt;&gt;"",GeoX!B269,"")</f>
        <v/>
      </c>
      <c r="I269" s="7" t="str">
        <f>IF(GeoX!B269&lt;&gt;"",VLOOKUP(GeoX!O269,telepules!A:B,2,0),"")</f>
        <v/>
      </c>
      <c r="J269" s="8" t="str">
        <f>IF(GeoX!B269&lt;&gt;"",IF(GeoX!Q269=0,"",GeoX!Q269),"")</f>
        <v/>
      </c>
      <c r="K269" s="8" t="str">
        <f>IF(GeoX!B269&lt;&gt;"",IF(GeoX!P269=0,"",GeoX!P269),"")</f>
        <v/>
      </c>
      <c r="L269" s="8" t="str">
        <f>IF(GeoX!B269&lt;&gt;"",GeoX!R269,"")</f>
        <v/>
      </c>
      <c r="P269" s="8" t="str">
        <f>IF(GeoX!B269&lt;&gt;"",GeoX!T269,"")</f>
        <v/>
      </c>
      <c r="Q269" s="8" t="str">
        <f>IF(GeoX!B269&lt;&gt;"",IF(GeoX!U269&lt;&gt;"",VLOOKUP(GeoX!U269,közterület_jelleg!A:B,2,0),""),"")</f>
        <v/>
      </c>
      <c r="R269" s="8" t="str">
        <f>IF(GeoX!B269&lt;&gt;"",IF(GeoX!W269&lt;&gt;"",GeoX!W269,""),"")</f>
        <v/>
      </c>
      <c r="S269" s="10" t="str">
        <f>IF(GeoX!B269&lt;&gt;"",IF(GeoX!AA269&lt;&gt;"",GeoX!AA269,""),"")</f>
        <v/>
      </c>
      <c r="T269" s="7" t="str">
        <f>IF(GeoX!B269&lt;&gt;"",IF(GeoX!AC269&lt;&gt;"",GeoX!AC269,""),"")</f>
        <v/>
      </c>
      <c r="U269" s="7" t="str">
        <f>IF(GeoX!B269&lt;&gt;"",IF(GeoX!AD269&lt;&gt;"",GeoX!AD269,""),"")</f>
        <v/>
      </c>
      <c r="V269" s="7" t="str">
        <f>IF(GeoX!B269&lt;&gt;"",IF(GeoX!AE269&lt;&gt;"",GeoX!AE269,""),"")</f>
        <v/>
      </c>
      <c r="W269" s="7" t="str">
        <f>IF(GeoX!B269&lt;&gt;"",IF(GeoX!AJ269&lt;&gt;"",GeoX!AJ269,""),"")</f>
        <v/>
      </c>
      <c r="X269" s="7" t="str">
        <f>IF(GeoX!B269&lt;&gt;"",IF(GeoX!AH269&lt;&gt;"",GeoX!AH269,""),"")</f>
        <v/>
      </c>
      <c r="Y269" s="7" t="str">
        <f>IF(GeoX!B269&lt;&gt;"",IF(GeoX!AI269&lt;&gt;"",GeoX!AI269,""),"")</f>
        <v/>
      </c>
      <c r="AI269" s="7" t="str">
        <f>IF(GeoX!B269&lt;&gt;"",IF(GeoX!AL269&lt;&gt;"",GeoX!AL269,""),"")</f>
        <v/>
      </c>
      <c r="AJ269" s="7" t="str">
        <f>IF(GeoX!B269&lt;&gt;"",IF(GeoX!AK269&lt;&gt;"",GeoX!AK269,""),"")</f>
        <v/>
      </c>
    </row>
    <row r="270" spans="1:36" x14ac:dyDescent="0.25">
      <c r="A270" s="7" t="str">
        <f>IF(GeoX!B270&lt;&gt;"",90,"")</f>
        <v/>
      </c>
      <c r="B270" s="7" t="str">
        <f>IF(GeoX!B270&lt;&gt;"",0,"")</f>
        <v/>
      </c>
      <c r="D270" s="7" t="str">
        <f>IF(GeoX!B270&lt;&gt;"",1,"")</f>
        <v/>
      </c>
      <c r="E270" s="8" t="str">
        <f>IF(GeoX!B270&lt;&gt;"",0,"")</f>
        <v/>
      </c>
      <c r="G270" s="8" t="str">
        <f>IF(GeoX!B270&lt;&gt;"",GeoX!B270,"")</f>
        <v/>
      </c>
      <c r="I270" s="7" t="str">
        <f>IF(GeoX!B270&lt;&gt;"",VLOOKUP(GeoX!O270,telepules!A:B,2,0),"")</f>
        <v/>
      </c>
      <c r="J270" s="8" t="str">
        <f>IF(GeoX!B270&lt;&gt;"",IF(GeoX!Q270=0,"",GeoX!Q270),"")</f>
        <v/>
      </c>
      <c r="K270" s="8" t="str">
        <f>IF(GeoX!B270&lt;&gt;"",IF(GeoX!P270=0,"",GeoX!P270),"")</f>
        <v/>
      </c>
      <c r="L270" s="8" t="str">
        <f>IF(GeoX!B270&lt;&gt;"",GeoX!R270,"")</f>
        <v/>
      </c>
      <c r="P270" s="8" t="str">
        <f>IF(GeoX!B270&lt;&gt;"",GeoX!T270,"")</f>
        <v/>
      </c>
      <c r="Q270" s="8" t="str">
        <f>IF(GeoX!B270&lt;&gt;"",IF(GeoX!U270&lt;&gt;"",VLOOKUP(GeoX!U270,közterület_jelleg!A:B,2,0),""),"")</f>
        <v/>
      </c>
      <c r="R270" s="8" t="str">
        <f>IF(GeoX!B270&lt;&gt;"",IF(GeoX!W270&lt;&gt;"",GeoX!W270,""),"")</f>
        <v/>
      </c>
      <c r="S270" s="10" t="str">
        <f>IF(GeoX!B270&lt;&gt;"",IF(GeoX!AA270&lt;&gt;"",GeoX!AA270,""),"")</f>
        <v/>
      </c>
      <c r="T270" s="7" t="str">
        <f>IF(GeoX!B270&lt;&gt;"",IF(GeoX!AC270&lt;&gt;"",GeoX!AC270,""),"")</f>
        <v/>
      </c>
      <c r="U270" s="7" t="str">
        <f>IF(GeoX!B270&lt;&gt;"",IF(GeoX!AD270&lt;&gt;"",GeoX!AD270,""),"")</f>
        <v/>
      </c>
      <c r="V270" s="7" t="str">
        <f>IF(GeoX!B270&lt;&gt;"",IF(GeoX!AE270&lt;&gt;"",GeoX!AE270,""),"")</f>
        <v/>
      </c>
      <c r="W270" s="7" t="str">
        <f>IF(GeoX!B270&lt;&gt;"",IF(GeoX!AJ270&lt;&gt;"",GeoX!AJ270,""),"")</f>
        <v/>
      </c>
      <c r="X270" s="7" t="str">
        <f>IF(GeoX!B270&lt;&gt;"",IF(GeoX!AH270&lt;&gt;"",GeoX!AH270,""),"")</f>
        <v/>
      </c>
      <c r="Y270" s="7" t="str">
        <f>IF(GeoX!B270&lt;&gt;"",IF(GeoX!AI270&lt;&gt;"",GeoX!AI270,""),"")</f>
        <v/>
      </c>
      <c r="AI270" s="7" t="str">
        <f>IF(GeoX!B270&lt;&gt;"",IF(GeoX!AL270&lt;&gt;"",GeoX!AL270,""),"")</f>
        <v/>
      </c>
      <c r="AJ270" s="7" t="str">
        <f>IF(GeoX!B270&lt;&gt;"",IF(GeoX!AK270&lt;&gt;"",GeoX!AK270,""),"")</f>
        <v/>
      </c>
    </row>
    <row r="271" spans="1:36" x14ac:dyDescent="0.25">
      <c r="A271" s="7" t="str">
        <f>IF(GeoX!B271&lt;&gt;"",90,"")</f>
        <v/>
      </c>
      <c r="B271" s="7" t="str">
        <f>IF(GeoX!B271&lt;&gt;"",0,"")</f>
        <v/>
      </c>
      <c r="D271" s="7" t="str">
        <f>IF(GeoX!B271&lt;&gt;"",1,"")</f>
        <v/>
      </c>
      <c r="E271" s="8" t="str">
        <f>IF(GeoX!B271&lt;&gt;"",0,"")</f>
        <v/>
      </c>
      <c r="G271" s="8" t="str">
        <f>IF(GeoX!B271&lt;&gt;"",GeoX!B271,"")</f>
        <v/>
      </c>
      <c r="I271" s="7" t="str">
        <f>IF(GeoX!B271&lt;&gt;"",VLOOKUP(GeoX!O271,telepules!A:B,2,0),"")</f>
        <v/>
      </c>
      <c r="J271" s="8" t="str">
        <f>IF(GeoX!B271&lt;&gt;"",IF(GeoX!Q271=0,"",GeoX!Q271),"")</f>
        <v/>
      </c>
      <c r="K271" s="8" t="str">
        <f>IF(GeoX!B271&lt;&gt;"",IF(GeoX!P271=0,"",GeoX!P271),"")</f>
        <v/>
      </c>
      <c r="L271" s="8" t="str">
        <f>IF(GeoX!B271&lt;&gt;"",GeoX!R271,"")</f>
        <v/>
      </c>
      <c r="P271" s="8" t="str">
        <f>IF(GeoX!B271&lt;&gt;"",GeoX!T271,"")</f>
        <v/>
      </c>
      <c r="Q271" s="8" t="str">
        <f>IF(GeoX!B271&lt;&gt;"",IF(GeoX!U271&lt;&gt;"",VLOOKUP(GeoX!U271,közterület_jelleg!A:B,2,0),""),"")</f>
        <v/>
      </c>
      <c r="R271" s="8" t="str">
        <f>IF(GeoX!B271&lt;&gt;"",IF(GeoX!W271&lt;&gt;"",GeoX!W271,""),"")</f>
        <v/>
      </c>
      <c r="S271" s="10" t="str">
        <f>IF(GeoX!B271&lt;&gt;"",IF(GeoX!AA271&lt;&gt;"",GeoX!AA271,""),"")</f>
        <v/>
      </c>
      <c r="T271" s="7" t="str">
        <f>IF(GeoX!B271&lt;&gt;"",IF(GeoX!AC271&lt;&gt;"",GeoX!AC271,""),"")</f>
        <v/>
      </c>
      <c r="U271" s="7" t="str">
        <f>IF(GeoX!B271&lt;&gt;"",IF(GeoX!AD271&lt;&gt;"",GeoX!AD271,""),"")</f>
        <v/>
      </c>
      <c r="V271" s="7" t="str">
        <f>IF(GeoX!B271&lt;&gt;"",IF(GeoX!AE271&lt;&gt;"",GeoX!AE271,""),"")</f>
        <v/>
      </c>
      <c r="W271" s="7" t="str">
        <f>IF(GeoX!B271&lt;&gt;"",IF(GeoX!AJ271&lt;&gt;"",GeoX!AJ271,""),"")</f>
        <v/>
      </c>
      <c r="X271" s="7" t="str">
        <f>IF(GeoX!B271&lt;&gt;"",IF(GeoX!AH271&lt;&gt;"",GeoX!AH271,""),"")</f>
        <v/>
      </c>
      <c r="Y271" s="7" t="str">
        <f>IF(GeoX!B271&lt;&gt;"",IF(GeoX!AI271&lt;&gt;"",GeoX!AI271,""),"")</f>
        <v/>
      </c>
      <c r="AI271" s="7" t="str">
        <f>IF(GeoX!B271&lt;&gt;"",IF(GeoX!AL271&lt;&gt;"",GeoX!AL271,""),"")</f>
        <v/>
      </c>
      <c r="AJ271" s="7" t="str">
        <f>IF(GeoX!B271&lt;&gt;"",IF(GeoX!AK271&lt;&gt;"",GeoX!AK271,""),"")</f>
        <v/>
      </c>
    </row>
    <row r="272" spans="1:36" x14ac:dyDescent="0.25">
      <c r="A272" s="7" t="str">
        <f>IF(GeoX!B272&lt;&gt;"",90,"")</f>
        <v/>
      </c>
      <c r="B272" s="7" t="str">
        <f>IF(GeoX!B272&lt;&gt;"",0,"")</f>
        <v/>
      </c>
      <c r="D272" s="7" t="str">
        <f>IF(GeoX!B272&lt;&gt;"",1,"")</f>
        <v/>
      </c>
      <c r="E272" s="8" t="str">
        <f>IF(GeoX!B272&lt;&gt;"",0,"")</f>
        <v/>
      </c>
      <c r="G272" s="8" t="str">
        <f>IF(GeoX!B272&lt;&gt;"",GeoX!B272,"")</f>
        <v/>
      </c>
      <c r="I272" s="7" t="str">
        <f>IF(GeoX!B272&lt;&gt;"",VLOOKUP(GeoX!O272,telepules!A:B,2,0),"")</f>
        <v/>
      </c>
      <c r="J272" s="8" t="str">
        <f>IF(GeoX!B272&lt;&gt;"",IF(GeoX!Q272=0,"",GeoX!Q272),"")</f>
        <v/>
      </c>
      <c r="K272" s="8" t="str">
        <f>IF(GeoX!B272&lt;&gt;"",IF(GeoX!P272=0,"",GeoX!P272),"")</f>
        <v/>
      </c>
      <c r="L272" s="8" t="str">
        <f>IF(GeoX!B272&lt;&gt;"",GeoX!R272,"")</f>
        <v/>
      </c>
      <c r="P272" s="8" t="str">
        <f>IF(GeoX!B272&lt;&gt;"",GeoX!T272,"")</f>
        <v/>
      </c>
      <c r="Q272" s="8" t="str">
        <f>IF(GeoX!B272&lt;&gt;"",IF(GeoX!U272&lt;&gt;"",VLOOKUP(GeoX!U272,közterület_jelleg!A:B,2,0),""),"")</f>
        <v/>
      </c>
      <c r="R272" s="8" t="str">
        <f>IF(GeoX!B272&lt;&gt;"",IF(GeoX!W272&lt;&gt;"",GeoX!W272,""),"")</f>
        <v/>
      </c>
      <c r="S272" s="10" t="str">
        <f>IF(GeoX!B272&lt;&gt;"",IF(GeoX!AA272&lt;&gt;"",GeoX!AA272,""),"")</f>
        <v/>
      </c>
      <c r="T272" s="7" t="str">
        <f>IF(GeoX!B272&lt;&gt;"",IF(GeoX!AC272&lt;&gt;"",GeoX!AC272,""),"")</f>
        <v/>
      </c>
      <c r="U272" s="7" t="str">
        <f>IF(GeoX!B272&lt;&gt;"",IF(GeoX!AD272&lt;&gt;"",GeoX!AD272,""),"")</f>
        <v/>
      </c>
      <c r="V272" s="7" t="str">
        <f>IF(GeoX!B272&lt;&gt;"",IF(GeoX!AE272&lt;&gt;"",GeoX!AE272,""),"")</f>
        <v/>
      </c>
      <c r="W272" s="7" t="str">
        <f>IF(GeoX!B272&lt;&gt;"",IF(GeoX!AJ272&lt;&gt;"",GeoX!AJ272,""),"")</f>
        <v/>
      </c>
      <c r="X272" s="7" t="str">
        <f>IF(GeoX!B272&lt;&gt;"",IF(GeoX!AH272&lt;&gt;"",GeoX!AH272,""),"")</f>
        <v/>
      </c>
      <c r="Y272" s="7" t="str">
        <f>IF(GeoX!B272&lt;&gt;"",IF(GeoX!AI272&lt;&gt;"",GeoX!AI272,""),"")</f>
        <v/>
      </c>
      <c r="AI272" s="7" t="str">
        <f>IF(GeoX!B272&lt;&gt;"",IF(GeoX!AL272&lt;&gt;"",GeoX!AL272,""),"")</f>
        <v/>
      </c>
      <c r="AJ272" s="7" t="str">
        <f>IF(GeoX!B272&lt;&gt;"",IF(GeoX!AK272&lt;&gt;"",GeoX!AK272,""),"")</f>
        <v/>
      </c>
    </row>
    <row r="273" spans="1:36" x14ac:dyDescent="0.25">
      <c r="A273" s="7" t="str">
        <f>IF(GeoX!B273&lt;&gt;"",90,"")</f>
        <v/>
      </c>
      <c r="B273" s="7" t="str">
        <f>IF(GeoX!B273&lt;&gt;"",0,"")</f>
        <v/>
      </c>
      <c r="D273" s="7" t="str">
        <f>IF(GeoX!B273&lt;&gt;"",1,"")</f>
        <v/>
      </c>
      <c r="E273" s="8" t="str">
        <f>IF(GeoX!B273&lt;&gt;"",0,"")</f>
        <v/>
      </c>
      <c r="G273" s="8" t="str">
        <f>IF(GeoX!B273&lt;&gt;"",GeoX!B273,"")</f>
        <v/>
      </c>
      <c r="I273" s="7" t="str">
        <f>IF(GeoX!B273&lt;&gt;"",VLOOKUP(GeoX!O273,telepules!A:B,2,0),"")</f>
        <v/>
      </c>
      <c r="J273" s="8" t="str">
        <f>IF(GeoX!B273&lt;&gt;"",IF(GeoX!Q273=0,"",GeoX!Q273),"")</f>
        <v/>
      </c>
      <c r="K273" s="8" t="str">
        <f>IF(GeoX!B273&lt;&gt;"",IF(GeoX!P273=0,"",GeoX!P273),"")</f>
        <v/>
      </c>
      <c r="L273" s="8" t="str">
        <f>IF(GeoX!B273&lt;&gt;"",GeoX!R273,"")</f>
        <v/>
      </c>
      <c r="P273" s="8" t="str">
        <f>IF(GeoX!B273&lt;&gt;"",GeoX!T273,"")</f>
        <v/>
      </c>
      <c r="Q273" s="8" t="str">
        <f>IF(GeoX!B273&lt;&gt;"",IF(GeoX!U273&lt;&gt;"",VLOOKUP(GeoX!U273,közterület_jelleg!A:B,2,0),""),"")</f>
        <v/>
      </c>
      <c r="R273" s="8" t="str">
        <f>IF(GeoX!B273&lt;&gt;"",IF(GeoX!W273&lt;&gt;"",GeoX!W273,""),"")</f>
        <v/>
      </c>
      <c r="S273" s="10" t="str">
        <f>IF(GeoX!B273&lt;&gt;"",IF(GeoX!AA273&lt;&gt;"",GeoX!AA273,""),"")</f>
        <v/>
      </c>
      <c r="T273" s="7" t="str">
        <f>IF(GeoX!B273&lt;&gt;"",IF(GeoX!AC273&lt;&gt;"",GeoX!AC273,""),"")</f>
        <v/>
      </c>
      <c r="U273" s="7" t="str">
        <f>IF(GeoX!B273&lt;&gt;"",IF(GeoX!AD273&lt;&gt;"",GeoX!AD273,""),"")</f>
        <v/>
      </c>
      <c r="V273" s="7" t="str">
        <f>IF(GeoX!B273&lt;&gt;"",IF(GeoX!AE273&lt;&gt;"",GeoX!AE273,""),"")</f>
        <v/>
      </c>
      <c r="W273" s="7" t="str">
        <f>IF(GeoX!B273&lt;&gt;"",IF(GeoX!AJ273&lt;&gt;"",GeoX!AJ273,""),"")</f>
        <v/>
      </c>
      <c r="X273" s="7" t="str">
        <f>IF(GeoX!B273&lt;&gt;"",IF(GeoX!AH273&lt;&gt;"",GeoX!AH273,""),"")</f>
        <v/>
      </c>
      <c r="Y273" s="7" t="str">
        <f>IF(GeoX!B273&lt;&gt;"",IF(GeoX!AI273&lt;&gt;"",GeoX!AI273,""),"")</f>
        <v/>
      </c>
      <c r="AI273" s="7" t="str">
        <f>IF(GeoX!B273&lt;&gt;"",IF(GeoX!AL273&lt;&gt;"",GeoX!AL273,""),"")</f>
        <v/>
      </c>
      <c r="AJ273" s="7" t="str">
        <f>IF(GeoX!B273&lt;&gt;"",IF(GeoX!AK273&lt;&gt;"",GeoX!AK273,""),"")</f>
        <v/>
      </c>
    </row>
    <row r="274" spans="1:36" x14ac:dyDescent="0.25">
      <c r="A274" s="7" t="str">
        <f>IF(GeoX!B274&lt;&gt;"",90,"")</f>
        <v/>
      </c>
      <c r="B274" s="7" t="str">
        <f>IF(GeoX!B274&lt;&gt;"",0,"")</f>
        <v/>
      </c>
      <c r="D274" s="7" t="str">
        <f>IF(GeoX!B274&lt;&gt;"",1,"")</f>
        <v/>
      </c>
      <c r="E274" s="8" t="str">
        <f>IF(GeoX!B274&lt;&gt;"",0,"")</f>
        <v/>
      </c>
      <c r="G274" s="8" t="str">
        <f>IF(GeoX!B274&lt;&gt;"",GeoX!B274,"")</f>
        <v/>
      </c>
      <c r="I274" s="7" t="str">
        <f>IF(GeoX!B274&lt;&gt;"",VLOOKUP(GeoX!O274,telepules!A:B,2,0),"")</f>
        <v/>
      </c>
      <c r="J274" s="8" t="str">
        <f>IF(GeoX!B274&lt;&gt;"",IF(GeoX!Q274=0,"",GeoX!Q274),"")</f>
        <v/>
      </c>
      <c r="K274" s="8" t="str">
        <f>IF(GeoX!B274&lt;&gt;"",IF(GeoX!P274=0,"",GeoX!P274),"")</f>
        <v/>
      </c>
      <c r="L274" s="8" t="str">
        <f>IF(GeoX!B274&lt;&gt;"",GeoX!R274,"")</f>
        <v/>
      </c>
      <c r="P274" s="8" t="str">
        <f>IF(GeoX!B274&lt;&gt;"",GeoX!T274,"")</f>
        <v/>
      </c>
      <c r="Q274" s="8" t="str">
        <f>IF(GeoX!B274&lt;&gt;"",IF(GeoX!U274&lt;&gt;"",VLOOKUP(GeoX!U274,közterület_jelleg!A:B,2,0),""),"")</f>
        <v/>
      </c>
      <c r="R274" s="8" t="str">
        <f>IF(GeoX!B274&lt;&gt;"",IF(GeoX!W274&lt;&gt;"",GeoX!W274,""),"")</f>
        <v/>
      </c>
      <c r="S274" s="10" t="str">
        <f>IF(GeoX!B274&lt;&gt;"",IF(GeoX!AA274&lt;&gt;"",GeoX!AA274,""),"")</f>
        <v/>
      </c>
      <c r="T274" s="7" t="str">
        <f>IF(GeoX!B274&lt;&gt;"",IF(GeoX!AC274&lt;&gt;"",GeoX!AC274,""),"")</f>
        <v/>
      </c>
      <c r="U274" s="7" t="str">
        <f>IF(GeoX!B274&lt;&gt;"",IF(GeoX!AD274&lt;&gt;"",GeoX!AD274,""),"")</f>
        <v/>
      </c>
      <c r="V274" s="7" t="str">
        <f>IF(GeoX!B274&lt;&gt;"",IF(GeoX!AE274&lt;&gt;"",GeoX!AE274,""),"")</f>
        <v/>
      </c>
      <c r="W274" s="7" t="str">
        <f>IF(GeoX!B274&lt;&gt;"",IF(GeoX!AJ274&lt;&gt;"",GeoX!AJ274,""),"")</f>
        <v/>
      </c>
      <c r="X274" s="7" t="str">
        <f>IF(GeoX!B274&lt;&gt;"",IF(GeoX!AH274&lt;&gt;"",GeoX!AH274,""),"")</f>
        <v/>
      </c>
      <c r="Y274" s="7" t="str">
        <f>IF(GeoX!B274&lt;&gt;"",IF(GeoX!AI274&lt;&gt;"",GeoX!AI274,""),"")</f>
        <v/>
      </c>
      <c r="AI274" s="7" t="str">
        <f>IF(GeoX!B274&lt;&gt;"",IF(GeoX!AL274&lt;&gt;"",GeoX!AL274,""),"")</f>
        <v/>
      </c>
      <c r="AJ274" s="7" t="str">
        <f>IF(GeoX!B274&lt;&gt;"",IF(GeoX!AK274&lt;&gt;"",GeoX!AK274,""),"")</f>
        <v/>
      </c>
    </row>
    <row r="275" spans="1:36" x14ac:dyDescent="0.25">
      <c r="A275" s="7" t="str">
        <f>IF(GeoX!B275&lt;&gt;"",90,"")</f>
        <v/>
      </c>
      <c r="B275" s="7" t="str">
        <f>IF(GeoX!B275&lt;&gt;"",0,"")</f>
        <v/>
      </c>
      <c r="D275" s="7" t="str">
        <f>IF(GeoX!B275&lt;&gt;"",1,"")</f>
        <v/>
      </c>
      <c r="E275" s="8" t="str">
        <f>IF(GeoX!B275&lt;&gt;"",0,"")</f>
        <v/>
      </c>
      <c r="G275" s="8" t="str">
        <f>IF(GeoX!B275&lt;&gt;"",GeoX!B275,"")</f>
        <v/>
      </c>
      <c r="I275" s="7" t="str">
        <f>IF(GeoX!B275&lt;&gt;"",VLOOKUP(GeoX!O275,telepules!A:B,2,0),"")</f>
        <v/>
      </c>
      <c r="J275" s="8" t="str">
        <f>IF(GeoX!B275&lt;&gt;"",IF(GeoX!Q275=0,"",GeoX!Q275),"")</f>
        <v/>
      </c>
      <c r="K275" s="8" t="str">
        <f>IF(GeoX!B275&lt;&gt;"",IF(GeoX!P275=0,"",GeoX!P275),"")</f>
        <v/>
      </c>
      <c r="L275" s="8" t="str">
        <f>IF(GeoX!B275&lt;&gt;"",GeoX!R275,"")</f>
        <v/>
      </c>
      <c r="P275" s="8" t="str">
        <f>IF(GeoX!B275&lt;&gt;"",GeoX!T275,"")</f>
        <v/>
      </c>
      <c r="Q275" s="8" t="str">
        <f>IF(GeoX!B275&lt;&gt;"",IF(GeoX!U275&lt;&gt;"",VLOOKUP(GeoX!U275,közterület_jelleg!A:B,2,0),""),"")</f>
        <v/>
      </c>
      <c r="R275" s="8" t="str">
        <f>IF(GeoX!B275&lt;&gt;"",IF(GeoX!W275&lt;&gt;"",GeoX!W275,""),"")</f>
        <v/>
      </c>
      <c r="S275" s="10" t="str">
        <f>IF(GeoX!B275&lt;&gt;"",IF(GeoX!AA275&lt;&gt;"",GeoX!AA275,""),"")</f>
        <v/>
      </c>
      <c r="T275" s="7" t="str">
        <f>IF(GeoX!B275&lt;&gt;"",IF(GeoX!AC275&lt;&gt;"",GeoX!AC275,""),"")</f>
        <v/>
      </c>
      <c r="U275" s="7" t="str">
        <f>IF(GeoX!B275&lt;&gt;"",IF(GeoX!AD275&lt;&gt;"",GeoX!AD275,""),"")</f>
        <v/>
      </c>
      <c r="V275" s="7" t="str">
        <f>IF(GeoX!B275&lt;&gt;"",IF(GeoX!AE275&lt;&gt;"",GeoX!AE275,""),"")</f>
        <v/>
      </c>
      <c r="W275" s="7" t="str">
        <f>IF(GeoX!B275&lt;&gt;"",IF(GeoX!AJ275&lt;&gt;"",GeoX!AJ275,""),"")</f>
        <v/>
      </c>
      <c r="X275" s="7" t="str">
        <f>IF(GeoX!B275&lt;&gt;"",IF(GeoX!AH275&lt;&gt;"",GeoX!AH275,""),"")</f>
        <v/>
      </c>
      <c r="Y275" s="7" t="str">
        <f>IF(GeoX!B275&lt;&gt;"",IF(GeoX!AI275&lt;&gt;"",GeoX!AI275,""),"")</f>
        <v/>
      </c>
      <c r="AI275" s="7" t="str">
        <f>IF(GeoX!B275&lt;&gt;"",IF(GeoX!AL275&lt;&gt;"",GeoX!AL275,""),"")</f>
        <v/>
      </c>
      <c r="AJ275" s="7" t="str">
        <f>IF(GeoX!B275&lt;&gt;"",IF(GeoX!AK275&lt;&gt;"",GeoX!AK275,""),"")</f>
        <v/>
      </c>
    </row>
    <row r="276" spans="1:36" x14ac:dyDescent="0.25">
      <c r="A276" s="7" t="str">
        <f>IF(GeoX!B276&lt;&gt;"",90,"")</f>
        <v/>
      </c>
      <c r="B276" s="7" t="str">
        <f>IF(GeoX!B276&lt;&gt;"",0,"")</f>
        <v/>
      </c>
      <c r="D276" s="7" t="str">
        <f>IF(GeoX!B276&lt;&gt;"",1,"")</f>
        <v/>
      </c>
      <c r="E276" s="8" t="str">
        <f>IF(GeoX!B276&lt;&gt;"",0,"")</f>
        <v/>
      </c>
      <c r="G276" s="8" t="str">
        <f>IF(GeoX!B276&lt;&gt;"",GeoX!B276,"")</f>
        <v/>
      </c>
      <c r="I276" s="7" t="str">
        <f>IF(GeoX!B276&lt;&gt;"",VLOOKUP(GeoX!O276,telepules!A:B,2,0),"")</f>
        <v/>
      </c>
      <c r="J276" s="8" t="str">
        <f>IF(GeoX!B276&lt;&gt;"",IF(GeoX!Q276=0,"",GeoX!Q276),"")</f>
        <v/>
      </c>
      <c r="K276" s="8" t="str">
        <f>IF(GeoX!B276&lt;&gt;"",IF(GeoX!P276=0,"",GeoX!P276),"")</f>
        <v/>
      </c>
      <c r="L276" s="8" t="str">
        <f>IF(GeoX!B276&lt;&gt;"",GeoX!R276,"")</f>
        <v/>
      </c>
      <c r="P276" s="8" t="str">
        <f>IF(GeoX!B276&lt;&gt;"",GeoX!T276,"")</f>
        <v/>
      </c>
      <c r="Q276" s="8" t="str">
        <f>IF(GeoX!B276&lt;&gt;"",IF(GeoX!U276&lt;&gt;"",VLOOKUP(GeoX!U276,közterület_jelleg!A:B,2,0),""),"")</f>
        <v/>
      </c>
      <c r="R276" s="8" t="str">
        <f>IF(GeoX!B276&lt;&gt;"",IF(GeoX!W276&lt;&gt;"",GeoX!W276,""),"")</f>
        <v/>
      </c>
      <c r="S276" s="10" t="str">
        <f>IF(GeoX!B276&lt;&gt;"",IF(GeoX!AA276&lt;&gt;"",GeoX!AA276,""),"")</f>
        <v/>
      </c>
      <c r="T276" s="7" t="str">
        <f>IF(GeoX!B276&lt;&gt;"",IF(GeoX!AC276&lt;&gt;"",GeoX!AC276,""),"")</f>
        <v/>
      </c>
      <c r="U276" s="7" t="str">
        <f>IF(GeoX!B276&lt;&gt;"",IF(GeoX!AD276&lt;&gt;"",GeoX!AD276,""),"")</f>
        <v/>
      </c>
      <c r="V276" s="7" t="str">
        <f>IF(GeoX!B276&lt;&gt;"",IF(GeoX!AE276&lt;&gt;"",GeoX!AE276,""),"")</f>
        <v/>
      </c>
      <c r="W276" s="7" t="str">
        <f>IF(GeoX!B276&lt;&gt;"",IF(GeoX!AJ276&lt;&gt;"",GeoX!AJ276,""),"")</f>
        <v/>
      </c>
      <c r="X276" s="7" t="str">
        <f>IF(GeoX!B276&lt;&gt;"",IF(GeoX!AH276&lt;&gt;"",GeoX!AH276,""),"")</f>
        <v/>
      </c>
      <c r="Y276" s="7" t="str">
        <f>IF(GeoX!B276&lt;&gt;"",IF(GeoX!AI276&lt;&gt;"",GeoX!AI276,""),"")</f>
        <v/>
      </c>
      <c r="AI276" s="7" t="str">
        <f>IF(GeoX!B276&lt;&gt;"",IF(GeoX!AL276&lt;&gt;"",GeoX!AL276,""),"")</f>
        <v/>
      </c>
      <c r="AJ276" s="7" t="str">
        <f>IF(GeoX!B276&lt;&gt;"",IF(GeoX!AK276&lt;&gt;"",GeoX!AK276,""),"")</f>
        <v/>
      </c>
    </row>
    <row r="277" spans="1:36" x14ac:dyDescent="0.25">
      <c r="A277" s="7" t="str">
        <f>IF(GeoX!B277&lt;&gt;"",90,"")</f>
        <v/>
      </c>
      <c r="B277" s="7" t="str">
        <f>IF(GeoX!B277&lt;&gt;"",0,"")</f>
        <v/>
      </c>
      <c r="D277" s="7" t="str">
        <f>IF(GeoX!B277&lt;&gt;"",1,"")</f>
        <v/>
      </c>
      <c r="E277" s="8" t="str">
        <f>IF(GeoX!B277&lt;&gt;"",0,"")</f>
        <v/>
      </c>
      <c r="G277" s="8" t="str">
        <f>IF(GeoX!B277&lt;&gt;"",GeoX!B277,"")</f>
        <v/>
      </c>
      <c r="I277" s="7" t="str">
        <f>IF(GeoX!B277&lt;&gt;"",VLOOKUP(GeoX!O277,telepules!A:B,2,0),"")</f>
        <v/>
      </c>
      <c r="J277" s="8" t="str">
        <f>IF(GeoX!B277&lt;&gt;"",IF(GeoX!Q277=0,"",GeoX!Q277),"")</f>
        <v/>
      </c>
      <c r="K277" s="8" t="str">
        <f>IF(GeoX!B277&lt;&gt;"",IF(GeoX!P277=0,"",GeoX!P277),"")</f>
        <v/>
      </c>
      <c r="L277" s="8" t="str">
        <f>IF(GeoX!B277&lt;&gt;"",GeoX!R277,"")</f>
        <v/>
      </c>
      <c r="P277" s="8" t="str">
        <f>IF(GeoX!B277&lt;&gt;"",GeoX!T277,"")</f>
        <v/>
      </c>
      <c r="Q277" s="8" t="str">
        <f>IF(GeoX!B277&lt;&gt;"",IF(GeoX!U277&lt;&gt;"",VLOOKUP(GeoX!U277,közterület_jelleg!A:B,2,0),""),"")</f>
        <v/>
      </c>
      <c r="R277" s="8" t="str">
        <f>IF(GeoX!B277&lt;&gt;"",IF(GeoX!W277&lt;&gt;"",GeoX!W277,""),"")</f>
        <v/>
      </c>
      <c r="S277" s="10" t="str">
        <f>IF(GeoX!B277&lt;&gt;"",IF(GeoX!AA277&lt;&gt;"",GeoX!AA277,""),"")</f>
        <v/>
      </c>
      <c r="T277" s="7" t="str">
        <f>IF(GeoX!B277&lt;&gt;"",IF(GeoX!AC277&lt;&gt;"",GeoX!AC277,""),"")</f>
        <v/>
      </c>
      <c r="U277" s="7" t="str">
        <f>IF(GeoX!B277&lt;&gt;"",IF(GeoX!AD277&lt;&gt;"",GeoX!AD277,""),"")</f>
        <v/>
      </c>
      <c r="V277" s="7" t="str">
        <f>IF(GeoX!B277&lt;&gt;"",IF(GeoX!AE277&lt;&gt;"",GeoX!AE277,""),"")</f>
        <v/>
      </c>
      <c r="W277" s="7" t="str">
        <f>IF(GeoX!B277&lt;&gt;"",IF(GeoX!AJ277&lt;&gt;"",GeoX!AJ277,""),"")</f>
        <v/>
      </c>
      <c r="X277" s="7" t="str">
        <f>IF(GeoX!B277&lt;&gt;"",IF(GeoX!AH277&lt;&gt;"",GeoX!AH277,""),"")</f>
        <v/>
      </c>
      <c r="Y277" s="7" t="str">
        <f>IF(GeoX!B277&lt;&gt;"",IF(GeoX!AI277&lt;&gt;"",GeoX!AI277,""),"")</f>
        <v/>
      </c>
      <c r="AI277" s="7" t="str">
        <f>IF(GeoX!B277&lt;&gt;"",IF(GeoX!AL277&lt;&gt;"",GeoX!AL277,""),"")</f>
        <v/>
      </c>
      <c r="AJ277" s="7" t="str">
        <f>IF(GeoX!B277&lt;&gt;"",IF(GeoX!AK277&lt;&gt;"",GeoX!AK277,""),"")</f>
        <v/>
      </c>
    </row>
    <row r="278" spans="1:36" x14ac:dyDescent="0.25">
      <c r="A278" s="7" t="str">
        <f>IF(GeoX!B278&lt;&gt;"",90,"")</f>
        <v/>
      </c>
      <c r="B278" s="7" t="str">
        <f>IF(GeoX!B278&lt;&gt;"",0,"")</f>
        <v/>
      </c>
      <c r="D278" s="7" t="str">
        <f>IF(GeoX!B278&lt;&gt;"",1,"")</f>
        <v/>
      </c>
      <c r="E278" s="8" t="str">
        <f>IF(GeoX!B278&lt;&gt;"",0,"")</f>
        <v/>
      </c>
      <c r="G278" s="8" t="str">
        <f>IF(GeoX!B278&lt;&gt;"",GeoX!B278,"")</f>
        <v/>
      </c>
      <c r="I278" s="7" t="str">
        <f>IF(GeoX!B278&lt;&gt;"",VLOOKUP(GeoX!O278,telepules!A:B,2,0),"")</f>
        <v/>
      </c>
      <c r="J278" s="8" t="str">
        <f>IF(GeoX!B278&lt;&gt;"",IF(GeoX!Q278=0,"",GeoX!Q278),"")</f>
        <v/>
      </c>
      <c r="K278" s="8" t="str">
        <f>IF(GeoX!B278&lt;&gt;"",IF(GeoX!P278=0,"",GeoX!P278),"")</f>
        <v/>
      </c>
      <c r="L278" s="8" t="str">
        <f>IF(GeoX!B278&lt;&gt;"",GeoX!R278,"")</f>
        <v/>
      </c>
      <c r="P278" s="8" t="str">
        <f>IF(GeoX!B278&lt;&gt;"",GeoX!T278,"")</f>
        <v/>
      </c>
      <c r="Q278" s="8" t="str">
        <f>IF(GeoX!B278&lt;&gt;"",IF(GeoX!U278&lt;&gt;"",VLOOKUP(GeoX!U278,közterület_jelleg!A:B,2,0),""),"")</f>
        <v/>
      </c>
      <c r="R278" s="8" t="str">
        <f>IF(GeoX!B278&lt;&gt;"",IF(GeoX!W278&lt;&gt;"",GeoX!W278,""),"")</f>
        <v/>
      </c>
      <c r="S278" s="10" t="str">
        <f>IF(GeoX!B278&lt;&gt;"",IF(GeoX!AA278&lt;&gt;"",GeoX!AA278,""),"")</f>
        <v/>
      </c>
      <c r="T278" s="7" t="str">
        <f>IF(GeoX!B278&lt;&gt;"",IF(GeoX!AC278&lt;&gt;"",GeoX!AC278,""),"")</f>
        <v/>
      </c>
      <c r="U278" s="7" t="str">
        <f>IF(GeoX!B278&lt;&gt;"",IF(GeoX!AD278&lt;&gt;"",GeoX!AD278,""),"")</f>
        <v/>
      </c>
      <c r="V278" s="7" t="str">
        <f>IF(GeoX!B278&lt;&gt;"",IF(GeoX!AE278&lt;&gt;"",GeoX!AE278,""),"")</f>
        <v/>
      </c>
      <c r="W278" s="7" t="str">
        <f>IF(GeoX!B278&lt;&gt;"",IF(GeoX!AJ278&lt;&gt;"",GeoX!AJ278,""),"")</f>
        <v/>
      </c>
      <c r="X278" s="7" t="str">
        <f>IF(GeoX!B278&lt;&gt;"",IF(GeoX!AH278&lt;&gt;"",GeoX!AH278,""),"")</f>
        <v/>
      </c>
      <c r="Y278" s="7" t="str">
        <f>IF(GeoX!B278&lt;&gt;"",IF(GeoX!AI278&lt;&gt;"",GeoX!AI278,""),"")</f>
        <v/>
      </c>
      <c r="AI278" s="7" t="str">
        <f>IF(GeoX!B278&lt;&gt;"",IF(GeoX!AL278&lt;&gt;"",GeoX!AL278,""),"")</f>
        <v/>
      </c>
      <c r="AJ278" s="7" t="str">
        <f>IF(GeoX!B278&lt;&gt;"",IF(GeoX!AK278&lt;&gt;"",GeoX!AK278,""),"")</f>
        <v/>
      </c>
    </row>
    <row r="279" spans="1:36" x14ac:dyDescent="0.25">
      <c r="A279" s="7" t="str">
        <f>IF(GeoX!B279&lt;&gt;"",90,"")</f>
        <v/>
      </c>
      <c r="B279" s="7" t="str">
        <f>IF(GeoX!B279&lt;&gt;"",0,"")</f>
        <v/>
      </c>
      <c r="D279" s="7" t="str">
        <f>IF(GeoX!B279&lt;&gt;"",1,"")</f>
        <v/>
      </c>
      <c r="E279" s="8" t="str">
        <f>IF(GeoX!B279&lt;&gt;"",0,"")</f>
        <v/>
      </c>
      <c r="G279" s="8" t="str">
        <f>IF(GeoX!B279&lt;&gt;"",GeoX!B279,"")</f>
        <v/>
      </c>
      <c r="I279" s="7" t="str">
        <f>IF(GeoX!B279&lt;&gt;"",VLOOKUP(GeoX!O279,telepules!A:B,2,0),"")</f>
        <v/>
      </c>
      <c r="J279" s="8" t="str">
        <f>IF(GeoX!B279&lt;&gt;"",IF(GeoX!Q279=0,"",GeoX!Q279),"")</f>
        <v/>
      </c>
      <c r="K279" s="8" t="str">
        <f>IF(GeoX!B279&lt;&gt;"",IF(GeoX!P279=0,"",GeoX!P279),"")</f>
        <v/>
      </c>
      <c r="L279" s="8" t="str">
        <f>IF(GeoX!B279&lt;&gt;"",GeoX!R279,"")</f>
        <v/>
      </c>
      <c r="P279" s="8" t="str">
        <f>IF(GeoX!B279&lt;&gt;"",GeoX!T279,"")</f>
        <v/>
      </c>
      <c r="Q279" s="8" t="str">
        <f>IF(GeoX!B279&lt;&gt;"",IF(GeoX!U279&lt;&gt;"",VLOOKUP(GeoX!U279,közterület_jelleg!A:B,2,0),""),"")</f>
        <v/>
      </c>
      <c r="R279" s="8" t="str">
        <f>IF(GeoX!B279&lt;&gt;"",IF(GeoX!W279&lt;&gt;"",GeoX!W279,""),"")</f>
        <v/>
      </c>
      <c r="S279" s="10" t="str">
        <f>IF(GeoX!B279&lt;&gt;"",IF(GeoX!AA279&lt;&gt;"",GeoX!AA279,""),"")</f>
        <v/>
      </c>
      <c r="T279" s="7" t="str">
        <f>IF(GeoX!B279&lt;&gt;"",IF(GeoX!AC279&lt;&gt;"",GeoX!AC279,""),"")</f>
        <v/>
      </c>
      <c r="U279" s="7" t="str">
        <f>IF(GeoX!B279&lt;&gt;"",IF(GeoX!AD279&lt;&gt;"",GeoX!AD279,""),"")</f>
        <v/>
      </c>
      <c r="V279" s="7" t="str">
        <f>IF(GeoX!B279&lt;&gt;"",IF(GeoX!AE279&lt;&gt;"",GeoX!AE279,""),"")</f>
        <v/>
      </c>
      <c r="W279" s="7" t="str">
        <f>IF(GeoX!B279&lt;&gt;"",IF(GeoX!AJ279&lt;&gt;"",GeoX!AJ279,""),"")</f>
        <v/>
      </c>
      <c r="X279" s="7" t="str">
        <f>IF(GeoX!B279&lt;&gt;"",IF(GeoX!AH279&lt;&gt;"",GeoX!AH279,""),"")</f>
        <v/>
      </c>
      <c r="Y279" s="7" t="str">
        <f>IF(GeoX!B279&lt;&gt;"",IF(GeoX!AI279&lt;&gt;"",GeoX!AI279,""),"")</f>
        <v/>
      </c>
      <c r="AI279" s="7" t="str">
        <f>IF(GeoX!B279&lt;&gt;"",IF(GeoX!AL279&lt;&gt;"",GeoX!AL279,""),"")</f>
        <v/>
      </c>
      <c r="AJ279" s="7" t="str">
        <f>IF(GeoX!B279&lt;&gt;"",IF(GeoX!AK279&lt;&gt;"",GeoX!AK279,""),"")</f>
        <v/>
      </c>
    </row>
    <row r="280" spans="1:36" x14ac:dyDescent="0.25">
      <c r="A280" s="7" t="str">
        <f>IF(GeoX!B280&lt;&gt;"",90,"")</f>
        <v/>
      </c>
      <c r="B280" s="7" t="str">
        <f>IF(GeoX!B280&lt;&gt;"",0,"")</f>
        <v/>
      </c>
      <c r="D280" s="7" t="str">
        <f>IF(GeoX!B280&lt;&gt;"",1,"")</f>
        <v/>
      </c>
      <c r="E280" s="8" t="str">
        <f>IF(GeoX!B280&lt;&gt;"",0,"")</f>
        <v/>
      </c>
      <c r="G280" s="8" t="str">
        <f>IF(GeoX!B280&lt;&gt;"",GeoX!B280,"")</f>
        <v/>
      </c>
      <c r="I280" s="7" t="str">
        <f>IF(GeoX!B280&lt;&gt;"",VLOOKUP(GeoX!O280,telepules!A:B,2,0),"")</f>
        <v/>
      </c>
      <c r="J280" s="8" t="str">
        <f>IF(GeoX!B280&lt;&gt;"",IF(GeoX!Q280=0,"",GeoX!Q280),"")</f>
        <v/>
      </c>
      <c r="K280" s="8" t="str">
        <f>IF(GeoX!B280&lt;&gt;"",IF(GeoX!P280=0,"",GeoX!P280),"")</f>
        <v/>
      </c>
      <c r="L280" s="8" t="str">
        <f>IF(GeoX!B280&lt;&gt;"",GeoX!R280,"")</f>
        <v/>
      </c>
      <c r="P280" s="8" t="str">
        <f>IF(GeoX!B280&lt;&gt;"",GeoX!T280,"")</f>
        <v/>
      </c>
      <c r="Q280" s="8" t="str">
        <f>IF(GeoX!B280&lt;&gt;"",IF(GeoX!U280&lt;&gt;"",VLOOKUP(GeoX!U280,közterület_jelleg!A:B,2,0),""),"")</f>
        <v/>
      </c>
      <c r="R280" s="8" t="str">
        <f>IF(GeoX!B280&lt;&gt;"",IF(GeoX!W280&lt;&gt;"",GeoX!W280,""),"")</f>
        <v/>
      </c>
      <c r="S280" s="10" t="str">
        <f>IF(GeoX!B280&lt;&gt;"",IF(GeoX!AA280&lt;&gt;"",GeoX!AA280,""),"")</f>
        <v/>
      </c>
      <c r="T280" s="7" t="str">
        <f>IF(GeoX!B280&lt;&gt;"",IF(GeoX!AC280&lt;&gt;"",GeoX!AC280,""),"")</f>
        <v/>
      </c>
      <c r="U280" s="7" t="str">
        <f>IF(GeoX!B280&lt;&gt;"",IF(GeoX!AD280&lt;&gt;"",GeoX!AD280,""),"")</f>
        <v/>
      </c>
      <c r="V280" s="7" t="str">
        <f>IF(GeoX!B280&lt;&gt;"",IF(GeoX!AE280&lt;&gt;"",GeoX!AE280,""),"")</f>
        <v/>
      </c>
      <c r="W280" s="7" t="str">
        <f>IF(GeoX!B280&lt;&gt;"",IF(GeoX!AJ280&lt;&gt;"",GeoX!AJ280,""),"")</f>
        <v/>
      </c>
      <c r="X280" s="7" t="str">
        <f>IF(GeoX!B280&lt;&gt;"",IF(GeoX!AH280&lt;&gt;"",GeoX!AH280,""),"")</f>
        <v/>
      </c>
      <c r="Y280" s="7" t="str">
        <f>IF(GeoX!B280&lt;&gt;"",IF(GeoX!AI280&lt;&gt;"",GeoX!AI280,""),"")</f>
        <v/>
      </c>
      <c r="AI280" s="7" t="str">
        <f>IF(GeoX!B280&lt;&gt;"",IF(GeoX!AL280&lt;&gt;"",GeoX!AL280,""),"")</f>
        <v/>
      </c>
      <c r="AJ280" s="7" t="str">
        <f>IF(GeoX!B280&lt;&gt;"",IF(GeoX!AK280&lt;&gt;"",GeoX!AK280,""),"")</f>
        <v/>
      </c>
    </row>
    <row r="281" spans="1:36" x14ac:dyDescent="0.25">
      <c r="A281" s="7" t="str">
        <f>IF(GeoX!B281&lt;&gt;"",90,"")</f>
        <v/>
      </c>
      <c r="B281" s="7" t="str">
        <f>IF(GeoX!B281&lt;&gt;"",0,"")</f>
        <v/>
      </c>
      <c r="D281" s="7" t="str">
        <f>IF(GeoX!B281&lt;&gt;"",1,"")</f>
        <v/>
      </c>
      <c r="E281" s="8" t="str">
        <f>IF(GeoX!B281&lt;&gt;"",0,"")</f>
        <v/>
      </c>
      <c r="G281" s="8" t="str">
        <f>IF(GeoX!B281&lt;&gt;"",GeoX!B281,"")</f>
        <v/>
      </c>
      <c r="I281" s="7" t="str">
        <f>IF(GeoX!B281&lt;&gt;"",VLOOKUP(GeoX!O281,telepules!A:B,2,0),"")</f>
        <v/>
      </c>
      <c r="J281" s="8" t="str">
        <f>IF(GeoX!B281&lt;&gt;"",IF(GeoX!Q281=0,"",GeoX!Q281),"")</f>
        <v/>
      </c>
      <c r="K281" s="8" t="str">
        <f>IF(GeoX!B281&lt;&gt;"",IF(GeoX!P281=0,"",GeoX!P281),"")</f>
        <v/>
      </c>
      <c r="L281" s="8" t="str">
        <f>IF(GeoX!B281&lt;&gt;"",GeoX!R281,"")</f>
        <v/>
      </c>
      <c r="P281" s="8" t="str">
        <f>IF(GeoX!B281&lt;&gt;"",GeoX!T281,"")</f>
        <v/>
      </c>
      <c r="Q281" s="8" t="str">
        <f>IF(GeoX!B281&lt;&gt;"",IF(GeoX!U281&lt;&gt;"",VLOOKUP(GeoX!U281,közterület_jelleg!A:B,2,0),""),"")</f>
        <v/>
      </c>
      <c r="R281" s="8" t="str">
        <f>IF(GeoX!B281&lt;&gt;"",IF(GeoX!W281&lt;&gt;"",GeoX!W281,""),"")</f>
        <v/>
      </c>
      <c r="S281" s="10" t="str">
        <f>IF(GeoX!B281&lt;&gt;"",IF(GeoX!AA281&lt;&gt;"",GeoX!AA281,""),"")</f>
        <v/>
      </c>
      <c r="T281" s="7" t="str">
        <f>IF(GeoX!B281&lt;&gt;"",IF(GeoX!AC281&lt;&gt;"",GeoX!AC281,""),"")</f>
        <v/>
      </c>
      <c r="U281" s="7" t="str">
        <f>IF(GeoX!B281&lt;&gt;"",IF(GeoX!AD281&lt;&gt;"",GeoX!AD281,""),"")</f>
        <v/>
      </c>
      <c r="V281" s="7" t="str">
        <f>IF(GeoX!B281&lt;&gt;"",IF(GeoX!AE281&lt;&gt;"",GeoX!AE281,""),"")</f>
        <v/>
      </c>
      <c r="W281" s="7" t="str">
        <f>IF(GeoX!B281&lt;&gt;"",IF(GeoX!AJ281&lt;&gt;"",GeoX!AJ281,""),"")</f>
        <v/>
      </c>
      <c r="X281" s="7" t="str">
        <f>IF(GeoX!B281&lt;&gt;"",IF(GeoX!AH281&lt;&gt;"",GeoX!AH281,""),"")</f>
        <v/>
      </c>
      <c r="Y281" s="7" t="str">
        <f>IF(GeoX!B281&lt;&gt;"",IF(GeoX!AI281&lt;&gt;"",GeoX!AI281,""),"")</f>
        <v/>
      </c>
      <c r="AI281" s="7" t="str">
        <f>IF(GeoX!B281&lt;&gt;"",IF(GeoX!AL281&lt;&gt;"",GeoX!AL281,""),"")</f>
        <v/>
      </c>
      <c r="AJ281" s="7" t="str">
        <f>IF(GeoX!B281&lt;&gt;"",IF(GeoX!AK281&lt;&gt;"",GeoX!AK281,""),"")</f>
        <v/>
      </c>
    </row>
    <row r="282" spans="1:36" x14ac:dyDescent="0.25">
      <c r="A282" s="7" t="str">
        <f>IF(GeoX!B282&lt;&gt;"",90,"")</f>
        <v/>
      </c>
      <c r="B282" s="7" t="str">
        <f>IF(GeoX!B282&lt;&gt;"",0,"")</f>
        <v/>
      </c>
      <c r="D282" s="7" t="str">
        <f>IF(GeoX!B282&lt;&gt;"",1,"")</f>
        <v/>
      </c>
      <c r="E282" s="8" t="str">
        <f>IF(GeoX!B282&lt;&gt;"",0,"")</f>
        <v/>
      </c>
      <c r="G282" s="8" t="str">
        <f>IF(GeoX!B282&lt;&gt;"",GeoX!B282,"")</f>
        <v/>
      </c>
      <c r="I282" s="7" t="str">
        <f>IF(GeoX!B282&lt;&gt;"",VLOOKUP(GeoX!O282,telepules!A:B,2,0),"")</f>
        <v/>
      </c>
      <c r="J282" s="8" t="str">
        <f>IF(GeoX!B282&lt;&gt;"",IF(GeoX!Q282=0,"",GeoX!Q282),"")</f>
        <v/>
      </c>
      <c r="K282" s="8" t="str">
        <f>IF(GeoX!B282&lt;&gt;"",IF(GeoX!P282=0,"",GeoX!P282),"")</f>
        <v/>
      </c>
      <c r="L282" s="8" t="str">
        <f>IF(GeoX!B282&lt;&gt;"",GeoX!R282,"")</f>
        <v/>
      </c>
      <c r="P282" s="8" t="str">
        <f>IF(GeoX!B282&lt;&gt;"",GeoX!T282,"")</f>
        <v/>
      </c>
      <c r="Q282" s="8" t="str">
        <f>IF(GeoX!B282&lt;&gt;"",IF(GeoX!U282&lt;&gt;"",VLOOKUP(GeoX!U282,közterület_jelleg!A:B,2,0),""),"")</f>
        <v/>
      </c>
      <c r="R282" s="8" t="str">
        <f>IF(GeoX!B282&lt;&gt;"",IF(GeoX!W282&lt;&gt;"",GeoX!W282,""),"")</f>
        <v/>
      </c>
      <c r="S282" s="10" t="str">
        <f>IF(GeoX!B282&lt;&gt;"",IF(GeoX!AA282&lt;&gt;"",GeoX!AA282,""),"")</f>
        <v/>
      </c>
      <c r="T282" s="7" t="str">
        <f>IF(GeoX!B282&lt;&gt;"",IF(GeoX!AC282&lt;&gt;"",GeoX!AC282,""),"")</f>
        <v/>
      </c>
      <c r="U282" s="7" t="str">
        <f>IF(GeoX!B282&lt;&gt;"",IF(GeoX!AD282&lt;&gt;"",GeoX!AD282,""),"")</f>
        <v/>
      </c>
      <c r="V282" s="7" t="str">
        <f>IF(GeoX!B282&lt;&gt;"",IF(GeoX!AE282&lt;&gt;"",GeoX!AE282,""),"")</f>
        <v/>
      </c>
      <c r="W282" s="7" t="str">
        <f>IF(GeoX!B282&lt;&gt;"",IF(GeoX!AJ282&lt;&gt;"",GeoX!AJ282,""),"")</f>
        <v/>
      </c>
      <c r="X282" s="7" t="str">
        <f>IF(GeoX!B282&lt;&gt;"",IF(GeoX!AH282&lt;&gt;"",GeoX!AH282,""),"")</f>
        <v/>
      </c>
      <c r="Y282" s="7" t="str">
        <f>IF(GeoX!B282&lt;&gt;"",IF(GeoX!AI282&lt;&gt;"",GeoX!AI282,""),"")</f>
        <v/>
      </c>
      <c r="AI282" s="7" t="str">
        <f>IF(GeoX!B282&lt;&gt;"",IF(GeoX!AL282&lt;&gt;"",GeoX!AL282,""),"")</f>
        <v/>
      </c>
      <c r="AJ282" s="7" t="str">
        <f>IF(GeoX!B282&lt;&gt;"",IF(GeoX!AK282&lt;&gt;"",GeoX!AK282,""),"")</f>
        <v/>
      </c>
    </row>
    <row r="283" spans="1:36" x14ac:dyDescent="0.25">
      <c r="A283" s="7" t="str">
        <f>IF(GeoX!B283&lt;&gt;"",90,"")</f>
        <v/>
      </c>
      <c r="B283" s="7" t="str">
        <f>IF(GeoX!B283&lt;&gt;"",0,"")</f>
        <v/>
      </c>
      <c r="D283" s="7" t="str">
        <f>IF(GeoX!B283&lt;&gt;"",1,"")</f>
        <v/>
      </c>
      <c r="E283" s="8" t="str">
        <f>IF(GeoX!B283&lt;&gt;"",0,"")</f>
        <v/>
      </c>
      <c r="G283" s="8" t="str">
        <f>IF(GeoX!B283&lt;&gt;"",GeoX!B283,"")</f>
        <v/>
      </c>
      <c r="I283" s="7" t="str">
        <f>IF(GeoX!B283&lt;&gt;"",VLOOKUP(GeoX!O283,telepules!A:B,2,0),"")</f>
        <v/>
      </c>
      <c r="J283" s="8" t="str">
        <f>IF(GeoX!B283&lt;&gt;"",IF(GeoX!Q283=0,"",GeoX!Q283),"")</f>
        <v/>
      </c>
      <c r="K283" s="8" t="str">
        <f>IF(GeoX!B283&lt;&gt;"",IF(GeoX!P283=0,"",GeoX!P283),"")</f>
        <v/>
      </c>
      <c r="L283" s="8" t="str">
        <f>IF(GeoX!B283&lt;&gt;"",GeoX!R283,"")</f>
        <v/>
      </c>
      <c r="P283" s="8" t="str">
        <f>IF(GeoX!B283&lt;&gt;"",GeoX!T283,"")</f>
        <v/>
      </c>
      <c r="Q283" s="8" t="str">
        <f>IF(GeoX!B283&lt;&gt;"",IF(GeoX!U283&lt;&gt;"",VLOOKUP(GeoX!U283,közterület_jelleg!A:B,2,0),""),"")</f>
        <v/>
      </c>
      <c r="R283" s="8" t="str">
        <f>IF(GeoX!B283&lt;&gt;"",IF(GeoX!W283&lt;&gt;"",GeoX!W283,""),"")</f>
        <v/>
      </c>
      <c r="S283" s="10" t="str">
        <f>IF(GeoX!B283&lt;&gt;"",IF(GeoX!AA283&lt;&gt;"",GeoX!AA283,""),"")</f>
        <v/>
      </c>
      <c r="T283" s="7" t="str">
        <f>IF(GeoX!B283&lt;&gt;"",IF(GeoX!AC283&lt;&gt;"",GeoX!AC283,""),"")</f>
        <v/>
      </c>
      <c r="U283" s="7" t="str">
        <f>IF(GeoX!B283&lt;&gt;"",IF(GeoX!AD283&lt;&gt;"",GeoX!AD283,""),"")</f>
        <v/>
      </c>
      <c r="V283" s="7" t="str">
        <f>IF(GeoX!B283&lt;&gt;"",IF(GeoX!AE283&lt;&gt;"",GeoX!AE283,""),"")</f>
        <v/>
      </c>
      <c r="W283" s="7" t="str">
        <f>IF(GeoX!B283&lt;&gt;"",IF(GeoX!AJ283&lt;&gt;"",GeoX!AJ283,""),"")</f>
        <v/>
      </c>
      <c r="X283" s="7" t="str">
        <f>IF(GeoX!B283&lt;&gt;"",IF(GeoX!AH283&lt;&gt;"",GeoX!AH283,""),"")</f>
        <v/>
      </c>
      <c r="Y283" s="7" t="str">
        <f>IF(GeoX!B283&lt;&gt;"",IF(GeoX!AI283&lt;&gt;"",GeoX!AI283,""),"")</f>
        <v/>
      </c>
      <c r="AI283" s="7" t="str">
        <f>IF(GeoX!B283&lt;&gt;"",IF(GeoX!AL283&lt;&gt;"",GeoX!AL283,""),"")</f>
        <v/>
      </c>
      <c r="AJ283" s="7" t="str">
        <f>IF(GeoX!B283&lt;&gt;"",IF(GeoX!AK283&lt;&gt;"",GeoX!AK283,""),"")</f>
        <v/>
      </c>
    </row>
    <row r="284" spans="1:36" x14ac:dyDescent="0.25">
      <c r="A284" s="7" t="str">
        <f>IF(GeoX!B284&lt;&gt;"",90,"")</f>
        <v/>
      </c>
      <c r="B284" s="7" t="str">
        <f>IF(GeoX!B284&lt;&gt;"",0,"")</f>
        <v/>
      </c>
      <c r="D284" s="7" t="str">
        <f>IF(GeoX!B284&lt;&gt;"",1,"")</f>
        <v/>
      </c>
      <c r="E284" s="8" t="str">
        <f>IF(GeoX!B284&lt;&gt;"",0,"")</f>
        <v/>
      </c>
      <c r="G284" s="8" t="str">
        <f>IF(GeoX!B284&lt;&gt;"",GeoX!B284,"")</f>
        <v/>
      </c>
      <c r="I284" s="7" t="str">
        <f>IF(GeoX!B284&lt;&gt;"",VLOOKUP(GeoX!O284,telepules!A:B,2,0),"")</f>
        <v/>
      </c>
      <c r="J284" s="8" t="str">
        <f>IF(GeoX!B284&lt;&gt;"",IF(GeoX!Q284=0,"",GeoX!Q284),"")</f>
        <v/>
      </c>
      <c r="K284" s="8" t="str">
        <f>IF(GeoX!B284&lt;&gt;"",IF(GeoX!P284=0,"",GeoX!P284),"")</f>
        <v/>
      </c>
      <c r="L284" s="8" t="str">
        <f>IF(GeoX!B284&lt;&gt;"",GeoX!R284,"")</f>
        <v/>
      </c>
      <c r="P284" s="8" t="str">
        <f>IF(GeoX!B284&lt;&gt;"",GeoX!T284,"")</f>
        <v/>
      </c>
      <c r="Q284" s="8" t="str">
        <f>IF(GeoX!B284&lt;&gt;"",IF(GeoX!U284&lt;&gt;"",VLOOKUP(GeoX!U284,közterület_jelleg!A:B,2,0),""),"")</f>
        <v/>
      </c>
      <c r="R284" s="8" t="str">
        <f>IF(GeoX!B284&lt;&gt;"",IF(GeoX!W284&lt;&gt;"",GeoX!W284,""),"")</f>
        <v/>
      </c>
      <c r="S284" s="10" t="str">
        <f>IF(GeoX!B284&lt;&gt;"",IF(GeoX!AA284&lt;&gt;"",GeoX!AA284,""),"")</f>
        <v/>
      </c>
      <c r="T284" s="7" t="str">
        <f>IF(GeoX!B284&lt;&gt;"",IF(GeoX!AC284&lt;&gt;"",GeoX!AC284,""),"")</f>
        <v/>
      </c>
      <c r="U284" s="7" t="str">
        <f>IF(GeoX!B284&lt;&gt;"",IF(GeoX!AD284&lt;&gt;"",GeoX!AD284,""),"")</f>
        <v/>
      </c>
      <c r="V284" s="7" t="str">
        <f>IF(GeoX!B284&lt;&gt;"",IF(GeoX!AE284&lt;&gt;"",GeoX!AE284,""),"")</f>
        <v/>
      </c>
      <c r="W284" s="7" t="str">
        <f>IF(GeoX!B284&lt;&gt;"",IF(GeoX!AJ284&lt;&gt;"",GeoX!AJ284,""),"")</f>
        <v/>
      </c>
      <c r="X284" s="7" t="str">
        <f>IF(GeoX!B284&lt;&gt;"",IF(GeoX!AH284&lt;&gt;"",GeoX!AH284,""),"")</f>
        <v/>
      </c>
      <c r="Y284" s="7" t="str">
        <f>IF(GeoX!B284&lt;&gt;"",IF(GeoX!AI284&lt;&gt;"",GeoX!AI284,""),"")</f>
        <v/>
      </c>
      <c r="AI284" s="7" t="str">
        <f>IF(GeoX!B284&lt;&gt;"",IF(GeoX!AL284&lt;&gt;"",GeoX!AL284,""),"")</f>
        <v/>
      </c>
      <c r="AJ284" s="7" t="str">
        <f>IF(GeoX!B284&lt;&gt;"",IF(GeoX!AK284&lt;&gt;"",GeoX!AK284,""),"")</f>
        <v/>
      </c>
    </row>
    <row r="285" spans="1:36" x14ac:dyDescent="0.25">
      <c r="A285" s="7" t="str">
        <f>IF(GeoX!B285&lt;&gt;"",90,"")</f>
        <v/>
      </c>
      <c r="B285" s="7" t="str">
        <f>IF(GeoX!B285&lt;&gt;"",0,"")</f>
        <v/>
      </c>
      <c r="D285" s="7" t="str">
        <f>IF(GeoX!B285&lt;&gt;"",1,"")</f>
        <v/>
      </c>
      <c r="E285" s="8" t="str">
        <f>IF(GeoX!B285&lt;&gt;"",0,"")</f>
        <v/>
      </c>
      <c r="G285" s="8" t="str">
        <f>IF(GeoX!B285&lt;&gt;"",GeoX!B285,"")</f>
        <v/>
      </c>
      <c r="I285" s="7" t="str">
        <f>IF(GeoX!B285&lt;&gt;"",VLOOKUP(GeoX!O285,telepules!A:B,2,0),"")</f>
        <v/>
      </c>
      <c r="J285" s="8" t="str">
        <f>IF(GeoX!B285&lt;&gt;"",IF(GeoX!Q285=0,"",GeoX!Q285),"")</f>
        <v/>
      </c>
      <c r="K285" s="8" t="str">
        <f>IF(GeoX!B285&lt;&gt;"",IF(GeoX!P285=0,"",GeoX!P285),"")</f>
        <v/>
      </c>
      <c r="L285" s="8" t="str">
        <f>IF(GeoX!B285&lt;&gt;"",GeoX!R285,"")</f>
        <v/>
      </c>
      <c r="P285" s="8" t="str">
        <f>IF(GeoX!B285&lt;&gt;"",GeoX!T285,"")</f>
        <v/>
      </c>
      <c r="Q285" s="8" t="str">
        <f>IF(GeoX!B285&lt;&gt;"",IF(GeoX!U285&lt;&gt;"",VLOOKUP(GeoX!U285,közterület_jelleg!A:B,2,0),""),"")</f>
        <v/>
      </c>
      <c r="R285" s="8" t="str">
        <f>IF(GeoX!B285&lt;&gt;"",IF(GeoX!W285&lt;&gt;"",GeoX!W285,""),"")</f>
        <v/>
      </c>
      <c r="S285" s="10" t="str">
        <f>IF(GeoX!B285&lt;&gt;"",IF(GeoX!AA285&lt;&gt;"",GeoX!AA285,""),"")</f>
        <v/>
      </c>
      <c r="T285" s="7" t="str">
        <f>IF(GeoX!B285&lt;&gt;"",IF(GeoX!AC285&lt;&gt;"",GeoX!AC285,""),"")</f>
        <v/>
      </c>
      <c r="U285" s="7" t="str">
        <f>IF(GeoX!B285&lt;&gt;"",IF(GeoX!AD285&lt;&gt;"",GeoX!AD285,""),"")</f>
        <v/>
      </c>
      <c r="V285" s="7" t="str">
        <f>IF(GeoX!B285&lt;&gt;"",IF(GeoX!AE285&lt;&gt;"",GeoX!AE285,""),"")</f>
        <v/>
      </c>
      <c r="W285" s="7" t="str">
        <f>IF(GeoX!B285&lt;&gt;"",IF(GeoX!AJ285&lt;&gt;"",GeoX!AJ285,""),"")</f>
        <v/>
      </c>
      <c r="X285" s="7" t="str">
        <f>IF(GeoX!B285&lt;&gt;"",IF(GeoX!AH285&lt;&gt;"",GeoX!AH285,""),"")</f>
        <v/>
      </c>
      <c r="Y285" s="7" t="str">
        <f>IF(GeoX!B285&lt;&gt;"",IF(GeoX!AI285&lt;&gt;"",GeoX!AI285,""),"")</f>
        <v/>
      </c>
      <c r="AI285" s="7" t="str">
        <f>IF(GeoX!B285&lt;&gt;"",IF(GeoX!AL285&lt;&gt;"",GeoX!AL285,""),"")</f>
        <v/>
      </c>
      <c r="AJ285" s="7" t="str">
        <f>IF(GeoX!B285&lt;&gt;"",IF(GeoX!AK285&lt;&gt;"",GeoX!AK285,""),"")</f>
        <v/>
      </c>
    </row>
    <row r="286" spans="1:36" x14ac:dyDescent="0.25">
      <c r="A286" s="7" t="str">
        <f>IF(GeoX!B286&lt;&gt;"",90,"")</f>
        <v/>
      </c>
      <c r="B286" s="7" t="str">
        <f>IF(GeoX!B286&lt;&gt;"",0,"")</f>
        <v/>
      </c>
      <c r="D286" s="7" t="str">
        <f>IF(GeoX!B286&lt;&gt;"",1,"")</f>
        <v/>
      </c>
      <c r="E286" s="8" t="str">
        <f>IF(GeoX!B286&lt;&gt;"",0,"")</f>
        <v/>
      </c>
      <c r="G286" s="8" t="str">
        <f>IF(GeoX!B286&lt;&gt;"",GeoX!B286,"")</f>
        <v/>
      </c>
      <c r="I286" s="7" t="str">
        <f>IF(GeoX!B286&lt;&gt;"",VLOOKUP(GeoX!O286,telepules!A:B,2,0),"")</f>
        <v/>
      </c>
      <c r="J286" s="8" t="str">
        <f>IF(GeoX!B286&lt;&gt;"",IF(GeoX!Q286=0,"",GeoX!Q286),"")</f>
        <v/>
      </c>
      <c r="K286" s="8" t="str">
        <f>IF(GeoX!B286&lt;&gt;"",IF(GeoX!P286=0,"",GeoX!P286),"")</f>
        <v/>
      </c>
      <c r="L286" s="8" t="str">
        <f>IF(GeoX!B286&lt;&gt;"",GeoX!R286,"")</f>
        <v/>
      </c>
      <c r="P286" s="8" t="str">
        <f>IF(GeoX!B286&lt;&gt;"",GeoX!T286,"")</f>
        <v/>
      </c>
      <c r="Q286" s="8" t="str">
        <f>IF(GeoX!B286&lt;&gt;"",IF(GeoX!U286&lt;&gt;"",VLOOKUP(GeoX!U286,közterület_jelleg!A:B,2,0),""),"")</f>
        <v/>
      </c>
      <c r="R286" s="8" t="str">
        <f>IF(GeoX!B286&lt;&gt;"",IF(GeoX!W286&lt;&gt;"",GeoX!W286,""),"")</f>
        <v/>
      </c>
      <c r="S286" s="10" t="str">
        <f>IF(GeoX!B286&lt;&gt;"",IF(GeoX!AA286&lt;&gt;"",GeoX!AA286,""),"")</f>
        <v/>
      </c>
      <c r="T286" s="7" t="str">
        <f>IF(GeoX!B286&lt;&gt;"",IF(GeoX!AC286&lt;&gt;"",GeoX!AC286,""),"")</f>
        <v/>
      </c>
      <c r="U286" s="7" t="str">
        <f>IF(GeoX!B286&lt;&gt;"",IF(GeoX!AD286&lt;&gt;"",GeoX!AD286,""),"")</f>
        <v/>
      </c>
      <c r="V286" s="7" t="str">
        <f>IF(GeoX!B286&lt;&gt;"",IF(GeoX!AE286&lt;&gt;"",GeoX!AE286,""),"")</f>
        <v/>
      </c>
      <c r="W286" s="7" t="str">
        <f>IF(GeoX!B286&lt;&gt;"",IF(GeoX!AJ286&lt;&gt;"",GeoX!AJ286,""),"")</f>
        <v/>
      </c>
      <c r="X286" s="7" t="str">
        <f>IF(GeoX!B286&lt;&gt;"",IF(GeoX!AH286&lt;&gt;"",GeoX!AH286,""),"")</f>
        <v/>
      </c>
      <c r="Y286" s="7" t="str">
        <f>IF(GeoX!B286&lt;&gt;"",IF(GeoX!AI286&lt;&gt;"",GeoX!AI286,""),"")</f>
        <v/>
      </c>
      <c r="AI286" s="7" t="str">
        <f>IF(GeoX!B286&lt;&gt;"",IF(GeoX!AL286&lt;&gt;"",GeoX!AL286,""),"")</f>
        <v/>
      </c>
      <c r="AJ286" s="7" t="str">
        <f>IF(GeoX!B286&lt;&gt;"",IF(GeoX!AK286&lt;&gt;"",GeoX!AK286,""),"")</f>
        <v/>
      </c>
    </row>
    <row r="287" spans="1:36" x14ac:dyDescent="0.25">
      <c r="A287" s="7" t="str">
        <f>IF(GeoX!B287&lt;&gt;"",90,"")</f>
        <v/>
      </c>
      <c r="B287" s="7" t="str">
        <f>IF(GeoX!B287&lt;&gt;"",0,"")</f>
        <v/>
      </c>
      <c r="D287" s="7" t="str">
        <f>IF(GeoX!B287&lt;&gt;"",1,"")</f>
        <v/>
      </c>
      <c r="E287" s="8" t="str">
        <f>IF(GeoX!B287&lt;&gt;"",0,"")</f>
        <v/>
      </c>
      <c r="G287" s="8" t="str">
        <f>IF(GeoX!B287&lt;&gt;"",GeoX!B287,"")</f>
        <v/>
      </c>
      <c r="I287" s="7" t="str">
        <f>IF(GeoX!B287&lt;&gt;"",VLOOKUP(GeoX!O287,telepules!A:B,2,0),"")</f>
        <v/>
      </c>
      <c r="J287" s="8" t="str">
        <f>IF(GeoX!B287&lt;&gt;"",IF(GeoX!Q287=0,"",GeoX!Q287),"")</f>
        <v/>
      </c>
      <c r="K287" s="8" t="str">
        <f>IF(GeoX!B287&lt;&gt;"",IF(GeoX!P287=0,"",GeoX!P287),"")</f>
        <v/>
      </c>
      <c r="L287" s="8" t="str">
        <f>IF(GeoX!B287&lt;&gt;"",GeoX!R287,"")</f>
        <v/>
      </c>
      <c r="P287" s="8" t="str">
        <f>IF(GeoX!B287&lt;&gt;"",GeoX!T287,"")</f>
        <v/>
      </c>
      <c r="Q287" s="8" t="str">
        <f>IF(GeoX!B287&lt;&gt;"",IF(GeoX!U287&lt;&gt;"",VLOOKUP(GeoX!U287,közterület_jelleg!A:B,2,0),""),"")</f>
        <v/>
      </c>
      <c r="R287" s="8" t="str">
        <f>IF(GeoX!B287&lt;&gt;"",IF(GeoX!W287&lt;&gt;"",GeoX!W287,""),"")</f>
        <v/>
      </c>
      <c r="S287" s="10" t="str">
        <f>IF(GeoX!B287&lt;&gt;"",IF(GeoX!AA287&lt;&gt;"",GeoX!AA287,""),"")</f>
        <v/>
      </c>
      <c r="T287" s="7" t="str">
        <f>IF(GeoX!B287&lt;&gt;"",IF(GeoX!AC287&lt;&gt;"",GeoX!AC287,""),"")</f>
        <v/>
      </c>
      <c r="U287" s="7" t="str">
        <f>IF(GeoX!B287&lt;&gt;"",IF(GeoX!AD287&lt;&gt;"",GeoX!AD287,""),"")</f>
        <v/>
      </c>
      <c r="V287" s="7" t="str">
        <f>IF(GeoX!B287&lt;&gt;"",IF(GeoX!AE287&lt;&gt;"",GeoX!AE287,""),"")</f>
        <v/>
      </c>
      <c r="W287" s="7" t="str">
        <f>IF(GeoX!B287&lt;&gt;"",IF(GeoX!AJ287&lt;&gt;"",GeoX!AJ287,""),"")</f>
        <v/>
      </c>
      <c r="X287" s="7" t="str">
        <f>IF(GeoX!B287&lt;&gt;"",IF(GeoX!AH287&lt;&gt;"",GeoX!AH287,""),"")</f>
        <v/>
      </c>
      <c r="Y287" s="7" t="str">
        <f>IF(GeoX!B287&lt;&gt;"",IF(GeoX!AI287&lt;&gt;"",GeoX!AI287,""),"")</f>
        <v/>
      </c>
      <c r="AI287" s="7" t="str">
        <f>IF(GeoX!B287&lt;&gt;"",IF(GeoX!AL287&lt;&gt;"",GeoX!AL287,""),"")</f>
        <v/>
      </c>
      <c r="AJ287" s="7" t="str">
        <f>IF(GeoX!B287&lt;&gt;"",IF(GeoX!AK287&lt;&gt;"",GeoX!AK287,""),"")</f>
        <v/>
      </c>
    </row>
    <row r="288" spans="1:36" x14ac:dyDescent="0.25">
      <c r="A288" s="7" t="str">
        <f>IF(GeoX!B288&lt;&gt;"",90,"")</f>
        <v/>
      </c>
      <c r="B288" s="7" t="str">
        <f>IF(GeoX!B288&lt;&gt;"",0,"")</f>
        <v/>
      </c>
      <c r="D288" s="7" t="str">
        <f>IF(GeoX!B288&lt;&gt;"",1,"")</f>
        <v/>
      </c>
      <c r="E288" s="8" t="str">
        <f>IF(GeoX!B288&lt;&gt;"",0,"")</f>
        <v/>
      </c>
      <c r="G288" s="8" t="str">
        <f>IF(GeoX!B288&lt;&gt;"",GeoX!B288,"")</f>
        <v/>
      </c>
      <c r="I288" s="7" t="str">
        <f>IF(GeoX!B288&lt;&gt;"",VLOOKUP(GeoX!O288,telepules!A:B,2,0),"")</f>
        <v/>
      </c>
      <c r="J288" s="8" t="str">
        <f>IF(GeoX!B288&lt;&gt;"",IF(GeoX!Q288=0,"",GeoX!Q288),"")</f>
        <v/>
      </c>
      <c r="K288" s="8" t="str">
        <f>IF(GeoX!B288&lt;&gt;"",IF(GeoX!P288=0,"",GeoX!P288),"")</f>
        <v/>
      </c>
      <c r="L288" s="8" t="str">
        <f>IF(GeoX!B288&lt;&gt;"",GeoX!R288,"")</f>
        <v/>
      </c>
      <c r="P288" s="8" t="str">
        <f>IF(GeoX!B288&lt;&gt;"",GeoX!T288,"")</f>
        <v/>
      </c>
      <c r="Q288" s="8" t="str">
        <f>IF(GeoX!B288&lt;&gt;"",IF(GeoX!U288&lt;&gt;"",VLOOKUP(GeoX!U288,közterület_jelleg!A:B,2,0),""),"")</f>
        <v/>
      </c>
      <c r="R288" s="8" t="str">
        <f>IF(GeoX!B288&lt;&gt;"",IF(GeoX!W288&lt;&gt;"",GeoX!W288,""),"")</f>
        <v/>
      </c>
      <c r="S288" s="10" t="str">
        <f>IF(GeoX!B288&lt;&gt;"",IF(GeoX!AA288&lt;&gt;"",GeoX!AA288,""),"")</f>
        <v/>
      </c>
      <c r="T288" s="7" t="str">
        <f>IF(GeoX!B288&lt;&gt;"",IF(GeoX!AC288&lt;&gt;"",GeoX!AC288,""),"")</f>
        <v/>
      </c>
      <c r="U288" s="7" t="str">
        <f>IF(GeoX!B288&lt;&gt;"",IF(GeoX!AD288&lt;&gt;"",GeoX!AD288,""),"")</f>
        <v/>
      </c>
      <c r="V288" s="7" t="str">
        <f>IF(GeoX!B288&lt;&gt;"",IF(GeoX!AE288&lt;&gt;"",GeoX!AE288,""),"")</f>
        <v/>
      </c>
      <c r="W288" s="7" t="str">
        <f>IF(GeoX!B288&lt;&gt;"",IF(GeoX!AJ288&lt;&gt;"",GeoX!AJ288,""),"")</f>
        <v/>
      </c>
      <c r="X288" s="7" t="str">
        <f>IF(GeoX!B288&lt;&gt;"",IF(GeoX!AH288&lt;&gt;"",GeoX!AH288,""),"")</f>
        <v/>
      </c>
      <c r="Y288" s="7" t="str">
        <f>IF(GeoX!B288&lt;&gt;"",IF(GeoX!AI288&lt;&gt;"",GeoX!AI288,""),"")</f>
        <v/>
      </c>
      <c r="AI288" s="7" t="str">
        <f>IF(GeoX!B288&lt;&gt;"",IF(GeoX!AL288&lt;&gt;"",GeoX!AL288,""),"")</f>
        <v/>
      </c>
      <c r="AJ288" s="7" t="str">
        <f>IF(GeoX!B288&lt;&gt;"",IF(GeoX!AK288&lt;&gt;"",GeoX!AK288,""),"")</f>
        <v/>
      </c>
    </row>
    <row r="289" spans="1:36" x14ac:dyDescent="0.25">
      <c r="A289" s="7" t="str">
        <f>IF(GeoX!B289&lt;&gt;"",90,"")</f>
        <v/>
      </c>
      <c r="B289" s="7" t="str">
        <f>IF(GeoX!B289&lt;&gt;"",0,"")</f>
        <v/>
      </c>
      <c r="D289" s="7" t="str">
        <f>IF(GeoX!B289&lt;&gt;"",1,"")</f>
        <v/>
      </c>
      <c r="E289" s="8" t="str">
        <f>IF(GeoX!B289&lt;&gt;"",0,"")</f>
        <v/>
      </c>
      <c r="G289" s="8" t="str">
        <f>IF(GeoX!B289&lt;&gt;"",GeoX!B289,"")</f>
        <v/>
      </c>
      <c r="I289" s="7" t="str">
        <f>IF(GeoX!B289&lt;&gt;"",VLOOKUP(GeoX!O289,telepules!A:B,2,0),"")</f>
        <v/>
      </c>
      <c r="J289" s="8" t="str">
        <f>IF(GeoX!B289&lt;&gt;"",IF(GeoX!Q289=0,"",GeoX!Q289),"")</f>
        <v/>
      </c>
      <c r="K289" s="8" t="str">
        <f>IF(GeoX!B289&lt;&gt;"",IF(GeoX!P289=0,"",GeoX!P289),"")</f>
        <v/>
      </c>
      <c r="L289" s="8" t="str">
        <f>IF(GeoX!B289&lt;&gt;"",GeoX!R289,"")</f>
        <v/>
      </c>
      <c r="P289" s="8" t="str">
        <f>IF(GeoX!B289&lt;&gt;"",GeoX!T289,"")</f>
        <v/>
      </c>
      <c r="Q289" s="8" t="str">
        <f>IF(GeoX!B289&lt;&gt;"",IF(GeoX!U289&lt;&gt;"",VLOOKUP(GeoX!U289,közterület_jelleg!A:B,2,0),""),"")</f>
        <v/>
      </c>
      <c r="R289" s="8" t="str">
        <f>IF(GeoX!B289&lt;&gt;"",IF(GeoX!W289&lt;&gt;"",GeoX!W289,""),"")</f>
        <v/>
      </c>
      <c r="S289" s="10" t="str">
        <f>IF(GeoX!B289&lt;&gt;"",IF(GeoX!AA289&lt;&gt;"",GeoX!AA289,""),"")</f>
        <v/>
      </c>
      <c r="T289" s="7" t="str">
        <f>IF(GeoX!B289&lt;&gt;"",IF(GeoX!AC289&lt;&gt;"",GeoX!AC289,""),"")</f>
        <v/>
      </c>
      <c r="U289" s="7" t="str">
        <f>IF(GeoX!B289&lt;&gt;"",IF(GeoX!AD289&lt;&gt;"",GeoX!AD289,""),"")</f>
        <v/>
      </c>
      <c r="V289" s="7" t="str">
        <f>IF(GeoX!B289&lt;&gt;"",IF(GeoX!AE289&lt;&gt;"",GeoX!AE289,""),"")</f>
        <v/>
      </c>
      <c r="W289" s="7" t="str">
        <f>IF(GeoX!B289&lt;&gt;"",IF(GeoX!AJ289&lt;&gt;"",GeoX!AJ289,""),"")</f>
        <v/>
      </c>
      <c r="X289" s="7" t="str">
        <f>IF(GeoX!B289&lt;&gt;"",IF(GeoX!AH289&lt;&gt;"",GeoX!AH289,""),"")</f>
        <v/>
      </c>
      <c r="Y289" s="7" t="str">
        <f>IF(GeoX!B289&lt;&gt;"",IF(GeoX!AI289&lt;&gt;"",GeoX!AI289,""),"")</f>
        <v/>
      </c>
      <c r="AI289" s="7" t="str">
        <f>IF(GeoX!B289&lt;&gt;"",IF(GeoX!AL289&lt;&gt;"",GeoX!AL289,""),"")</f>
        <v/>
      </c>
      <c r="AJ289" s="7" t="str">
        <f>IF(GeoX!B289&lt;&gt;"",IF(GeoX!AK289&lt;&gt;"",GeoX!AK289,""),"")</f>
        <v/>
      </c>
    </row>
    <row r="290" spans="1:36" x14ac:dyDescent="0.25">
      <c r="A290" s="7" t="str">
        <f>IF(GeoX!B290&lt;&gt;"",90,"")</f>
        <v/>
      </c>
      <c r="B290" s="7" t="str">
        <f>IF(GeoX!B290&lt;&gt;"",0,"")</f>
        <v/>
      </c>
      <c r="D290" s="7" t="str">
        <f>IF(GeoX!B290&lt;&gt;"",1,"")</f>
        <v/>
      </c>
      <c r="E290" s="8" t="str">
        <f>IF(GeoX!B290&lt;&gt;"",0,"")</f>
        <v/>
      </c>
      <c r="G290" s="8" t="str">
        <f>IF(GeoX!B290&lt;&gt;"",GeoX!B290,"")</f>
        <v/>
      </c>
      <c r="I290" s="7" t="str">
        <f>IF(GeoX!B290&lt;&gt;"",VLOOKUP(GeoX!O290,telepules!A:B,2,0),"")</f>
        <v/>
      </c>
      <c r="J290" s="8" t="str">
        <f>IF(GeoX!B290&lt;&gt;"",IF(GeoX!Q290=0,"",GeoX!Q290),"")</f>
        <v/>
      </c>
      <c r="K290" s="8" t="str">
        <f>IF(GeoX!B290&lt;&gt;"",IF(GeoX!P290=0,"",GeoX!P290),"")</f>
        <v/>
      </c>
      <c r="L290" s="8" t="str">
        <f>IF(GeoX!B290&lt;&gt;"",GeoX!R290,"")</f>
        <v/>
      </c>
      <c r="P290" s="8" t="str">
        <f>IF(GeoX!B290&lt;&gt;"",GeoX!T290,"")</f>
        <v/>
      </c>
      <c r="Q290" s="8" t="str">
        <f>IF(GeoX!B290&lt;&gt;"",IF(GeoX!U290&lt;&gt;"",VLOOKUP(GeoX!U290,közterület_jelleg!A:B,2,0),""),"")</f>
        <v/>
      </c>
      <c r="R290" s="8" t="str">
        <f>IF(GeoX!B290&lt;&gt;"",IF(GeoX!W290&lt;&gt;"",GeoX!W290,""),"")</f>
        <v/>
      </c>
      <c r="S290" s="10" t="str">
        <f>IF(GeoX!B290&lt;&gt;"",IF(GeoX!AA290&lt;&gt;"",GeoX!AA290,""),"")</f>
        <v/>
      </c>
      <c r="T290" s="7" t="str">
        <f>IF(GeoX!B290&lt;&gt;"",IF(GeoX!AC290&lt;&gt;"",GeoX!AC290,""),"")</f>
        <v/>
      </c>
      <c r="U290" s="7" t="str">
        <f>IF(GeoX!B290&lt;&gt;"",IF(GeoX!AD290&lt;&gt;"",GeoX!AD290,""),"")</f>
        <v/>
      </c>
      <c r="V290" s="7" t="str">
        <f>IF(GeoX!B290&lt;&gt;"",IF(GeoX!AE290&lt;&gt;"",GeoX!AE290,""),"")</f>
        <v/>
      </c>
      <c r="W290" s="7" t="str">
        <f>IF(GeoX!B290&lt;&gt;"",IF(GeoX!AJ290&lt;&gt;"",GeoX!AJ290,""),"")</f>
        <v/>
      </c>
      <c r="X290" s="7" t="str">
        <f>IF(GeoX!B290&lt;&gt;"",IF(GeoX!AH290&lt;&gt;"",GeoX!AH290,""),"")</f>
        <v/>
      </c>
      <c r="Y290" s="7" t="str">
        <f>IF(GeoX!B290&lt;&gt;"",IF(GeoX!AI290&lt;&gt;"",GeoX!AI290,""),"")</f>
        <v/>
      </c>
      <c r="AI290" s="7" t="str">
        <f>IF(GeoX!B290&lt;&gt;"",IF(GeoX!AL290&lt;&gt;"",GeoX!AL290,""),"")</f>
        <v/>
      </c>
      <c r="AJ290" s="7" t="str">
        <f>IF(GeoX!B290&lt;&gt;"",IF(GeoX!AK290&lt;&gt;"",GeoX!AK290,""),"")</f>
        <v/>
      </c>
    </row>
    <row r="291" spans="1:36" x14ac:dyDescent="0.25">
      <c r="A291" s="7" t="str">
        <f>IF(GeoX!B291&lt;&gt;"",90,"")</f>
        <v/>
      </c>
      <c r="B291" s="7" t="str">
        <f>IF(GeoX!B291&lt;&gt;"",0,"")</f>
        <v/>
      </c>
      <c r="D291" s="7" t="str">
        <f>IF(GeoX!B291&lt;&gt;"",1,"")</f>
        <v/>
      </c>
      <c r="E291" s="8" t="str">
        <f>IF(GeoX!B291&lt;&gt;"",0,"")</f>
        <v/>
      </c>
      <c r="G291" s="8" t="str">
        <f>IF(GeoX!B291&lt;&gt;"",GeoX!B291,"")</f>
        <v/>
      </c>
      <c r="I291" s="7" t="str">
        <f>IF(GeoX!B291&lt;&gt;"",VLOOKUP(GeoX!O291,telepules!A:B,2,0),"")</f>
        <v/>
      </c>
      <c r="J291" s="8" t="str">
        <f>IF(GeoX!B291&lt;&gt;"",IF(GeoX!Q291=0,"",GeoX!Q291),"")</f>
        <v/>
      </c>
      <c r="K291" s="8" t="str">
        <f>IF(GeoX!B291&lt;&gt;"",IF(GeoX!P291=0,"",GeoX!P291),"")</f>
        <v/>
      </c>
      <c r="L291" s="8" t="str">
        <f>IF(GeoX!B291&lt;&gt;"",GeoX!R291,"")</f>
        <v/>
      </c>
      <c r="P291" s="8" t="str">
        <f>IF(GeoX!B291&lt;&gt;"",GeoX!T291,"")</f>
        <v/>
      </c>
      <c r="Q291" s="8" t="str">
        <f>IF(GeoX!B291&lt;&gt;"",IF(GeoX!U291&lt;&gt;"",VLOOKUP(GeoX!U291,közterület_jelleg!A:B,2,0),""),"")</f>
        <v/>
      </c>
      <c r="R291" s="8" t="str">
        <f>IF(GeoX!B291&lt;&gt;"",IF(GeoX!W291&lt;&gt;"",GeoX!W291,""),"")</f>
        <v/>
      </c>
      <c r="S291" s="10" t="str">
        <f>IF(GeoX!B291&lt;&gt;"",IF(GeoX!AA291&lt;&gt;"",GeoX!AA291,""),"")</f>
        <v/>
      </c>
      <c r="T291" s="7" t="str">
        <f>IF(GeoX!B291&lt;&gt;"",IF(GeoX!AC291&lt;&gt;"",GeoX!AC291,""),"")</f>
        <v/>
      </c>
      <c r="U291" s="7" t="str">
        <f>IF(GeoX!B291&lt;&gt;"",IF(GeoX!AD291&lt;&gt;"",GeoX!AD291,""),"")</f>
        <v/>
      </c>
      <c r="V291" s="7" t="str">
        <f>IF(GeoX!B291&lt;&gt;"",IF(GeoX!AE291&lt;&gt;"",GeoX!AE291,""),"")</f>
        <v/>
      </c>
      <c r="W291" s="7" t="str">
        <f>IF(GeoX!B291&lt;&gt;"",IF(GeoX!AJ291&lt;&gt;"",GeoX!AJ291,""),"")</f>
        <v/>
      </c>
      <c r="X291" s="7" t="str">
        <f>IF(GeoX!B291&lt;&gt;"",IF(GeoX!AH291&lt;&gt;"",GeoX!AH291,""),"")</f>
        <v/>
      </c>
      <c r="Y291" s="7" t="str">
        <f>IF(GeoX!B291&lt;&gt;"",IF(GeoX!AI291&lt;&gt;"",GeoX!AI291,""),"")</f>
        <v/>
      </c>
      <c r="AI291" s="7" t="str">
        <f>IF(GeoX!B291&lt;&gt;"",IF(GeoX!AL291&lt;&gt;"",GeoX!AL291,""),"")</f>
        <v/>
      </c>
      <c r="AJ291" s="7" t="str">
        <f>IF(GeoX!B291&lt;&gt;"",IF(GeoX!AK291&lt;&gt;"",GeoX!AK291,""),"")</f>
        <v/>
      </c>
    </row>
    <row r="292" spans="1:36" x14ac:dyDescent="0.25">
      <c r="A292" s="7" t="str">
        <f>IF(GeoX!B292&lt;&gt;"",90,"")</f>
        <v/>
      </c>
      <c r="B292" s="7" t="str">
        <f>IF(GeoX!B292&lt;&gt;"",0,"")</f>
        <v/>
      </c>
      <c r="D292" s="7" t="str">
        <f>IF(GeoX!B292&lt;&gt;"",1,"")</f>
        <v/>
      </c>
      <c r="E292" s="8" t="str">
        <f>IF(GeoX!B292&lt;&gt;"",0,"")</f>
        <v/>
      </c>
      <c r="G292" s="8" t="str">
        <f>IF(GeoX!B292&lt;&gt;"",GeoX!B292,"")</f>
        <v/>
      </c>
      <c r="I292" s="7" t="str">
        <f>IF(GeoX!B292&lt;&gt;"",VLOOKUP(GeoX!O292,telepules!A:B,2,0),"")</f>
        <v/>
      </c>
      <c r="J292" s="8" t="str">
        <f>IF(GeoX!B292&lt;&gt;"",IF(GeoX!Q292=0,"",GeoX!Q292),"")</f>
        <v/>
      </c>
      <c r="K292" s="8" t="str">
        <f>IF(GeoX!B292&lt;&gt;"",IF(GeoX!P292=0,"",GeoX!P292),"")</f>
        <v/>
      </c>
      <c r="L292" s="8" t="str">
        <f>IF(GeoX!B292&lt;&gt;"",GeoX!R292,"")</f>
        <v/>
      </c>
      <c r="P292" s="8" t="str">
        <f>IF(GeoX!B292&lt;&gt;"",GeoX!T292,"")</f>
        <v/>
      </c>
      <c r="Q292" s="8" t="str">
        <f>IF(GeoX!B292&lt;&gt;"",IF(GeoX!U292&lt;&gt;"",VLOOKUP(GeoX!U292,közterület_jelleg!A:B,2,0),""),"")</f>
        <v/>
      </c>
      <c r="R292" s="8" t="str">
        <f>IF(GeoX!B292&lt;&gt;"",IF(GeoX!W292&lt;&gt;"",GeoX!W292,""),"")</f>
        <v/>
      </c>
      <c r="S292" s="10" t="str">
        <f>IF(GeoX!B292&lt;&gt;"",IF(GeoX!AA292&lt;&gt;"",GeoX!AA292,""),"")</f>
        <v/>
      </c>
      <c r="T292" s="7" t="str">
        <f>IF(GeoX!B292&lt;&gt;"",IF(GeoX!AC292&lt;&gt;"",GeoX!AC292,""),"")</f>
        <v/>
      </c>
      <c r="U292" s="7" t="str">
        <f>IF(GeoX!B292&lt;&gt;"",IF(GeoX!AD292&lt;&gt;"",GeoX!AD292,""),"")</f>
        <v/>
      </c>
      <c r="V292" s="7" t="str">
        <f>IF(GeoX!B292&lt;&gt;"",IF(GeoX!AE292&lt;&gt;"",GeoX!AE292,""),"")</f>
        <v/>
      </c>
      <c r="W292" s="7" t="str">
        <f>IF(GeoX!B292&lt;&gt;"",IF(GeoX!AJ292&lt;&gt;"",GeoX!AJ292,""),"")</f>
        <v/>
      </c>
      <c r="X292" s="7" t="str">
        <f>IF(GeoX!B292&lt;&gt;"",IF(GeoX!AH292&lt;&gt;"",GeoX!AH292,""),"")</f>
        <v/>
      </c>
      <c r="Y292" s="7" t="str">
        <f>IF(GeoX!B292&lt;&gt;"",IF(GeoX!AI292&lt;&gt;"",GeoX!AI292,""),"")</f>
        <v/>
      </c>
      <c r="AI292" s="7" t="str">
        <f>IF(GeoX!B292&lt;&gt;"",IF(GeoX!AL292&lt;&gt;"",GeoX!AL292,""),"")</f>
        <v/>
      </c>
      <c r="AJ292" s="7" t="str">
        <f>IF(GeoX!B292&lt;&gt;"",IF(GeoX!AK292&lt;&gt;"",GeoX!AK292,""),"")</f>
        <v/>
      </c>
    </row>
    <row r="293" spans="1:36" x14ac:dyDescent="0.25">
      <c r="A293" s="7" t="str">
        <f>IF(GeoX!B293&lt;&gt;"",90,"")</f>
        <v/>
      </c>
      <c r="B293" s="7" t="str">
        <f>IF(GeoX!B293&lt;&gt;"",0,"")</f>
        <v/>
      </c>
      <c r="D293" s="7" t="str">
        <f>IF(GeoX!B293&lt;&gt;"",1,"")</f>
        <v/>
      </c>
      <c r="E293" s="8" t="str">
        <f>IF(GeoX!B293&lt;&gt;"",0,"")</f>
        <v/>
      </c>
      <c r="G293" s="8" t="str">
        <f>IF(GeoX!B293&lt;&gt;"",GeoX!B293,"")</f>
        <v/>
      </c>
      <c r="I293" s="7" t="str">
        <f>IF(GeoX!B293&lt;&gt;"",VLOOKUP(GeoX!O293,telepules!A:B,2,0),"")</f>
        <v/>
      </c>
      <c r="J293" s="8" t="str">
        <f>IF(GeoX!B293&lt;&gt;"",IF(GeoX!Q293=0,"",GeoX!Q293),"")</f>
        <v/>
      </c>
      <c r="K293" s="8" t="str">
        <f>IF(GeoX!B293&lt;&gt;"",IF(GeoX!P293=0,"",GeoX!P293),"")</f>
        <v/>
      </c>
      <c r="L293" s="8" t="str">
        <f>IF(GeoX!B293&lt;&gt;"",GeoX!R293,"")</f>
        <v/>
      </c>
      <c r="P293" s="8" t="str">
        <f>IF(GeoX!B293&lt;&gt;"",GeoX!T293,"")</f>
        <v/>
      </c>
      <c r="Q293" s="8" t="str">
        <f>IF(GeoX!B293&lt;&gt;"",IF(GeoX!U293&lt;&gt;"",VLOOKUP(GeoX!U293,közterület_jelleg!A:B,2,0),""),"")</f>
        <v/>
      </c>
      <c r="R293" s="8" t="str">
        <f>IF(GeoX!B293&lt;&gt;"",IF(GeoX!W293&lt;&gt;"",GeoX!W293,""),"")</f>
        <v/>
      </c>
      <c r="S293" s="10" t="str">
        <f>IF(GeoX!B293&lt;&gt;"",IF(GeoX!AA293&lt;&gt;"",GeoX!AA293,""),"")</f>
        <v/>
      </c>
      <c r="T293" s="7" t="str">
        <f>IF(GeoX!B293&lt;&gt;"",IF(GeoX!AC293&lt;&gt;"",GeoX!AC293,""),"")</f>
        <v/>
      </c>
      <c r="U293" s="7" t="str">
        <f>IF(GeoX!B293&lt;&gt;"",IF(GeoX!AD293&lt;&gt;"",GeoX!AD293,""),"")</f>
        <v/>
      </c>
      <c r="V293" s="7" t="str">
        <f>IF(GeoX!B293&lt;&gt;"",IF(GeoX!AE293&lt;&gt;"",GeoX!AE293,""),"")</f>
        <v/>
      </c>
      <c r="W293" s="7" t="str">
        <f>IF(GeoX!B293&lt;&gt;"",IF(GeoX!AJ293&lt;&gt;"",GeoX!AJ293,""),"")</f>
        <v/>
      </c>
      <c r="X293" s="7" t="str">
        <f>IF(GeoX!B293&lt;&gt;"",IF(GeoX!AH293&lt;&gt;"",GeoX!AH293,""),"")</f>
        <v/>
      </c>
      <c r="Y293" s="7" t="str">
        <f>IF(GeoX!B293&lt;&gt;"",IF(GeoX!AI293&lt;&gt;"",GeoX!AI293,""),"")</f>
        <v/>
      </c>
      <c r="AI293" s="7" t="str">
        <f>IF(GeoX!B293&lt;&gt;"",IF(GeoX!AL293&lt;&gt;"",GeoX!AL293,""),"")</f>
        <v/>
      </c>
      <c r="AJ293" s="7" t="str">
        <f>IF(GeoX!B293&lt;&gt;"",IF(GeoX!AK293&lt;&gt;"",GeoX!AK293,""),"")</f>
        <v/>
      </c>
    </row>
    <row r="294" spans="1:36" x14ac:dyDescent="0.25">
      <c r="A294" s="7" t="str">
        <f>IF(GeoX!B294&lt;&gt;"",90,"")</f>
        <v/>
      </c>
      <c r="B294" s="7" t="str">
        <f>IF(GeoX!B294&lt;&gt;"",0,"")</f>
        <v/>
      </c>
      <c r="D294" s="7" t="str">
        <f>IF(GeoX!B294&lt;&gt;"",1,"")</f>
        <v/>
      </c>
      <c r="E294" s="8" t="str">
        <f>IF(GeoX!B294&lt;&gt;"",0,"")</f>
        <v/>
      </c>
      <c r="G294" s="8" t="str">
        <f>IF(GeoX!B294&lt;&gt;"",GeoX!B294,"")</f>
        <v/>
      </c>
      <c r="I294" s="7" t="str">
        <f>IF(GeoX!B294&lt;&gt;"",VLOOKUP(GeoX!O294,telepules!A:B,2,0),"")</f>
        <v/>
      </c>
      <c r="J294" s="8" t="str">
        <f>IF(GeoX!B294&lt;&gt;"",IF(GeoX!Q294=0,"",GeoX!Q294),"")</f>
        <v/>
      </c>
      <c r="K294" s="8" t="str">
        <f>IF(GeoX!B294&lt;&gt;"",IF(GeoX!P294=0,"",GeoX!P294),"")</f>
        <v/>
      </c>
      <c r="L294" s="8" t="str">
        <f>IF(GeoX!B294&lt;&gt;"",GeoX!R294,"")</f>
        <v/>
      </c>
      <c r="P294" s="8" t="str">
        <f>IF(GeoX!B294&lt;&gt;"",GeoX!T294,"")</f>
        <v/>
      </c>
      <c r="Q294" s="8" t="str">
        <f>IF(GeoX!B294&lt;&gt;"",IF(GeoX!U294&lt;&gt;"",VLOOKUP(GeoX!U294,közterület_jelleg!A:B,2,0),""),"")</f>
        <v/>
      </c>
      <c r="R294" s="8" t="str">
        <f>IF(GeoX!B294&lt;&gt;"",IF(GeoX!W294&lt;&gt;"",GeoX!W294,""),"")</f>
        <v/>
      </c>
      <c r="S294" s="10" t="str">
        <f>IF(GeoX!B294&lt;&gt;"",IF(GeoX!AA294&lt;&gt;"",GeoX!AA294,""),"")</f>
        <v/>
      </c>
      <c r="T294" s="7" t="str">
        <f>IF(GeoX!B294&lt;&gt;"",IF(GeoX!AC294&lt;&gt;"",GeoX!AC294,""),"")</f>
        <v/>
      </c>
      <c r="U294" s="7" t="str">
        <f>IF(GeoX!B294&lt;&gt;"",IF(GeoX!AD294&lt;&gt;"",GeoX!AD294,""),"")</f>
        <v/>
      </c>
      <c r="V294" s="7" t="str">
        <f>IF(GeoX!B294&lt;&gt;"",IF(GeoX!AE294&lt;&gt;"",GeoX!AE294,""),"")</f>
        <v/>
      </c>
      <c r="W294" s="7" t="str">
        <f>IF(GeoX!B294&lt;&gt;"",IF(GeoX!AJ294&lt;&gt;"",GeoX!AJ294,""),"")</f>
        <v/>
      </c>
      <c r="X294" s="7" t="str">
        <f>IF(GeoX!B294&lt;&gt;"",IF(GeoX!AH294&lt;&gt;"",GeoX!AH294,""),"")</f>
        <v/>
      </c>
      <c r="Y294" s="7" t="str">
        <f>IF(GeoX!B294&lt;&gt;"",IF(GeoX!AI294&lt;&gt;"",GeoX!AI294,""),"")</f>
        <v/>
      </c>
      <c r="AI294" s="7" t="str">
        <f>IF(GeoX!B294&lt;&gt;"",IF(GeoX!AL294&lt;&gt;"",GeoX!AL294,""),"")</f>
        <v/>
      </c>
      <c r="AJ294" s="7" t="str">
        <f>IF(GeoX!B294&lt;&gt;"",IF(GeoX!AK294&lt;&gt;"",GeoX!AK294,""),"")</f>
        <v/>
      </c>
    </row>
    <row r="295" spans="1:36" x14ac:dyDescent="0.25">
      <c r="A295" s="7" t="str">
        <f>IF(GeoX!B295&lt;&gt;"",90,"")</f>
        <v/>
      </c>
      <c r="B295" s="7" t="str">
        <f>IF(GeoX!B295&lt;&gt;"",0,"")</f>
        <v/>
      </c>
      <c r="D295" s="7" t="str">
        <f>IF(GeoX!B295&lt;&gt;"",1,"")</f>
        <v/>
      </c>
      <c r="E295" s="8" t="str">
        <f>IF(GeoX!B295&lt;&gt;"",0,"")</f>
        <v/>
      </c>
      <c r="G295" s="8" t="str">
        <f>IF(GeoX!B295&lt;&gt;"",GeoX!B295,"")</f>
        <v/>
      </c>
      <c r="I295" s="7" t="str">
        <f>IF(GeoX!B295&lt;&gt;"",VLOOKUP(GeoX!O295,telepules!A:B,2,0),"")</f>
        <v/>
      </c>
      <c r="J295" s="8" t="str">
        <f>IF(GeoX!B295&lt;&gt;"",IF(GeoX!Q295=0,"",GeoX!Q295),"")</f>
        <v/>
      </c>
      <c r="K295" s="8" t="str">
        <f>IF(GeoX!B295&lt;&gt;"",IF(GeoX!P295=0,"",GeoX!P295),"")</f>
        <v/>
      </c>
      <c r="L295" s="8" t="str">
        <f>IF(GeoX!B295&lt;&gt;"",GeoX!R295,"")</f>
        <v/>
      </c>
      <c r="P295" s="8" t="str">
        <f>IF(GeoX!B295&lt;&gt;"",GeoX!T295,"")</f>
        <v/>
      </c>
      <c r="Q295" s="8" t="str">
        <f>IF(GeoX!B295&lt;&gt;"",IF(GeoX!U295&lt;&gt;"",VLOOKUP(GeoX!U295,közterület_jelleg!A:B,2,0),""),"")</f>
        <v/>
      </c>
      <c r="R295" s="8" t="str">
        <f>IF(GeoX!B295&lt;&gt;"",IF(GeoX!W295&lt;&gt;"",GeoX!W295,""),"")</f>
        <v/>
      </c>
      <c r="S295" s="10" t="str">
        <f>IF(GeoX!B295&lt;&gt;"",IF(GeoX!AA295&lt;&gt;"",GeoX!AA295,""),"")</f>
        <v/>
      </c>
      <c r="T295" s="7" t="str">
        <f>IF(GeoX!B295&lt;&gt;"",IF(GeoX!AC295&lt;&gt;"",GeoX!AC295,""),"")</f>
        <v/>
      </c>
      <c r="U295" s="7" t="str">
        <f>IF(GeoX!B295&lt;&gt;"",IF(GeoX!AD295&lt;&gt;"",GeoX!AD295,""),"")</f>
        <v/>
      </c>
      <c r="V295" s="7" t="str">
        <f>IF(GeoX!B295&lt;&gt;"",IF(GeoX!AE295&lt;&gt;"",GeoX!AE295,""),"")</f>
        <v/>
      </c>
      <c r="W295" s="7" t="str">
        <f>IF(GeoX!B295&lt;&gt;"",IF(GeoX!AJ295&lt;&gt;"",GeoX!AJ295,""),"")</f>
        <v/>
      </c>
      <c r="X295" s="7" t="str">
        <f>IF(GeoX!B295&lt;&gt;"",IF(GeoX!AH295&lt;&gt;"",GeoX!AH295,""),"")</f>
        <v/>
      </c>
      <c r="Y295" s="7" t="str">
        <f>IF(GeoX!B295&lt;&gt;"",IF(GeoX!AI295&lt;&gt;"",GeoX!AI295,""),"")</f>
        <v/>
      </c>
      <c r="AI295" s="7" t="str">
        <f>IF(GeoX!B295&lt;&gt;"",IF(GeoX!AL295&lt;&gt;"",GeoX!AL295,""),"")</f>
        <v/>
      </c>
      <c r="AJ295" s="7" t="str">
        <f>IF(GeoX!B295&lt;&gt;"",IF(GeoX!AK295&lt;&gt;"",GeoX!AK295,""),"")</f>
        <v/>
      </c>
    </row>
    <row r="296" spans="1:36" x14ac:dyDescent="0.25">
      <c r="A296" s="7" t="str">
        <f>IF(GeoX!B296&lt;&gt;"",90,"")</f>
        <v/>
      </c>
      <c r="B296" s="7" t="str">
        <f>IF(GeoX!B296&lt;&gt;"",0,"")</f>
        <v/>
      </c>
      <c r="D296" s="7" t="str">
        <f>IF(GeoX!B296&lt;&gt;"",1,"")</f>
        <v/>
      </c>
      <c r="E296" s="8" t="str">
        <f>IF(GeoX!B296&lt;&gt;"",0,"")</f>
        <v/>
      </c>
      <c r="G296" s="8" t="str">
        <f>IF(GeoX!B296&lt;&gt;"",GeoX!B296,"")</f>
        <v/>
      </c>
      <c r="I296" s="7" t="str">
        <f>IF(GeoX!B296&lt;&gt;"",VLOOKUP(GeoX!O296,telepules!A:B,2,0),"")</f>
        <v/>
      </c>
      <c r="J296" s="8" t="str">
        <f>IF(GeoX!B296&lt;&gt;"",IF(GeoX!Q296=0,"",GeoX!Q296),"")</f>
        <v/>
      </c>
      <c r="K296" s="8" t="str">
        <f>IF(GeoX!B296&lt;&gt;"",IF(GeoX!P296=0,"",GeoX!P296),"")</f>
        <v/>
      </c>
      <c r="L296" s="8" t="str">
        <f>IF(GeoX!B296&lt;&gt;"",GeoX!R296,"")</f>
        <v/>
      </c>
      <c r="P296" s="8" t="str">
        <f>IF(GeoX!B296&lt;&gt;"",GeoX!T296,"")</f>
        <v/>
      </c>
      <c r="Q296" s="8" t="str">
        <f>IF(GeoX!B296&lt;&gt;"",IF(GeoX!U296&lt;&gt;"",VLOOKUP(GeoX!U296,közterület_jelleg!A:B,2,0),""),"")</f>
        <v/>
      </c>
      <c r="R296" s="8" t="str">
        <f>IF(GeoX!B296&lt;&gt;"",IF(GeoX!W296&lt;&gt;"",GeoX!W296,""),"")</f>
        <v/>
      </c>
      <c r="S296" s="10" t="str">
        <f>IF(GeoX!B296&lt;&gt;"",IF(GeoX!AA296&lt;&gt;"",GeoX!AA296,""),"")</f>
        <v/>
      </c>
      <c r="T296" s="7" t="str">
        <f>IF(GeoX!B296&lt;&gt;"",IF(GeoX!AC296&lt;&gt;"",GeoX!AC296,""),"")</f>
        <v/>
      </c>
      <c r="U296" s="7" t="str">
        <f>IF(GeoX!B296&lt;&gt;"",IF(GeoX!AD296&lt;&gt;"",GeoX!AD296,""),"")</f>
        <v/>
      </c>
      <c r="V296" s="7" t="str">
        <f>IF(GeoX!B296&lt;&gt;"",IF(GeoX!AE296&lt;&gt;"",GeoX!AE296,""),"")</f>
        <v/>
      </c>
      <c r="W296" s="7" t="str">
        <f>IF(GeoX!B296&lt;&gt;"",IF(GeoX!AJ296&lt;&gt;"",GeoX!AJ296,""),"")</f>
        <v/>
      </c>
      <c r="X296" s="7" t="str">
        <f>IF(GeoX!B296&lt;&gt;"",IF(GeoX!AH296&lt;&gt;"",GeoX!AH296,""),"")</f>
        <v/>
      </c>
      <c r="Y296" s="7" t="str">
        <f>IF(GeoX!B296&lt;&gt;"",IF(GeoX!AI296&lt;&gt;"",GeoX!AI296,""),"")</f>
        <v/>
      </c>
      <c r="AI296" s="7" t="str">
        <f>IF(GeoX!B296&lt;&gt;"",IF(GeoX!AL296&lt;&gt;"",GeoX!AL296,""),"")</f>
        <v/>
      </c>
      <c r="AJ296" s="7" t="str">
        <f>IF(GeoX!B296&lt;&gt;"",IF(GeoX!AK296&lt;&gt;"",GeoX!AK296,""),"")</f>
        <v/>
      </c>
    </row>
    <row r="297" spans="1:36" x14ac:dyDescent="0.25">
      <c r="A297" s="7" t="str">
        <f>IF(GeoX!B297&lt;&gt;"",90,"")</f>
        <v/>
      </c>
      <c r="B297" s="7" t="str">
        <f>IF(GeoX!B297&lt;&gt;"",0,"")</f>
        <v/>
      </c>
      <c r="D297" s="7" t="str">
        <f>IF(GeoX!B297&lt;&gt;"",1,"")</f>
        <v/>
      </c>
      <c r="E297" s="8" t="str">
        <f>IF(GeoX!B297&lt;&gt;"",0,"")</f>
        <v/>
      </c>
      <c r="G297" s="8" t="str">
        <f>IF(GeoX!B297&lt;&gt;"",GeoX!B297,"")</f>
        <v/>
      </c>
      <c r="I297" s="7" t="str">
        <f>IF(GeoX!B297&lt;&gt;"",VLOOKUP(GeoX!O297,telepules!A:B,2,0),"")</f>
        <v/>
      </c>
      <c r="J297" s="8" t="str">
        <f>IF(GeoX!B297&lt;&gt;"",IF(GeoX!Q297=0,"",GeoX!Q297),"")</f>
        <v/>
      </c>
      <c r="K297" s="8" t="str">
        <f>IF(GeoX!B297&lt;&gt;"",IF(GeoX!P297=0,"",GeoX!P297),"")</f>
        <v/>
      </c>
      <c r="L297" s="8" t="str">
        <f>IF(GeoX!B297&lt;&gt;"",GeoX!R297,"")</f>
        <v/>
      </c>
      <c r="P297" s="8" t="str">
        <f>IF(GeoX!B297&lt;&gt;"",GeoX!T297,"")</f>
        <v/>
      </c>
      <c r="Q297" s="8" t="str">
        <f>IF(GeoX!B297&lt;&gt;"",IF(GeoX!U297&lt;&gt;"",VLOOKUP(GeoX!U297,közterület_jelleg!A:B,2,0),""),"")</f>
        <v/>
      </c>
      <c r="R297" s="8" t="str">
        <f>IF(GeoX!B297&lt;&gt;"",IF(GeoX!W297&lt;&gt;"",GeoX!W297,""),"")</f>
        <v/>
      </c>
      <c r="S297" s="10" t="str">
        <f>IF(GeoX!B297&lt;&gt;"",IF(GeoX!AA297&lt;&gt;"",GeoX!AA297,""),"")</f>
        <v/>
      </c>
      <c r="T297" s="7" t="str">
        <f>IF(GeoX!B297&lt;&gt;"",IF(GeoX!AC297&lt;&gt;"",GeoX!AC297,""),"")</f>
        <v/>
      </c>
      <c r="U297" s="7" t="str">
        <f>IF(GeoX!B297&lt;&gt;"",IF(GeoX!AD297&lt;&gt;"",GeoX!AD297,""),"")</f>
        <v/>
      </c>
      <c r="V297" s="7" t="str">
        <f>IF(GeoX!B297&lt;&gt;"",IF(GeoX!AE297&lt;&gt;"",GeoX!AE297,""),"")</f>
        <v/>
      </c>
      <c r="W297" s="7" t="str">
        <f>IF(GeoX!B297&lt;&gt;"",IF(GeoX!AJ297&lt;&gt;"",GeoX!AJ297,""),"")</f>
        <v/>
      </c>
      <c r="X297" s="7" t="str">
        <f>IF(GeoX!B297&lt;&gt;"",IF(GeoX!AH297&lt;&gt;"",GeoX!AH297,""),"")</f>
        <v/>
      </c>
      <c r="Y297" s="7" t="str">
        <f>IF(GeoX!B297&lt;&gt;"",IF(GeoX!AI297&lt;&gt;"",GeoX!AI297,""),"")</f>
        <v/>
      </c>
      <c r="AI297" s="7" t="str">
        <f>IF(GeoX!B297&lt;&gt;"",IF(GeoX!AL297&lt;&gt;"",GeoX!AL297,""),"")</f>
        <v/>
      </c>
      <c r="AJ297" s="7" t="str">
        <f>IF(GeoX!B297&lt;&gt;"",IF(GeoX!AK297&lt;&gt;"",GeoX!AK297,""),"")</f>
        <v/>
      </c>
    </row>
    <row r="298" spans="1:36" x14ac:dyDescent="0.25">
      <c r="A298" s="7" t="str">
        <f>IF(GeoX!B298&lt;&gt;"",90,"")</f>
        <v/>
      </c>
      <c r="B298" s="7" t="str">
        <f>IF(GeoX!B298&lt;&gt;"",0,"")</f>
        <v/>
      </c>
      <c r="D298" s="7" t="str">
        <f>IF(GeoX!B298&lt;&gt;"",1,"")</f>
        <v/>
      </c>
      <c r="E298" s="8" t="str">
        <f>IF(GeoX!B298&lt;&gt;"",0,"")</f>
        <v/>
      </c>
      <c r="G298" s="8" t="str">
        <f>IF(GeoX!B298&lt;&gt;"",GeoX!B298,"")</f>
        <v/>
      </c>
      <c r="I298" s="7" t="str">
        <f>IF(GeoX!B298&lt;&gt;"",VLOOKUP(GeoX!O298,telepules!A:B,2,0),"")</f>
        <v/>
      </c>
      <c r="J298" s="8" t="str">
        <f>IF(GeoX!B298&lt;&gt;"",IF(GeoX!Q298=0,"",GeoX!Q298),"")</f>
        <v/>
      </c>
      <c r="K298" s="8" t="str">
        <f>IF(GeoX!B298&lt;&gt;"",IF(GeoX!P298=0,"",GeoX!P298),"")</f>
        <v/>
      </c>
      <c r="L298" s="8" t="str">
        <f>IF(GeoX!B298&lt;&gt;"",GeoX!R298,"")</f>
        <v/>
      </c>
      <c r="P298" s="8" t="str">
        <f>IF(GeoX!B298&lt;&gt;"",GeoX!T298,"")</f>
        <v/>
      </c>
      <c r="Q298" s="8" t="str">
        <f>IF(GeoX!B298&lt;&gt;"",IF(GeoX!U298&lt;&gt;"",VLOOKUP(GeoX!U298,közterület_jelleg!A:B,2,0),""),"")</f>
        <v/>
      </c>
      <c r="R298" s="8" t="str">
        <f>IF(GeoX!B298&lt;&gt;"",IF(GeoX!W298&lt;&gt;"",GeoX!W298,""),"")</f>
        <v/>
      </c>
      <c r="S298" s="10" t="str">
        <f>IF(GeoX!B298&lt;&gt;"",IF(GeoX!AA298&lt;&gt;"",GeoX!AA298,""),"")</f>
        <v/>
      </c>
      <c r="T298" s="7" t="str">
        <f>IF(GeoX!B298&lt;&gt;"",IF(GeoX!AC298&lt;&gt;"",GeoX!AC298,""),"")</f>
        <v/>
      </c>
      <c r="U298" s="7" t="str">
        <f>IF(GeoX!B298&lt;&gt;"",IF(GeoX!AD298&lt;&gt;"",GeoX!AD298,""),"")</f>
        <v/>
      </c>
      <c r="V298" s="7" t="str">
        <f>IF(GeoX!B298&lt;&gt;"",IF(GeoX!AE298&lt;&gt;"",GeoX!AE298,""),"")</f>
        <v/>
      </c>
      <c r="W298" s="7" t="str">
        <f>IF(GeoX!B298&lt;&gt;"",IF(GeoX!AJ298&lt;&gt;"",GeoX!AJ298,""),"")</f>
        <v/>
      </c>
      <c r="X298" s="7" t="str">
        <f>IF(GeoX!B298&lt;&gt;"",IF(GeoX!AH298&lt;&gt;"",GeoX!AH298,""),"")</f>
        <v/>
      </c>
      <c r="Y298" s="7" t="str">
        <f>IF(GeoX!B298&lt;&gt;"",IF(GeoX!AI298&lt;&gt;"",GeoX!AI298,""),"")</f>
        <v/>
      </c>
      <c r="AI298" s="7" t="str">
        <f>IF(GeoX!B298&lt;&gt;"",IF(GeoX!AL298&lt;&gt;"",GeoX!AL298,""),"")</f>
        <v/>
      </c>
      <c r="AJ298" s="7" t="str">
        <f>IF(GeoX!B298&lt;&gt;"",IF(GeoX!AK298&lt;&gt;"",GeoX!AK298,""),"")</f>
        <v/>
      </c>
    </row>
    <row r="299" spans="1:36" x14ac:dyDescent="0.25">
      <c r="A299" s="7" t="str">
        <f>IF(GeoX!B299&lt;&gt;"",90,"")</f>
        <v/>
      </c>
      <c r="B299" s="7" t="str">
        <f>IF(GeoX!B299&lt;&gt;"",0,"")</f>
        <v/>
      </c>
      <c r="D299" s="7" t="str">
        <f>IF(GeoX!B299&lt;&gt;"",1,"")</f>
        <v/>
      </c>
      <c r="E299" s="8" t="str">
        <f>IF(GeoX!B299&lt;&gt;"",0,"")</f>
        <v/>
      </c>
      <c r="G299" s="8" t="str">
        <f>IF(GeoX!B299&lt;&gt;"",GeoX!B299,"")</f>
        <v/>
      </c>
      <c r="I299" s="7" t="str">
        <f>IF(GeoX!B299&lt;&gt;"",VLOOKUP(GeoX!O299,telepules!A:B,2,0),"")</f>
        <v/>
      </c>
      <c r="J299" s="8" t="str">
        <f>IF(GeoX!B299&lt;&gt;"",IF(GeoX!Q299=0,"",GeoX!Q299),"")</f>
        <v/>
      </c>
      <c r="K299" s="8" t="str">
        <f>IF(GeoX!B299&lt;&gt;"",IF(GeoX!P299=0,"",GeoX!P299),"")</f>
        <v/>
      </c>
      <c r="L299" s="8" t="str">
        <f>IF(GeoX!B299&lt;&gt;"",GeoX!R299,"")</f>
        <v/>
      </c>
      <c r="P299" s="8" t="str">
        <f>IF(GeoX!B299&lt;&gt;"",GeoX!T299,"")</f>
        <v/>
      </c>
      <c r="Q299" s="8" t="str">
        <f>IF(GeoX!B299&lt;&gt;"",IF(GeoX!U299&lt;&gt;"",VLOOKUP(GeoX!U299,közterület_jelleg!A:B,2,0),""),"")</f>
        <v/>
      </c>
      <c r="R299" s="8" t="str">
        <f>IF(GeoX!B299&lt;&gt;"",IF(GeoX!W299&lt;&gt;"",GeoX!W299,""),"")</f>
        <v/>
      </c>
      <c r="S299" s="10" t="str">
        <f>IF(GeoX!B299&lt;&gt;"",IF(GeoX!AA299&lt;&gt;"",GeoX!AA299,""),"")</f>
        <v/>
      </c>
      <c r="T299" s="7" t="str">
        <f>IF(GeoX!B299&lt;&gt;"",IF(GeoX!AC299&lt;&gt;"",GeoX!AC299,""),"")</f>
        <v/>
      </c>
      <c r="U299" s="7" t="str">
        <f>IF(GeoX!B299&lt;&gt;"",IF(GeoX!AD299&lt;&gt;"",GeoX!AD299,""),"")</f>
        <v/>
      </c>
      <c r="V299" s="7" t="str">
        <f>IF(GeoX!B299&lt;&gt;"",IF(GeoX!AE299&lt;&gt;"",GeoX!AE299,""),"")</f>
        <v/>
      </c>
      <c r="W299" s="7" t="str">
        <f>IF(GeoX!B299&lt;&gt;"",IF(GeoX!AJ299&lt;&gt;"",GeoX!AJ299,""),"")</f>
        <v/>
      </c>
      <c r="X299" s="7" t="str">
        <f>IF(GeoX!B299&lt;&gt;"",IF(GeoX!AH299&lt;&gt;"",GeoX!AH299,""),"")</f>
        <v/>
      </c>
      <c r="Y299" s="7" t="str">
        <f>IF(GeoX!B299&lt;&gt;"",IF(GeoX!AI299&lt;&gt;"",GeoX!AI299,""),"")</f>
        <v/>
      </c>
      <c r="AI299" s="7" t="str">
        <f>IF(GeoX!B299&lt;&gt;"",IF(GeoX!AL299&lt;&gt;"",GeoX!AL299,""),"")</f>
        <v/>
      </c>
      <c r="AJ299" s="7" t="str">
        <f>IF(GeoX!B299&lt;&gt;"",IF(GeoX!AK299&lt;&gt;"",GeoX!AK299,""),"")</f>
        <v/>
      </c>
    </row>
    <row r="300" spans="1:36" x14ac:dyDescent="0.25">
      <c r="A300" s="7" t="str">
        <f>IF(GeoX!B300&lt;&gt;"",90,"")</f>
        <v/>
      </c>
      <c r="B300" s="7" t="str">
        <f>IF(GeoX!B300&lt;&gt;"",0,"")</f>
        <v/>
      </c>
      <c r="D300" s="7" t="str">
        <f>IF(GeoX!B300&lt;&gt;"",1,"")</f>
        <v/>
      </c>
      <c r="E300" s="8" t="str">
        <f>IF(GeoX!B300&lt;&gt;"",0,"")</f>
        <v/>
      </c>
      <c r="G300" s="8" t="str">
        <f>IF(GeoX!B300&lt;&gt;"",GeoX!B300,"")</f>
        <v/>
      </c>
      <c r="I300" s="7" t="str">
        <f>IF(GeoX!B300&lt;&gt;"",VLOOKUP(GeoX!O300,telepules!A:B,2,0),"")</f>
        <v/>
      </c>
      <c r="J300" s="8" t="str">
        <f>IF(GeoX!B300&lt;&gt;"",IF(GeoX!Q300=0,"",GeoX!Q300),"")</f>
        <v/>
      </c>
      <c r="K300" s="8" t="str">
        <f>IF(GeoX!B300&lt;&gt;"",IF(GeoX!P300=0,"",GeoX!P300),"")</f>
        <v/>
      </c>
      <c r="L300" s="8" t="str">
        <f>IF(GeoX!B300&lt;&gt;"",GeoX!R300,"")</f>
        <v/>
      </c>
      <c r="P300" s="8" t="str">
        <f>IF(GeoX!B300&lt;&gt;"",GeoX!T300,"")</f>
        <v/>
      </c>
      <c r="Q300" s="8" t="str">
        <f>IF(GeoX!B300&lt;&gt;"",IF(GeoX!U300&lt;&gt;"",VLOOKUP(GeoX!U300,közterület_jelleg!A:B,2,0),""),"")</f>
        <v/>
      </c>
      <c r="R300" s="8" t="str">
        <f>IF(GeoX!B300&lt;&gt;"",IF(GeoX!W300&lt;&gt;"",GeoX!W300,""),"")</f>
        <v/>
      </c>
      <c r="S300" s="10" t="str">
        <f>IF(GeoX!B300&lt;&gt;"",IF(GeoX!AA300&lt;&gt;"",GeoX!AA300,""),"")</f>
        <v/>
      </c>
      <c r="T300" s="7" t="str">
        <f>IF(GeoX!B300&lt;&gt;"",IF(GeoX!AC300&lt;&gt;"",GeoX!AC300,""),"")</f>
        <v/>
      </c>
      <c r="U300" s="7" t="str">
        <f>IF(GeoX!B300&lt;&gt;"",IF(GeoX!AD300&lt;&gt;"",GeoX!AD300,""),"")</f>
        <v/>
      </c>
      <c r="V300" s="7" t="str">
        <f>IF(GeoX!B300&lt;&gt;"",IF(GeoX!AE300&lt;&gt;"",GeoX!AE300,""),"")</f>
        <v/>
      </c>
      <c r="W300" s="7" t="str">
        <f>IF(GeoX!B300&lt;&gt;"",IF(GeoX!AJ300&lt;&gt;"",GeoX!AJ300,""),"")</f>
        <v/>
      </c>
      <c r="X300" s="7" t="str">
        <f>IF(GeoX!B300&lt;&gt;"",IF(GeoX!AH300&lt;&gt;"",GeoX!AH300,""),"")</f>
        <v/>
      </c>
      <c r="Y300" s="7" t="str">
        <f>IF(GeoX!B300&lt;&gt;"",IF(GeoX!AI300&lt;&gt;"",GeoX!AI300,""),"")</f>
        <v/>
      </c>
      <c r="AI300" s="7" t="str">
        <f>IF(GeoX!B300&lt;&gt;"",IF(GeoX!AL300&lt;&gt;"",GeoX!AL300,""),"")</f>
        <v/>
      </c>
      <c r="AJ300" s="7" t="str">
        <f>IF(GeoX!B300&lt;&gt;"",IF(GeoX!AK300&lt;&gt;"",GeoX!AK300,""),"")</f>
        <v/>
      </c>
    </row>
    <row r="301" spans="1:36" x14ac:dyDescent="0.25">
      <c r="A301" s="7" t="str">
        <f>IF(GeoX!B301&lt;&gt;"",90,"")</f>
        <v/>
      </c>
      <c r="B301" s="7" t="str">
        <f>IF(GeoX!B301&lt;&gt;"",0,"")</f>
        <v/>
      </c>
      <c r="D301" s="7" t="str">
        <f>IF(GeoX!B301&lt;&gt;"",1,"")</f>
        <v/>
      </c>
      <c r="E301" s="8" t="str">
        <f>IF(GeoX!B301&lt;&gt;"",0,"")</f>
        <v/>
      </c>
      <c r="G301" s="8" t="str">
        <f>IF(GeoX!B301&lt;&gt;"",GeoX!B301,"")</f>
        <v/>
      </c>
      <c r="I301" s="7" t="str">
        <f>IF(GeoX!B301&lt;&gt;"",VLOOKUP(GeoX!O301,telepules!A:B,2,0),"")</f>
        <v/>
      </c>
      <c r="J301" s="8" t="str">
        <f>IF(GeoX!B301&lt;&gt;"",IF(GeoX!Q301=0,"",GeoX!Q301),"")</f>
        <v/>
      </c>
      <c r="K301" s="8" t="str">
        <f>IF(GeoX!B301&lt;&gt;"",IF(GeoX!P301=0,"",GeoX!P301),"")</f>
        <v/>
      </c>
      <c r="L301" s="8" t="str">
        <f>IF(GeoX!B301&lt;&gt;"",GeoX!R301,"")</f>
        <v/>
      </c>
      <c r="P301" s="8" t="str">
        <f>IF(GeoX!B301&lt;&gt;"",GeoX!T301,"")</f>
        <v/>
      </c>
      <c r="Q301" s="8" t="str">
        <f>IF(GeoX!B301&lt;&gt;"",IF(GeoX!U301&lt;&gt;"",VLOOKUP(GeoX!U301,közterület_jelleg!A:B,2,0),""),"")</f>
        <v/>
      </c>
      <c r="R301" s="8" t="str">
        <f>IF(GeoX!B301&lt;&gt;"",IF(GeoX!W301&lt;&gt;"",GeoX!W301,""),"")</f>
        <v/>
      </c>
      <c r="S301" s="10" t="str">
        <f>IF(GeoX!B301&lt;&gt;"",IF(GeoX!AA301&lt;&gt;"",GeoX!AA301,""),"")</f>
        <v/>
      </c>
      <c r="T301" s="7" t="str">
        <f>IF(GeoX!B301&lt;&gt;"",IF(GeoX!AC301&lt;&gt;"",GeoX!AC301,""),"")</f>
        <v/>
      </c>
      <c r="U301" s="7" t="str">
        <f>IF(GeoX!B301&lt;&gt;"",IF(GeoX!AD301&lt;&gt;"",GeoX!AD301,""),"")</f>
        <v/>
      </c>
      <c r="V301" s="7" t="str">
        <f>IF(GeoX!B301&lt;&gt;"",IF(GeoX!AE301&lt;&gt;"",GeoX!AE301,""),"")</f>
        <v/>
      </c>
      <c r="W301" s="7" t="str">
        <f>IF(GeoX!B301&lt;&gt;"",IF(GeoX!AJ301&lt;&gt;"",GeoX!AJ301,""),"")</f>
        <v/>
      </c>
      <c r="X301" s="7" t="str">
        <f>IF(GeoX!B301&lt;&gt;"",IF(GeoX!AH301&lt;&gt;"",GeoX!AH301,""),"")</f>
        <v/>
      </c>
      <c r="Y301" s="7" t="str">
        <f>IF(GeoX!B301&lt;&gt;"",IF(GeoX!AI301&lt;&gt;"",GeoX!AI301,""),"")</f>
        <v/>
      </c>
      <c r="AI301" s="7" t="str">
        <f>IF(GeoX!B301&lt;&gt;"",IF(GeoX!AL301&lt;&gt;"",GeoX!AL301,""),"")</f>
        <v/>
      </c>
      <c r="AJ301" s="7" t="str">
        <f>IF(GeoX!B301&lt;&gt;"",IF(GeoX!AK301&lt;&gt;"",GeoX!AK301,""),"")</f>
        <v/>
      </c>
    </row>
    <row r="302" spans="1:36" x14ac:dyDescent="0.25">
      <c r="A302" s="7" t="str">
        <f>IF(GeoX!B302&lt;&gt;"",90,"")</f>
        <v/>
      </c>
      <c r="B302" s="7" t="str">
        <f>IF(GeoX!B302&lt;&gt;"",0,"")</f>
        <v/>
      </c>
      <c r="D302" s="7" t="str">
        <f>IF(GeoX!B302&lt;&gt;"",1,"")</f>
        <v/>
      </c>
      <c r="E302" s="8" t="str">
        <f>IF(GeoX!B302&lt;&gt;"",0,"")</f>
        <v/>
      </c>
      <c r="G302" s="8" t="str">
        <f>IF(GeoX!B302&lt;&gt;"",GeoX!B302,"")</f>
        <v/>
      </c>
      <c r="I302" s="7" t="str">
        <f>IF(GeoX!B302&lt;&gt;"",VLOOKUP(GeoX!O302,telepules!A:B,2,0),"")</f>
        <v/>
      </c>
      <c r="J302" s="8" t="str">
        <f>IF(GeoX!B302&lt;&gt;"",IF(GeoX!Q302=0,"",GeoX!Q302),"")</f>
        <v/>
      </c>
      <c r="K302" s="8" t="str">
        <f>IF(GeoX!B302&lt;&gt;"",IF(GeoX!P302=0,"",GeoX!P302),"")</f>
        <v/>
      </c>
      <c r="L302" s="8" t="str">
        <f>IF(GeoX!B302&lt;&gt;"",GeoX!R302,"")</f>
        <v/>
      </c>
      <c r="P302" s="8" t="str">
        <f>IF(GeoX!B302&lt;&gt;"",GeoX!T302,"")</f>
        <v/>
      </c>
      <c r="Q302" s="8" t="str">
        <f>IF(GeoX!B302&lt;&gt;"",IF(GeoX!U302&lt;&gt;"",VLOOKUP(GeoX!U302,közterület_jelleg!A:B,2,0),""),"")</f>
        <v/>
      </c>
      <c r="R302" s="8" t="str">
        <f>IF(GeoX!B302&lt;&gt;"",IF(GeoX!W302&lt;&gt;"",GeoX!W302,""),"")</f>
        <v/>
      </c>
      <c r="S302" s="10" t="str">
        <f>IF(GeoX!B302&lt;&gt;"",IF(GeoX!AA302&lt;&gt;"",GeoX!AA302,""),"")</f>
        <v/>
      </c>
      <c r="T302" s="7" t="str">
        <f>IF(GeoX!B302&lt;&gt;"",IF(GeoX!AC302&lt;&gt;"",GeoX!AC302,""),"")</f>
        <v/>
      </c>
      <c r="U302" s="7" t="str">
        <f>IF(GeoX!B302&lt;&gt;"",IF(GeoX!AD302&lt;&gt;"",GeoX!AD302,""),"")</f>
        <v/>
      </c>
      <c r="V302" s="7" t="str">
        <f>IF(GeoX!B302&lt;&gt;"",IF(GeoX!AE302&lt;&gt;"",GeoX!AE302,""),"")</f>
        <v/>
      </c>
      <c r="W302" s="7" t="str">
        <f>IF(GeoX!B302&lt;&gt;"",IF(GeoX!AJ302&lt;&gt;"",GeoX!AJ302,""),"")</f>
        <v/>
      </c>
      <c r="X302" s="7" t="str">
        <f>IF(GeoX!B302&lt;&gt;"",IF(GeoX!AH302&lt;&gt;"",GeoX!AH302,""),"")</f>
        <v/>
      </c>
      <c r="Y302" s="7" t="str">
        <f>IF(GeoX!B302&lt;&gt;"",IF(GeoX!AI302&lt;&gt;"",GeoX!AI302,""),"")</f>
        <v/>
      </c>
      <c r="AI302" s="7" t="str">
        <f>IF(GeoX!B302&lt;&gt;"",IF(GeoX!AL302&lt;&gt;"",GeoX!AL302,""),"")</f>
        <v/>
      </c>
      <c r="AJ302" s="7" t="str">
        <f>IF(GeoX!B302&lt;&gt;"",IF(GeoX!AK302&lt;&gt;"",GeoX!AK302,""),"")</f>
        <v/>
      </c>
    </row>
    <row r="303" spans="1:36" x14ac:dyDescent="0.25">
      <c r="A303" s="7" t="str">
        <f>IF(GeoX!B303&lt;&gt;"",90,"")</f>
        <v/>
      </c>
      <c r="B303" s="7" t="str">
        <f>IF(GeoX!B303&lt;&gt;"",0,"")</f>
        <v/>
      </c>
      <c r="D303" s="7" t="str">
        <f>IF(GeoX!B303&lt;&gt;"",1,"")</f>
        <v/>
      </c>
      <c r="E303" s="8" t="str">
        <f>IF(GeoX!B303&lt;&gt;"",0,"")</f>
        <v/>
      </c>
      <c r="G303" s="8" t="str">
        <f>IF(GeoX!B303&lt;&gt;"",GeoX!B303,"")</f>
        <v/>
      </c>
      <c r="I303" s="7" t="str">
        <f>IF(GeoX!B303&lt;&gt;"",VLOOKUP(GeoX!O303,telepules!A:B,2,0),"")</f>
        <v/>
      </c>
      <c r="J303" s="8" t="str">
        <f>IF(GeoX!B303&lt;&gt;"",IF(GeoX!Q303=0,"",GeoX!Q303),"")</f>
        <v/>
      </c>
      <c r="K303" s="8" t="str">
        <f>IF(GeoX!B303&lt;&gt;"",IF(GeoX!P303=0,"",GeoX!P303),"")</f>
        <v/>
      </c>
      <c r="L303" s="8" t="str">
        <f>IF(GeoX!B303&lt;&gt;"",GeoX!R303,"")</f>
        <v/>
      </c>
      <c r="P303" s="8" t="str">
        <f>IF(GeoX!B303&lt;&gt;"",GeoX!T303,"")</f>
        <v/>
      </c>
      <c r="Q303" s="8" t="str">
        <f>IF(GeoX!B303&lt;&gt;"",IF(GeoX!U303&lt;&gt;"",VLOOKUP(GeoX!U303,közterület_jelleg!A:B,2,0),""),"")</f>
        <v/>
      </c>
      <c r="R303" s="8" t="str">
        <f>IF(GeoX!B303&lt;&gt;"",IF(GeoX!W303&lt;&gt;"",GeoX!W303,""),"")</f>
        <v/>
      </c>
      <c r="S303" s="10" t="str">
        <f>IF(GeoX!B303&lt;&gt;"",IF(GeoX!AA303&lt;&gt;"",GeoX!AA303,""),"")</f>
        <v/>
      </c>
      <c r="T303" s="7" t="str">
        <f>IF(GeoX!B303&lt;&gt;"",IF(GeoX!AC303&lt;&gt;"",GeoX!AC303,""),"")</f>
        <v/>
      </c>
      <c r="U303" s="7" t="str">
        <f>IF(GeoX!B303&lt;&gt;"",IF(GeoX!AD303&lt;&gt;"",GeoX!AD303,""),"")</f>
        <v/>
      </c>
      <c r="V303" s="7" t="str">
        <f>IF(GeoX!B303&lt;&gt;"",IF(GeoX!AE303&lt;&gt;"",GeoX!AE303,""),"")</f>
        <v/>
      </c>
      <c r="W303" s="7" t="str">
        <f>IF(GeoX!B303&lt;&gt;"",IF(GeoX!AJ303&lt;&gt;"",GeoX!AJ303,""),"")</f>
        <v/>
      </c>
      <c r="X303" s="7" t="str">
        <f>IF(GeoX!B303&lt;&gt;"",IF(GeoX!AH303&lt;&gt;"",GeoX!AH303,""),"")</f>
        <v/>
      </c>
      <c r="Y303" s="7" t="str">
        <f>IF(GeoX!B303&lt;&gt;"",IF(GeoX!AI303&lt;&gt;"",GeoX!AI303,""),"")</f>
        <v/>
      </c>
      <c r="AI303" s="7" t="str">
        <f>IF(GeoX!B303&lt;&gt;"",IF(GeoX!AL303&lt;&gt;"",GeoX!AL303,""),"")</f>
        <v/>
      </c>
      <c r="AJ303" s="7" t="str">
        <f>IF(GeoX!B303&lt;&gt;"",IF(GeoX!AK303&lt;&gt;"",GeoX!AK303,""),"")</f>
        <v/>
      </c>
    </row>
    <row r="304" spans="1:36" x14ac:dyDescent="0.25">
      <c r="A304" s="7" t="str">
        <f>IF(GeoX!B304&lt;&gt;"",90,"")</f>
        <v/>
      </c>
      <c r="B304" s="7" t="str">
        <f>IF(GeoX!B304&lt;&gt;"",0,"")</f>
        <v/>
      </c>
      <c r="D304" s="7" t="str">
        <f>IF(GeoX!B304&lt;&gt;"",1,"")</f>
        <v/>
      </c>
      <c r="E304" s="8" t="str">
        <f>IF(GeoX!B304&lt;&gt;"",0,"")</f>
        <v/>
      </c>
      <c r="G304" s="8" t="str">
        <f>IF(GeoX!B304&lt;&gt;"",GeoX!B304,"")</f>
        <v/>
      </c>
      <c r="I304" s="7" t="str">
        <f>IF(GeoX!B304&lt;&gt;"",VLOOKUP(GeoX!O304,telepules!A:B,2,0),"")</f>
        <v/>
      </c>
      <c r="J304" s="8" t="str">
        <f>IF(GeoX!B304&lt;&gt;"",IF(GeoX!Q304=0,"",GeoX!Q304),"")</f>
        <v/>
      </c>
      <c r="K304" s="8" t="str">
        <f>IF(GeoX!B304&lt;&gt;"",IF(GeoX!P304=0,"",GeoX!P304),"")</f>
        <v/>
      </c>
      <c r="L304" s="8" t="str">
        <f>IF(GeoX!B304&lt;&gt;"",GeoX!R304,"")</f>
        <v/>
      </c>
      <c r="P304" s="8" t="str">
        <f>IF(GeoX!B304&lt;&gt;"",GeoX!T304,"")</f>
        <v/>
      </c>
      <c r="Q304" s="8" t="str">
        <f>IF(GeoX!B304&lt;&gt;"",IF(GeoX!U304&lt;&gt;"",VLOOKUP(GeoX!U304,közterület_jelleg!A:B,2,0),""),"")</f>
        <v/>
      </c>
      <c r="R304" s="8" t="str">
        <f>IF(GeoX!B304&lt;&gt;"",IF(GeoX!W304&lt;&gt;"",GeoX!W304,""),"")</f>
        <v/>
      </c>
      <c r="S304" s="10" t="str">
        <f>IF(GeoX!B304&lt;&gt;"",IF(GeoX!AA304&lt;&gt;"",GeoX!AA304,""),"")</f>
        <v/>
      </c>
      <c r="T304" s="7" t="str">
        <f>IF(GeoX!B304&lt;&gt;"",IF(GeoX!AC304&lt;&gt;"",GeoX!AC304,""),"")</f>
        <v/>
      </c>
      <c r="U304" s="7" t="str">
        <f>IF(GeoX!B304&lt;&gt;"",IF(GeoX!AD304&lt;&gt;"",GeoX!AD304,""),"")</f>
        <v/>
      </c>
      <c r="V304" s="7" t="str">
        <f>IF(GeoX!B304&lt;&gt;"",IF(GeoX!AE304&lt;&gt;"",GeoX!AE304,""),"")</f>
        <v/>
      </c>
      <c r="W304" s="7" t="str">
        <f>IF(GeoX!B304&lt;&gt;"",IF(GeoX!AJ304&lt;&gt;"",GeoX!AJ304,""),"")</f>
        <v/>
      </c>
      <c r="X304" s="7" t="str">
        <f>IF(GeoX!B304&lt;&gt;"",IF(GeoX!AH304&lt;&gt;"",GeoX!AH304,""),"")</f>
        <v/>
      </c>
      <c r="Y304" s="7" t="str">
        <f>IF(GeoX!B304&lt;&gt;"",IF(GeoX!AI304&lt;&gt;"",GeoX!AI304,""),"")</f>
        <v/>
      </c>
      <c r="AI304" s="7" t="str">
        <f>IF(GeoX!B304&lt;&gt;"",IF(GeoX!AL304&lt;&gt;"",GeoX!AL304,""),"")</f>
        <v/>
      </c>
      <c r="AJ304" s="7" t="str">
        <f>IF(GeoX!B304&lt;&gt;"",IF(GeoX!AK304&lt;&gt;"",GeoX!AK304,""),"")</f>
        <v/>
      </c>
    </row>
    <row r="305" spans="1:36" x14ac:dyDescent="0.25">
      <c r="A305" s="7" t="str">
        <f>IF(GeoX!B305&lt;&gt;"",90,"")</f>
        <v/>
      </c>
      <c r="B305" s="7" t="str">
        <f>IF(GeoX!B305&lt;&gt;"",0,"")</f>
        <v/>
      </c>
      <c r="D305" s="7" t="str">
        <f>IF(GeoX!B305&lt;&gt;"",1,"")</f>
        <v/>
      </c>
      <c r="E305" s="8" t="str">
        <f>IF(GeoX!B305&lt;&gt;"",0,"")</f>
        <v/>
      </c>
      <c r="G305" s="8" t="str">
        <f>IF(GeoX!B305&lt;&gt;"",GeoX!B305,"")</f>
        <v/>
      </c>
      <c r="I305" s="7" t="str">
        <f>IF(GeoX!B305&lt;&gt;"",VLOOKUP(GeoX!O305,telepules!A:B,2,0),"")</f>
        <v/>
      </c>
      <c r="J305" s="8" t="str">
        <f>IF(GeoX!B305&lt;&gt;"",IF(GeoX!Q305=0,"",GeoX!Q305),"")</f>
        <v/>
      </c>
      <c r="K305" s="8" t="str">
        <f>IF(GeoX!B305&lt;&gt;"",IF(GeoX!P305=0,"",GeoX!P305),"")</f>
        <v/>
      </c>
      <c r="L305" s="8" t="str">
        <f>IF(GeoX!B305&lt;&gt;"",GeoX!R305,"")</f>
        <v/>
      </c>
      <c r="P305" s="8" t="str">
        <f>IF(GeoX!B305&lt;&gt;"",GeoX!T305,"")</f>
        <v/>
      </c>
      <c r="Q305" s="8" t="str">
        <f>IF(GeoX!B305&lt;&gt;"",IF(GeoX!U305&lt;&gt;"",VLOOKUP(GeoX!U305,közterület_jelleg!A:B,2,0),""),"")</f>
        <v/>
      </c>
      <c r="R305" s="8" t="str">
        <f>IF(GeoX!B305&lt;&gt;"",IF(GeoX!W305&lt;&gt;"",GeoX!W305,""),"")</f>
        <v/>
      </c>
      <c r="S305" s="10" t="str">
        <f>IF(GeoX!B305&lt;&gt;"",IF(GeoX!AA305&lt;&gt;"",GeoX!AA305,""),"")</f>
        <v/>
      </c>
      <c r="T305" s="7" t="str">
        <f>IF(GeoX!B305&lt;&gt;"",IF(GeoX!AC305&lt;&gt;"",GeoX!AC305,""),"")</f>
        <v/>
      </c>
      <c r="U305" s="7" t="str">
        <f>IF(GeoX!B305&lt;&gt;"",IF(GeoX!AD305&lt;&gt;"",GeoX!AD305,""),"")</f>
        <v/>
      </c>
      <c r="V305" s="7" t="str">
        <f>IF(GeoX!B305&lt;&gt;"",IF(GeoX!AE305&lt;&gt;"",GeoX!AE305,""),"")</f>
        <v/>
      </c>
      <c r="W305" s="7" t="str">
        <f>IF(GeoX!B305&lt;&gt;"",IF(GeoX!AJ305&lt;&gt;"",GeoX!AJ305,""),"")</f>
        <v/>
      </c>
      <c r="X305" s="7" t="str">
        <f>IF(GeoX!B305&lt;&gt;"",IF(GeoX!AH305&lt;&gt;"",GeoX!AH305,""),"")</f>
        <v/>
      </c>
      <c r="Y305" s="7" t="str">
        <f>IF(GeoX!B305&lt;&gt;"",IF(GeoX!AI305&lt;&gt;"",GeoX!AI305,""),"")</f>
        <v/>
      </c>
      <c r="AI305" s="7" t="str">
        <f>IF(GeoX!B305&lt;&gt;"",IF(GeoX!AL305&lt;&gt;"",GeoX!AL305,""),"")</f>
        <v/>
      </c>
      <c r="AJ305" s="7" t="str">
        <f>IF(GeoX!B305&lt;&gt;"",IF(GeoX!AK305&lt;&gt;"",GeoX!AK305,""),"")</f>
        <v/>
      </c>
    </row>
    <row r="306" spans="1:36" x14ac:dyDescent="0.25">
      <c r="A306" s="7" t="str">
        <f>IF(GeoX!B306&lt;&gt;"",90,"")</f>
        <v/>
      </c>
      <c r="B306" s="7" t="str">
        <f>IF(GeoX!B306&lt;&gt;"",0,"")</f>
        <v/>
      </c>
      <c r="D306" s="7" t="str">
        <f>IF(GeoX!B306&lt;&gt;"",1,"")</f>
        <v/>
      </c>
      <c r="E306" s="8" t="str">
        <f>IF(GeoX!B306&lt;&gt;"",0,"")</f>
        <v/>
      </c>
      <c r="G306" s="8" t="str">
        <f>IF(GeoX!B306&lt;&gt;"",GeoX!B306,"")</f>
        <v/>
      </c>
      <c r="I306" s="7" t="str">
        <f>IF(GeoX!B306&lt;&gt;"",VLOOKUP(GeoX!O306,telepules!A:B,2,0),"")</f>
        <v/>
      </c>
      <c r="J306" s="8" t="str">
        <f>IF(GeoX!B306&lt;&gt;"",IF(GeoX!Q306=0,"",GeoX!Q306),"")</f>
        <v/>
      </c>
      <c r="K306" s="8" t="str">
        <f>IF(GeoX!B306&lt;&gt;"",IF(GeoX!P306=0,"",GeoX!P306),"")</f>
        <v/>
      </c>
      <c r="L306" s="8" t="str">
        <f>IF(GeoX!B306&lt;&gt;"",GeoX!R306,"")</f>
        <v/>
      </c>
      <c r="P306" s="8" t="str">
        <f>IF(GeoX!B306&lt;&gt;"",GeoX!T306,"")</f>
        <v/>
      </c>
      <c r="Q306" s="8" t="str">
        <f>IF(GeoX!B306&lt;&gt;"",IF(GeoX!U306&lt;&gt;"",VLOOKUP(GeoX!U306,közterület_jelleg!A:B,2,0),""),"")</f>
        <v/>
      </c>
      <c r="R306" s="8" t="str">
        <f>IF(GeoX!B306&lt;&gt;"",IF(GeoX!W306&lt;&gt;"",GeoX!W306,""),"")</f>
        <v/>
      </c>
      <c r="S306" s="10" t="str">
        <f>IF(GeoX!B306&lt;&gt;"",IF(GeoX!AA306&lt;&gt;"",GeoX!AA306,""),"")</f>
        <v/>
      </c>
      <c r="T306" s="7" t="str">
        <f>IF(GeoX!B306&lt;&gt;"",IF(GeoX!AC306&lt;&gt;"",GeoX!AC306,""),"")</f>
        <v/>
      </c>
      <c r="U306" s="7" t="str">
        <f>IF(GeoX!B306&lt;&gt;"",IF(GeoX!AD306&lt;&gt;"",GeoX!AD306,""),"")</f>
        <v/>
      </c>
      <c r="V306" s="7" t="str">
        <f>IF(GeoX!B306&lt;&gt;"",IF(GeoX!AE306&lt;&gt;"",GeoX!AE306,""),"")</f>
        <v/>
      </c>
      <c r="W306" s="7" t="str">
        <f>IF(GeoX!B306&lt;&gt;"",IF(GeoX!AJ306&lt;&gt;"",GeoX!AJ306,""),"")</f>
        <v/>
      </c>
      <c r="X306" s="7" t="str">
        <f>IF(GeoX!B306&lt;&gt;"",IF(GeoX!AH306&lt;&gt;"",GeoX!AH306,""),"")</f>
        <v/>
      </c>
      <c r="Y306" s="7" t="str">
        <f>IF(GeoX!B306&lt;&gt;"",IF(GeoX!AI306&lt;&gt;"",GeoX!AI306,""),"")</f>
        <v/>
      </c>
      <c r="AI306" s="7" t="str">
        <f>IF(GeoX!B306&lt;&gt;"",IF(GeoX!AL306&lt;&gt;"",GeoX!AL306,""),"")</f>
        <v/>
      </c>
      <c r="AJ306" s="7" t="str">
        <f>IF(GeoX!B306&lt;&gt;"",IF(GeoX!AK306&lt;&gt;"",GeoX!AK306,""),"")</f>
        <v/>
      </c>
    </row>
    <row r="307" spans="1:36" x14ac:dyDescent="0.25">
      <c r="A307" s="7" t="str">
        <f>IF(GeoX!B307&lt;&gt;"",90,"")</f>
        <v/>
      </c>
      <c r="B307" s="7" t="str">
        <f>IF(GeoX!B307&lt;&gt;"",0,"")</f>
        <v/>
      </c>
      <c r="D307" s="7" t="str">
        <f>IF(GeoX!B307&lt;&gt;"",1,"")</f>
        <v/>
      </c>
      <c r="E307" s="8" t="str">
        <f>IF(GeoX!B307&lt;&gt;"",0,"")</f>
        <v/>
      </c>
      <c r="G307" s="8" t="str">
        <f>IF(GeoX!B307&lt;&gt;"",GeoX!B307,"")</f>
        <v/>
      </c>
      <c r="I307" s="7" t="str">
        <f>IF(GeoX!B307&lt;&gt;"",VLOOKUP(GeoX!O307,telepules!A:B,2,0),"")</f>
        <v/>
      </c>
      <c r="J307" s="8" t="str">
        <f>IF(GeoX!B307&lt;&gt;"",IF(GeoX!Q307=0,"",GeoX!Q307),"")</f>
        <v/>
      </c>
      <c r="K307" s="8" t="str">
        <f>IF(GeoX!B307&lt;&gt;"",IF(GeoX!P307=0,"",GeoX!P307),"")</f>
        <v/>
      </c>
      <c r="L307" s="8" t="str">
        <f>IF(GeoX!B307&lt;&gt;"",GeoX!R307,"")</f>
        <v/>
      </c>
      <c r="P307" s="8" t="str">
        <f>IF(GeoX!B307&lt;&gt;"",GeoX!T307,"")</f>
        <v/>
      </c>
      <c r="Q307" s="8" t="str">
        <f>IF(GeoX!B307&lt;&gt;"",IF(GeoX!U307&lt;&gt;"",VLOOKUP(GeoX!U307,közterület_jelleg!A:B,2,0),""),"")</f>
        <v/>
      </c>
      <c r="R307" s="8" t="str">
        <f>IF(GeoX!B307&lt;&gt;"",IF(GeoX!W307&lt;&gt;"",GeoX!W307,""),"")</f>
        <v/>
      </c>
      <c r="S307" s="10" t="str">
        <f>IF(GeoX!B307&lt;&gt;"",IF(GeoX!AA307&lt;&gt;"",GeoX!AA307,""),"")</f>
        <v/>
      </c>
      <c r="T307" s="7" t="str">
        <f>IF(GeoX!B307&lt;&gt;"",IF(GeoX!AC307&lt;&gt;"",GeoX!AC307,""),"")</f>
        <v/>
      </c>
      <c r="U307" s="7" t="str">
        <f>IF(GeoX!B307&lt;&gt;"",IF(GeoX!AD307&lt;&gt;"",GeoX!AD307,""),"")</f>
        <v/>
      </c>
      <c r="V307" s="7" t="str">
        <f>IF(GeoX!B307&lt;&gt;"",IF(GeoX!AE307&lt;&gt;"",GeoX!AE307,""),"")</f>
        <v/>
      </c>
      <c r="W307" s="7" t="str">
        <f>IF(GeoX!B307&lt;&gt;"",IF(GeoX!AJ307&lt;&gt;"",GeoX!AJ307,""),"")</f>
        <v/>
      </c>
      <c r="X307" s="7" t="str">
        <f>IF(GeoX!B307&lt;&gt;"",IF(GeoX!AH307&lt;&gt;"",GeoX!AH307,""),"")</f>
        <v/>
      </c>
      <c r="Y307" s="7" t="str">
        <f>IF(GeoX!B307&lt;&gt;"",IF(GeoX!AI307&lt;&gt;"",GeoX!AI307,""),"")</f>
        <v/>
      </c>
      <c r="AI307" s="7" t="str">
        <f>IF(GeoX!B307&lt;&gt;"",IF(GeoX!AL307&lt;&gt;"",GeoX!AL307,""),"")</f>
        <v/>
      </c>
      <c r="AJ307" s="7" t="str">
        <f>IF(GeoX!B307&lt;&gt;"",IF(GeoX!AK307&lt;&gt;"",GeoX!AK307,""),"")</f>
        <v/>
      </c>
    </row>
    <row r="308" spans="1:36" x14ac:dyDescent="0.25">
      <c r="A308" s="7" t="str">
        <f>IF(GeoX!B308&lt;&gt;"",90,"")</f>
        <v/>
      </c>
      <c r="B308" s="7" t="str">
        <f>IF(GeoX!B308&lt;&gt;"",0,"")</f>
        <v/>
      </c>
      <c r="D308" s="7" t="str">
        <f>IF(GeoX!B308&lt;&gt;"",1,"")</f>
        <v/>
      </c>
      <c r="E308" s="8" t="str">
        <f>IF(GeoX!B308&lt;&gt;"",0,"")</f>
        <v/>
      </c>
      <c r="G308" s="8" t="str">
        <f>IF(GeoX!B308&lt;&gt;"",GeoX!B308,"")</f>
        <v/>
      </c>
      <c r="I308" s="7" t="str">
        <f>IF(GeoX!B308&lt;&gt;"",VLOOKUP(GeoX!O308,telepules!A:B,2,0),"")</f>
        <v/>
      </c>
      <c r="J308" s="8" t="str">
        <f>IF(GeoX!B308&lt;&gt;"",IF(GeoX!Q308=0,"",GeoX!Q308),"")</f>
        <v/>
      </c>
      <c r="K308" s="8" t="str">
        <f>IF(GeoX!B308&lt;&gt;"",IF(GeoX!P308=0,"",GeoX!P308),"")</f>
        <v/>
      </c>
      <c r="L308" s="8" t="str">
        <f>IF(GeoX!B308&lt;&gt;"",GeoX!R308,"")</f>
        <v/>
      </c>
      <c r="P308" s="8" t="str">
        <f>IF(GeoX!B308&lt;&gt;"",GeoX!T308,"")</f>
        <v/>
      </c>
      <c r="Q308" s="8" t="str">
        <f>IF(GeoX!B308&lt;&gt;"",IF(GeoX!U308&lt;&gt;"",VLOOKUP(GeoX!U308,közterület_jelleg!A:B,2,0),""),"")</f>
        <v/>
      </c>
      <c r="R308" s="8" t="str">
        <f>IF(GeoX!B308&lt;&gt;"",IF(GeoX!W308&lt;&gt;"",GeoX!W308,""),"")</f>
        <v/>
      </c>
      <c r="S308" s="10" t="str">
        <f>IF(GeoX!B308&lt;&gt;"",IF(GeoX!AA308&lt;&gt;"",GeoX!AA308,""),"")</f>
        <v/>
      </c>
      <c r="T308" s="7" t="str">
        <f>IF(GeoX!B308&lt;&gt;"",IF(GeoX!AC308&lt;&gt;"",GeoX!AC308,""),"")</f>
        <v/>
      </c>
      <c r="U308" s="7" t="str">
        <f>IF(GeoX!B308&lt;&gt;"",IF(GeoX!AD308&lt;&gt;"",GeoX!AD308,""),"")</f>
        <v/>
      </c>
      <c r="V308" s="7" t="str">
        <f>IF(GeoX!B308&lt;&gt;"",IF(GeoX!AE308&lt;&gt;"",GeoX!AE308,""),"")</f>
        <v/>
      </c>
      <c r="W308" s="7" t="str">
        <f>IF(GeoX!B308&lt;&gt;"",IF(GeoX!AJ308&lt;&gt;"",GeoX!AJ308,""),"")</f>
        <v/>
      </c>
      <c r="X308" s="7" t="str">
        <f>IF(GeoX!B308&lt;&gt;"",IF(GeoX!AH308&lt;&gt;"",GeoX!AH308,""),"")</f>
        <v/>
      </c>
      <c r="Y308" s="7" t="str">
        <f>IF(GeoX!B308&lt;&gt;"",IF(GeoX!AI308&lt;&gt;"",GeoX!AI308,""),"")</f>
        <v/>
      </c>
      <c r="AI308" s="7" t="str">
        <f>IF(GeoX!B308&lt;&gt;"",IF(GeoX!AL308&lt;&gt;"",GeoX!AL308,""),"")</f>
        <v/>
      </c>
      <c r="AJ308" s="7" t="str">
        <f>IF(GeoX!B308&lt;&gt;"",IF(GeoX!AK308&lt;&gt;"",GeoX!AK308,""),"")</f>
        <v/>
      </c>
    </row>
    <row r="309" spans="1:36" x14ac:dyDescent="0.25">
      <c r="A309" s="7" t="str">
        <f>IF(GeoX!B309&lt;&gt;"",90,"")</f>
        <v/>
      </c>
      <c r="B309" s="7" t="str">
        <f>IF(GeoX!B309&lt;&gt;"",0,"")</f>
        <v/>
      </c>
      <c r="D309" s="7" t="str">
        <f>IF(GeoX!B309&lt;&gt;"",1,"")</f>
        <v/>
      </c>
      <c r="E309" s="8" t="str">
        <f>IF(GeoX!B309&lt;&gt;"",0,"")</f>
        <v/>
      </c>
      <c r="G309" s="8" t="str">
        <f>IF(GeoX!B309&lt;&gt;"",GeoX!B309,"")</f>
        <v/>
      </c>
      <c r="I309" s="7" t="str">
        <f>IF(GeoX!B309&lt;&gt;"",VLOOKUP(GeoX!O309,telepules!A:B,2,0),"")</f>
        <v/>
      </c>
      <c r="J309" s="8" t="str">
        <f>IF(GeoX!B309&lt;&gt;"",IF(GeoX!Q309=0,"",GeoX!Q309),"")</f>
        <v/>
      </c>
      <c r="K309" s="8" t="str">
        <f>IF(GeoX!B309&lt;&gt;"",IF(GeoX!P309=0,"",GeoX!P309),"")</f>
        <v/>
      </c>
      <c r="L309" s="8" t="str">
        <f>IF(GeoX!B309&lt;&gt;"",GeoX!R309,"")</f>
        <v/>
      </c>
      <c r="P309" s="8" t="str">
        <f>IF(GeoX!B309&lt;&gt;"",GeoX!T309,"")</f>
        <v/>
      </c>
      <c r="Q309" s="8" t="str">
        <f>IF(GeoX!B309&lt;&gt;"",IF(GeoX!U309&lt;&gt;"",VLOOKUP(GeoX!U309,közterület_jelleg!A:B,2,0),""),"")</f>
        <v/>
      </c>
      <c r="R309" s="8" t="str">
        <f>IF(GeoX!B309&lt;&gt;"",IF(GeoX!W309&lt;&gt;"",GeoX!W309,""),"")</f>
        <v/>
      </c>
      <c r="S309" s="10" t="str">
        <f>IF(GeoX!B309&lt;&gt;"",IF(GeoX!AA309&lt;&gt;"",GeoX!AA309,""),"")</f>
        <v/>
      </c>
      <c r="T309" s="7" t="str">
        <f>IF(GeoX!B309&lt;&gt;"",IF(GeoX!AC309&lt;&gt;"",GeoX!AC309,""),"")</f>
        <v/>
      </c>
      <c r="U309" s="7" t="str">
        <f>IF(GeoX!B309&lt;&gt;"",IF(GeoX!AD309&lt;&gt;"",GeoX!AD309,""),"")</f>
        <v/>
      </c>
      <c r="V309" s="7" t="str">
        <f>IF(GeoX!B309&lt;&gt;"",IF(GeoX!AE309&lt;&gt;"",GeoX!AE309,""),"")</f>
        <v/>
      </c>
      <c r="W309" s="7" t="str">
        <f>IF(GeoX!B309&lt;&gt;"",IF(GeoX!AJ309&lt;&gt;"",GeoX!AJ309,""),"")</f>
        <v/>
      </c>
      <c r="X309" s="7" t="str">
        <f>IF(GeoX!B309&lt;&gt;"",IF(GeoX!AH309&lt;&gt;"",GeoX!AH309,""),"")</f>
        <v/>
      </c>
      <c r="Y309" s="7" t="str">
        <f>IF(GeoX!B309&lt;&gt;"",IF(GeoX!AI309&lt;&gt;"",GeoX!AI309,""),"")</f>
        <v/>
      </c>
      <c r="AI309" s="7" t="str">
        <f>IF(GeoX!B309&lt;&gt;"",IF(GeoX!AL309&lt;&gt;"",GeoX!AL309,""),"")</f>
        <v/>
      </c>
      <c r="AJ309" s="7" t="str">
        <f>IF(GeoX!B309&lt;&gt;"",IF(GeoX!AK309&lt;&gt;"",GeoX!AK309,""),"")</f>
        <v/>
      </c>
    </row>
    <row r="310" spans="1:36" x14ac:dyDescent="0.25">
      <c r="A310" s="7" t="str">
        <f>IF(GeoX!B310&lt;&gt;"",90,"")</f>
        <v/>
      </c>
      <c r="B310" s="7" t="str">
        <f>IF(GeoX!B310&lt;&gt;"",0,"")</f>
        <v/>
      </c>
      <c r="D310" s="7" t="str">
        <f>IF(GeoX!B310&lt;&gt;"",1,"")</f>
        <v/>
      </c>
      <c r="E310" s="8" t="str">
        <f>IF(GeoX!B310&lt;&gt;"",0,"")</f>
        <v/>
      </c>
      <c r="G310" s="8" t="str">
        <f>IF(GeoX!B310&lt;&gt;"",GeoX!B310,"")</f>
        <v/>
      </c>
      <c r="I310" s="7" t="str">
        <f>IF(GeoX!B310&lt;&gt;"",VLOOKUP(GeoX!O310,telepules!A:B,2,0),"")</f>
        <v/>
      </c>
      <c r="J310" s="8" t="str">
        <f>IF(GeoX!B310&lt;&gt;"",IF(GeoX!Q310=0,"",GeoX!Q310),"")</f>
        <v/>
      </c>
      <c r="K310" s="8" t="str">
        <f>IF(GeoX!B310&lt;&gt;"",IF(GeoX!P310=0,"",GeoX!P310),"")</f>
        <v/>
      </c>
      <c r="L310" s="8" t="str">
        <f>IF(GeoX!B310&lt;&gt;"",GeoX!R310,"")</f>
        <v/>
      </c>
      <c r="P310" s="8" t="str">
        <f>IF(GeoX!B310&lt;&gt;"",GeoX!T310,"")</f>
        <v/>
      </c>
      <c r="Q310" s="8" t="str">
        <f>IF(GeoX!B310&lt;&gt;"",IF(GeoX!U310&lt;&gt;"",VLOOKUP(GeoX!U310,közterület_jelleg!A:B,2,0),""),"")</f>
        <v/>
      </c>
      <c r="R310" s="8" t="str">
        <f>IF(GeoX!B310&lt;&gt;"",IF(GeoX!W310&lt;&gt;"",GeoX!W310,""),"")</f>
        <v/>
      </c>
      <c r="S310" s="10" t="str">
        <f>IF(GeoX!B310&lt;&gt;"",IF(GeoX!AA310&lt;&gt;"",GeoX!AA310,""),"")</f>
        <v/>
      </c>
      <c r="T310" s="7" t="str">
        <f>IF(GeoX!B310&lt;&gt;"",IF(GeoX!AC310&lt;&gt;"",GeoX!AC310,""),"")</f>
        <v/>
      </c>
      <c r="U310" s="7" t="str">
        <f>IF(GeoX!B310&lt;&gt;"",IF(GeoX!AD310&lt;&gt;"",GeoX!AD310,""),"")</f>
        <v/>
      </c>
      <c r="V310" s="7" t="str">
        <f>IF(GeoX!B310&lt;&gt;"",IF(GeoX!AE310&lt;&gt;"",GeoX!AE310,""),"")</f>
        <v/>
      </c>
      <c r="W310" s="7" t="str">
        <f>IF(GeoX!B310&lt;&gt;"",IF(GeoX!AJ310&lt;&gt;"",GeoX!AJ310,""),"")</f>
        <v/>
      </c>
      <c r="X310" s="7" t="str">
        <f>IF(GeoX!B310&lt;&gt;"",IF(GeoX!AH310&lt;&gt;"",GeoX!AH310,""),"")</f>
        <v/>
      </c>
      <c r="Y310" s="7" t="str">
        <f>IF(GeoX!B310&lt;&gt;"",IF(GeoX!AI310&lt;&gt;"",GeoX!AI310,""),"")</f>
        <v/>
      </c>
      <c r="AI310" s="7" t="str">
        <f>IF(GeoX!B310&lt;&gt;"",IF(GeoX!AL310&lt;&gt;"",GeoX!AL310,""),"")</f>
        <v/>
      </c>
      <c r="AJ310" s="7" t="str">
        <f>IF(GeoX!B310&lt;&gt;"",IF(GeoX!AK310&lt;&gt;"",GeoX!AK310,""),"")</f>
        <v/>
      </c>
    </row>
    <row r="311" spans="1:36" x14ac:dyDescent="0.25">
      <c r="A311" s="7" t="str">
        <f>IF(GeoX!B311&lt;&gt;"",90,"")</f>
        <v/>
      </c>
      <c r="B311" s="7" t="str">
        <f>IF(GeoX!B311&lt;&gt;"",0,"")</f>
        <v/>
      </c>
      <c r="D311" s="7" t="str">
        <f>IF(GeoX!B311&lt;&gt;"",1,"")</f>
        <v/>
      </c>
      <c r="E311" s="8" t="str">
        <f>IF(GeoX!B311&lt;&gt;"",0,"")</f>
        <v/>
      </c>
      <c r="G311" s="8" t="str">
        <f>IF(GeoX!B311&lt;&gt;"",GeoX!B311,"")</f>
        <v/>
      </c>
      <c r="I311" s="7" t="str">
        <f>IF(GeoX!B311&lt;&gt;"",VLOOKUP(GeoX!O311,telepules!A:B,2,0),"")</f>
        <v/>
      </c>
      <c r="J311" s="8" t="str">
        <f>IF(GeoX!B311&lt;&gt;"",IF(GeoX!Q311=0,"",GeoX!Q311),"")</f>
        <v/>
      </c>
      <c r="K311" s="8" t="str">
        <f>IF(GeoX!B311&lt;&gt;"",IF(GeoX!P311=0,"",GeoX!P311),"")</f>
        <v/>
      </c>
      <c r="L311" s="8" t="str">
        <f>IF(GeoX!B311&lt;&gt;"",GeoX!R311,"")</f>
        <v/>
      </c>
      <c r="P311" s="8" t="str">
        <f>IF(GeoX!B311&lt;&gt;"",GeoX!T311,"")</f>
        <v/>
      </c>
      <c r="Q311" s="8" t="str">
        <f>IF(GeoX!B311&lt;&gt;"",IF(GeoX!U311&lt;&gt;"",VLOOKUP(GeoX!U311,közterület_jelleg!A:B,2,0),""),"")</f>
        <v/>
      </c>
      <c r="R311" s="8" t="str">
        <f>IF(GeoX!B311&lt;&gt;"",IF(GeoX!W311&lt;&gt;"",GeoX!W311,""),"")</f>
        <v/>
      </c>
      <c r="S311" s="10" t="str">
        <f>IF(GeoX!B311&lt;&gt;"",IF(GeoX!AA311&lt;&gt;"",GeoX!AA311,""),"")</f>
        <v/>
      </c>
      <c r="T311" s="7" t="str">
        <f>IF(GeoX!B311&lt;&gt;"",IF(GeoX!AC311&lt;&gt;"",GeoX!AC311,""),"")</f>
        <v/>
      </c>
      <c r="U311" s="7" t="str">
        <f>IF(GeoX!B311&lt;&gt;"",IF(GeoX!AD311&lt;&gt;"",GeoX!AD311,""),"")</f>
        <v/>
      </c>
      <c r="V311" s="7" t="str">
        <f>IF(GeoX!B311&lt;&gt;"",IF(GeoX!AE311&lt;&gt;"",GeoX!AE311,""),"")</f>
        <v/>
      </c>
      <c r="W311" s="7" t="str">
        <f>IF(GeoX!B311&lt;&gt;"",IF(GeoX!AJ311&lt;&gt;"",GeoX!AJ311,""),"")</f>
        <v/>
      </c>
      <c r="X311" s="7" t="str">
        <f>IF(GeoX!B311&lt;&gt;"",IF(GeoX!AH311&lt;&gt;"",GeoX!AH311,""),"")</f>
        <v/>
      </c>
      <c r="Y311" s="7" t="str">
        <f>IF(GeoX!B311&lt;&gt;"",IF(GeoX!AI311&lt;&gt;"",GeoX!AI311,""),"")</f>
        <v/>
      </c>
      <c r="AI311" s="7" t="str">
        <f>IF(GeoX!B311&lt;&gt;"",IF(GeoX!AL311&lt;&gt;"",GeoX!AL311,""),"")</f>
        <v/>
      </c>
      <c r="AJ311" s="7" t="str">
        <f>IF(GeoX!B311&lt;&gt;"",IF(GeoX!AK311&lt;&gt;"",GeoX!AK311,""),"")</f>
        <v/>
      </c>
    </row>
    <row r="312" spans="1:36" x14ac:dyDescent="0.25">
      <c r="A312" s="7" t="str">
        <f>IF(GeoX!B312&lt;&gt;"",90,"")</f>
        <v/>
      </c>
      <c r="B312" s="7" t="str">
        <f>IF(GeoX!B312&lt;&gt;"",0,"")</f>
        <v/>
      </c>
      <c r="D312" s="7" t="str">
        <f>IF(GeoX!B312&lt;&gt;"",1,"")</f>
        <v/>
      </c>
      <c r="E312" s="8" t="str">
        <f>IF(GeoX!B312&lt;&gt;"",0,"")</f>
        <v/>
      </c>
      <c r="G312" s="8" t="str">
        <f>IF(GeoX!B312&lt;&gt;"",GeoX!B312,"")</f>
        <v/>
      </c>
      <c r="I312" s="7" t="str">
        <f>IF(GeoX!B312&lt;&gt;"",VLOOKUP(GeoX!O312,telepules!A:B,2,0),"")</f>
        <v/>
      </c>
      <c r="J312" s="8" t="str">
        <f>IF(GeoX!B312&lt;&gt;"",IF(GeoX!Q312=0,"",GeoX!Q312),"")</f>
        <v/>
      </c>
      <c r="K312" s="8" t="str">
        <f>IF(GeoX!B312&lt;&gt;"",IF(GeoX!P312=0,"",GeoX!P312),"")</f>
        <v/>
      </c>
      <c r="L312" s="8" t="str">
        <f>IF(GeoX!B312&lt;&gt;"",GeoX!R312,"")</f>
        <v/>
      </c>
      <c r="P312" s="8" t="str">
        <f>IF(GeoX!B312&lt;&gt;"",GeoX!T312,"")</f>
        <v/>
      </c>
      <c r="Q312" s="8" t="str">
        <f>IF(GeoX!B312&lt;&gt;"",IF(GeoX!U312&lt;&gt;"",VLOOKUP(GeoX!U312,közterület_jelleg!A:B,2,0),""),"")</f>
        <v/>
      </c>
      <c r="R312" s="8" t="str">
        <f>IF(GeoX!B312&lt;&gt;"",IF(GeoX!W312&lt;&gt;"",GeoX!W312,""),"")</f>
        <v/>
      </c>
      <c r="S312" s="10" t="str">
        <f>IF(GeoX!B312&lt;&gt;"",IF(GeoX!AA312&lt;&gt;"",GeoX!AA312,""),"")</f>
        <v/>
      </c>
      <c r="T312" s="7" t="str">
        <f>IF(GeoX!B312&lt;&gt;"",IF(GeoX!AC312&lt;&gt;"",GeoX!AC312,""),"")</f>
        <v/>
      </c>
      <c r="U312" s="7" t="str">
        <f>IF(GeoX!B312&lt;&gt;"",IF(GeoX!AD312&lt;&gt;"",GeoX!AD312,""),"")</f>
        <v/>
      </c>
      <c r="V312" s="7" t="str">
        <f>IF(GeoX!B312&lt;&gt;"",IF(GeoX!AE312&lt;&gt;"",GeoX!AE312,""),"")</f>
        <v/>
      </c>
      <c r="W312" s="7" t="str">
        <f>IF(GeoX!B312&lt;&gt;"",IF(GeoX!AJ312&lt;&gt;"",GeoX!AJ312,""),"")</f>
        <v/>
      </c>
      <c r="X312" s="7" t="str">
        <f>IF(GeoX!B312&lt;&gt;"",IF(GeoX!AH312&lt;&gt;"",GeoX!AH312,""),"")</f>
        <v/>
      </c>
      <c r="Y312" s="7" t="str">
        <f>IF(GeoX!B312&lt;&gt;"",IF(GeoX!AI312&lt;&gt;"",GeoX!AI312,""),"")</f>
        <v/>
      </c>
      <c r="AI312" s="7" t="str">
        <f>IF(GeoX!B312&lt;&gt;"",IF(GeoX!AL312&lt;&gt;"",GeoX!AL312,""),"")</f>
        <v/>
      </c>
      <c r="AJ312" s="7" t="str">
        <f>IF(GeoX!B312&lt;&gt;"",IF(GeoX!AK312&lt;&gt;"",GeoX!AK312,""),"")</f>
        <v/>
      </c>
    </row>
    <row r="313" spans="1:36" x14ac:dyDescent="0.25">
      <c r="A313" s="7" t="str">
        <f>IF(GeoX!B313&lt;&gt;"",90,"")</f>
        <v/>
      </c>
      <c r="B313" s="7" t="str">
        <f>IF(GeoX!B313&lt;&gt;"",0,"")</f>
        <v/>
      </c>
      <c r="D313" s="7" t="str">
        <f>IF(GeoX!B313&lt;&gt;"",1,"")</f>
        <v/>
      </c>
      <c r="E313" s="8" t="str">
        <f>IF(GeoX!B313&lt;&gt;"",0,"")</f>
        <v/>
      </c>
      <c r="G313" s="8" t="str">
        <f>IF(GeoX!B313&lt;&gt;"",GeoX!B313,"")</f>
        <v/>
      </c>
      <c r="I313" s="7" t="str">
        <f>IF(GeoX!B313&lt;&gt;"",VLOOKUP(GeoX!O313,telepules!A:B,2,0),"")</f>
        <v/>
      </c>
      <c r="J313" s="8" t="str">
        <f>IF(GeoX!B313&lt;&gt;"",IF(GeoX!Q313=0,"",GeoX!Q313),"")</f>
        <v/>
      </c>
      <c r="K313" s="8" t="str">
        <f>IF(GeoX!B313&lt;&gt;"",IF(GeoX!P313=0,"",GeoX!P313),"")</f>
        <v/>
      </c>
      <c r="L313" s="8" t="str">
        <f>IF(GeoX!B313&lt;&gt;"",GeoX!R313,"")</f>
        <v/>
      </c>
      <c r="P313" s="8" t="str">
        <f>IF(GeoX!B313&lt;&gt;"",GeoX!T313,"")</f>
        <v/>
      </c>
      <c r="Q313" s="8" t="str">
        <f>IF(GeoX!B313&lt;&gt;"",IF(GeoX!U313&lt;&gt;"",VLOOKUP(GeoX!U313,közterület_jelleg!A:B,2,0),""),"")</f>
        <v/>
      </c>
      <c r="R313" s="8" t="str">
        <f>IF(GeoX!B313&lt;&gt;"",IF(GeoX!W313&lt;&gt;"",GeoX!W313,""),"")</f>
        <v/>
      </c>
      <c r="S313" s="10" t="str">
        <f>IF(GeoX!B313&lt;&gt;"",IF(GeoX!AA313&lt;&gt;"",GeoX!AA313,""),"")</f>
        <v/>
      </c>
      <c r="T313" s="7" t="str">
        <f>IF(GeoX!B313&lt;&gt;"",IF(GeoX!AC313&lt;&gt;"",GeoX!AC313,""),"")</f>
        <v/>
      </c>
      <c r="U313" s="7" t="str">
        <f>IF(GeoX!B313&lt;&gt;"",IF(GeoX!AD313&lt;&gt;"",GeoX!AD313,""),"")</f>
        <v/>
      </c>
      <c r="V313" s="7" t="str">
        <f>IF(GeoX!B313&lt;&gt;"",IF(GeoX!AE313&lt;&gt;"",GeoX!AE313,""),"")</f>
        <v/>
      </c>
      <c r="W313" s="7" t="str">
        <f>IF(GeoX!B313&lt;&gt;"",IF(GeoX!AJ313&lt;&gt;"",GeoX!AJ313,""),"")</f>
        <v/>
      </c>
      <c r="X313" s="7" t="str">
        <f>IF(GeoX!B313&lt;&gt;"",IF(GeoX!AH313&lt;&gt;"",GeoX!AH313,""),"")</f>
        <v/>
      </c>
      <c r="Y313" s="7" t="str">
        <f>IF(GeoX!B313&lt;&gt;"",IF(GeoX!AI313&lt;&gt;"",GeoX!AI313,""),"")</f>
        <v/>
      </c>
      <c r="AI313" s="7" t="str">
        <f>IF(GeoX!B313&lt;&gt;"",IF(GeoX!AL313&lt;&gt;"",GeoX!AL313,""),"")</f>
        <v/>
      </c>
      <c r="AJ313" s="7" t="str">
        <f>IF(GeoX!B313&lt;&gt;"",IF(GeoX!AK313&lt;&gt;"",GeoX!AK313,""),"")</f>
        <v/>
      </c>
    </row>
    <row r="314" spans="1:36" x14ac:dyDescent="0.25">
      <c r="A314" s="7" t="str">
        <f>IF(GeoX!B314&lt;&gt;"",90,"")</f>
        <v/>
      </c>
      <c r="B314" s="7" t="str">
        <f>IF(GeoX!B314&lt;&gt;"",0,"")</f>
        <v/>
      </c>
      <c r="D314" s="7" t="str">
        <f>IF(GeoX!B314&lt;&gt;"",1,"")</f>
        <v/>
      </c>
      <c r="E314" s="8" t="str">
        <f>IF(GeoX!B314&lt;&gt;"",0,"")</f>
        <v/>
      </c>
      <c r="G314" s="8" t="str">
        <f>IF(GeoX!B314&lt;&gt;"",GeoX!B314,"")</f>
        <v/>
      </c>
      <c r="I314" s="7" t="str">
        <f>IF(GeoX!B314&lt;&gt;"",VLOOKUP(GeoX!O314,telepules!A:B,2,0),"")</f>
        <v/>
      </c>
      <c r="J314" s="8" t="str">
        <f>IF(GeoX!B314&lt;&gt;"",IF(GeoX!Q314=0,"",GeoX!Q314),"")</f>
        <v/>
      </c>
      <c r="K314" s="8" t="str">
        <f>IF(GeoX!B314&lt;&gt;"",IF(GeoX!P314=0,"",GeoX!P314),"")</f>
        <v/>
      </c>
      <c r="L314" s="8" t="str">
        <f>IF(GeoX!B314&lt;&gt;"",GeoX!R314,"")</f>
        <v/>
      </c>
      <c r="P314" s="8" t="str">
        <f>IF(GeoX!B314&lt;&gt;"",GeoX!T314,"")</f>
        <v/>
      </c>
      <c r="Q314" s="8" t="str">
        <f>IF(GeoX!B314&lt;&gt;"",IF(GeoX!U314&lt;&gt;"",VLOOKUP(GeoX!U314,közterület_jelleg!A:B,2,0),""),"")</f>
        <v/>
      </c>
      <c r="R314" s="8" t="str">
        <f>IF(GeoX!B314&lt;&gt;"",IF(GeoX!W314&lt;&gt;"",GeoX!W314,""),"")</f>
        <v/>
      </c>
      <c r="S314" s="10" t="str">
        <f>IF(GeoX!B314&lt;&gt;"",IF(GeoX!AA314&lt;&gt;"",GeoX!AA314,""),"")</f>
        <v/>
      </c>
      <c r="T314" s="7" t="str">
        <f>IF(GeoX!B314&lt;&gt;"",IF(GeoX!AC314&lt;&gt;"",GeoX!AC314,""),"")</f>
        <v/>
      </c>
      <c r="U314" s="7" t="str">
        <f>IF(GeoX!B314&lt;&gt;"",IF(GeoX!AD314&lt;&gt;"",GeoX!AD314,""),"")</f>
        <v/>
      </c>
      <c r="V314" s="7" t="str">
        <f>IF(GeoX!B314&lt;&gt;"",IF(GeoX!AE314&lt;&gt;"",GeoX!AE314,""),"")</f>
        <v/>
      </c>
      <c r="W314" s="7" t="str">
        <f>IF(GeoX!B314&lt;&gt;"",IF(GeoX!AJ314&lt;&gt;"",GeoX!AJ314,""),"")</f>
        <v/>
      </c>
      <c r="X314" s="7" t="str">
        <f>IF(GeoX!B314&lt;&gt;"",IF(GeoX!AH314&lt;&gt;"",GeoX!AH314,""),"")</f>
        <v/>
      </c>
      <c r="Y314" s="7" t="str">
        <f>IF(GeoX!B314&lt;&gt;"",IF(GeoX!AI314&lt;&gt;"",GeoX!AI314,""),"")</f>
        <v/>
      </c>
      <c r="AI314" s="7" t="str">
        <f>IF(GeoX!B314&lt;&gt;"",IF(GeoX!AL314&lt;&gt;"",GeoX!AL314,""),"")</f>
        <v/>
      </c>
      <c r="AJ314" s="7" t="str">
        <f>IF(GeoX!B314&lt;&gt;"",IF(GeoX!AK314&lt;&gt;"",GeoX!AK314,""),"")</f>
        <v/>
      </c>
    </row>
    <row r="315" spans="1:36" x14ac:dyDescent="0.25">
      <c r="A315" s="7" t="str">
        <f>IF(GeoX!B315&lt;&gt;"",90,"")</f>
        <v/>
      </c>
      <c r="B315" s="7" t="str">
        <f>IF(GeoX!B315&lt;&gt;"",0,"")</f>
        <v/>
      </c>
      <c r="D315" s="7" t="str">
        <f>IF(GeoX!B315&lt;&gt;"",1,"")</f>
        <v/>
      </c>
      <c r="E315" s="8" t="str">
        <f>IF(GeoX!B315&lt;&gt;"",0,"")</f>
        <v/>
      </c>
      <c r="G315" s="8" t="str">
        <f>IF(GeoX!B315&lt;&gt;"",GeoX!B315,"")</f>
        <v/>
      </c>
      <c r="I315" s="7" t="str">
        <f>IF(GeoX!B315&lt;&gt;"",VLOOKUP(GeoX!O315,telepules!A:B,2,0),"")</f>
        <v/>
      </c>
      <c r="J315" s="8" t="str">
        <f>IF(GeoX!B315&lt;&gt;"",IF(GeoX!Q315=0,"",GeoX!Q315),"")</f>
        <v/>
      </c>
      <c r="K315" s="8" t="str">
        <f>IF(GeoX!B315&lt;&gt;"",IF(GeoX!P315=0,"",GeoX!P315),"")</f>
        <v/>
      </c>
      <c r="L315" s="8" t="str">
        <f>IF(GeoX!B315&lt;&gt;"",GeoX!R315,"")</f>
        <v/>
      </c>
      <c r="P315" s="8" t="str">
        <f>IF(GeoX!B315&lt;&gt;"",GeoX!T315,"")</f>
        <v/>
      </c>
      <c r="Q315" s="8" t="str">
        <f>IF(GeoX!B315&lt;&gt;"",IF(GeoX!U315&lt;&gt;"",VLOOKUP(GeoX!U315,közterület_jelleg!A:B,2,0),""),"")</f>
        <v/>
      </c>
      <c r="R315" s="8" t="str">
        <f>IF(GeoX!B315&lt;&gt;"",IF(GeoX!W315&lt;&gt;"",GeoX!W315,""),"")</f>
        <v/>
      </c>
      <c r="S315" s="10" t="str">
        <f>IF(GeoX!B315&lt;&gt;"",IF(GeoX!AA315&lt;&gt;"",GeoX!AA315,""),"")</f>
        <v/>
      </c>
      <c r="T315" s="7" t="str">
        <f>IF(GeoX!B315&lt;&gt;"",IF(GeoX!AC315&lt;&gt;"",GeoX!AC315,""),"")</f>
        <v/>
      </c>
      <c r="U315" s="7" t="str">
        <f>IF(GeoX!B315&lt;&gt;"",IF(GeoX!AD315&lt;&gt;"",GeoX!AD315,""),"")</f>
        <v/>
      </c>
      <c r="V315" s="7" t="str">
        <f>IF(GeoX!B315&lt;&gt;"",IF(GeoX!AE315&lt;&gt;"",GeoX!AE315,""),"")</f>
        <v/>
      </c>
      <c r="W315" s="7" t="str">
        <f>IF(GeoX!B315&lt;&gt;"",IF(GeoX!AJ315&lt;&gt;"",GeoX!AJ315,""),"")</f>
        <v/>
      </c>
      <c r="X315" s="7" t="str">
        <f>IF(GeoX!B315&lt;&gt;"",IF(GeoX!AH315&lt;&gt;"",GeoX!AH315,""),"")</f>
        <v/>
      </c>
      <c r="Y315" s="7" t="str">
        <f>IF(GeoX!B315&lt;&gt;"",IF(GeoX!AI315&lt;&gt;"",GeoX!AI315,""),"")</f>
        <v/>
      </c>
      <c r="AI315" s="7" t="str">
        <f>IF(GeoX!B315&lt;&gt;"",IF(GeoX!AL315&lt;&gt;"",GeoX!AL315,""),"")</f>
        <v/>
      </c>
      <c r="AJ315" s="7" t="str">
        <f>IF(GeoX!B315&lt;&gt;"",IF(GeoX!AK315&lt;&gt;"",GeoX!AK315,""),"")</f>
        <v/>
      </c>
    </row>
    <row r="316" spans="1:36" x14ac:dyDescent="0.25">
      <c r="A316" s="7" t="str">
        <f>IF(GeoX!B316&lt;&gt;"",90,"")</f>
        <v/>
      </c>
      <c r="B316" s="7" t="str">
        <f>IF(GeoX!B316&lt;&gt;"",0,"")</f>
        <v/>
      </c>
      <c r="D316" s="7" t="str">
        <f>IF(GeoX!B316&lt;&gt;"",1,"")</f>
        <v/>
      </c>
      <c r="E316" s="8" t="str">
        <f>IF(GeoX!B316&lt;&gt;"",0,"")</f>
        <v/>
      </c>
      <c r="G316" s="8" t="str">
        <f>IF(GeoX!B316&lt;&gt;"",GeoX!B316,"")</f>
        <v/>
      </c>
      <c r="I316" s="7" t="str">
        <f>IF(GeoX!B316&lt;&gt;"",VLOOKUP(GeoX!O316,telepules!A:B,2,0),"")</f>
        <v/>
      </c>
      <c r="J316" s="8" t="str">
        <f>IF(GeoX!B316&lt;&gt;"",IF(GeoX!Q316=0,"",GeoX!Q316),"")</f>
        <v/>
      </c>
      <c r="K316" s="8" t="str">
        <f>IF(GeoX!B316&lt;&gt;"",IF(GeoX!P316=0,"",GeoX!P316),"")</f>
        <v/>
      </c>
      <c r="L316" s="8" t="str">
        <f>IF(GeoX!B316&lt;&gt;"",GeoX!R316,"")</f>
        <v/>
      </c>
      <c r="P316" s="8" t="str">
        <f>IF(GeoX!B316&lt;&gt;"",GeoX!T316,"")</f>
        <v/>
      </c>
      <c r="Q316" s="8" t="str">
        <f>IF(GeoX!B316&lt;&gt;"",IF(GeoX!U316&lt;&gt;"",VLOOKUP(GeoX!U316,közterület_jelleg!A:B,2,0),""),"")</f>
        <v/>
      </c>
      <c r="R316" s="8" t="str">
        <f>IF(GeoX!B316&lt;&gt;"",IF(GeoX!W316&lt;&gt;"",GeoX!W316,""),"")</f>
        <v/>
      </c>
      <c r="S316" s="10" t="str">
        <f>IF(GeoX!B316&lt;&gt;"",IF(GeoX!AA316&lt;&gt;"",GeoX!AA316,""),"")</f>
        <v/>
      </c>
      <c r="T316" s="7" t="str">
        <f>IF(GeoX!B316&lt;&gt;"",IF(GeoX!AC316&lt;&gt;"",GeoX!AC316,""),"")</f>
        <v/>
      </c>
      <c r="U316" s="7" t="str">
        <f>IF(GeoX!B316&lt;&gt;"",IF(GeoX!AD316&lt;&gt;"",GeoX!AD316,""),"")</f>
        <v/>
      </c>
      <c r="V316" s="7" t="str">
        <f>IF(GeoX!B316&lt;&gt;"",IF(GeoX!AE316&lt;&gt;"",GeoX!AE316,""),"")</f>
        <v/>
      </c>
      <c r="W316" s="7" t="str">
        <f>IF(GeoX!B316&lt;&gt;"",IF(GeoX!AJ316&lt;&gt;"",GeoX!AJ316,""),"")</f>
        <v/>
      </c>
      <c r="X316" s="7" t="str">
        <f>IF(GeoX!B316&lt;&gt;"",IF(GeoX!AH316&lt;&gt;"",GeoX!AH316,""),"")</f>
        <v/>
      </c>
      <c r="Y316" s="7" t="str">
        <f>IF(GeoX!B316&lt;&gt;"",IF(GeoX!AI316&lt;&gt;"",GeoX!AI316,""),"")</f>
        <v/>
      </c>
      <c r="AI316" s="7" t="str">
        <f>IF(GeoX!B316&lt;&gt;"",IF(GeoX!AL316&lt;&gt;"",GeoX!AL316,""),"")</f>
        <v/>
      </c>
      <c r="AJ316" s="7" t="str">
        <f>IF(GeoX!B316&lt;&gt;"",IF(GeoX!AK316&lt;&gt;"",GeoX!AK316,""),"")</f>
        <v/>
      </c>
    </row>
    <row r="317" spans="1:36" x14ac:dyDescent="0.25">
      <c r="A317" s="7" t="str">
        <f>IF(GeoX!B317&lt;&gt;"",90,"")</f>
        <v/>
      </c>
      <c r="B317" s="7" t="str">
        <f>IF(GeoX!B317&lt;&gt;"",0,"")</f>
        <v/>
      </c>
      <c r="D317" s="7" t="str">
        <f>IF(GeoX!B317&lt;&gt;"",1,"")</f>
        <v/>
      </c>
      <c r="E317" s="8" t="str">
        <f>IF(GeoX!B317&lt;&gt;"",0,"")</f>
        <v/>
      </c>
      <c r="G317" s="8" t="str">
        <f>IF(GeoX!B317&lt;&gt;"",GeoX!B317,"")</f>
        <v/>
      </c>
      <c r="I317" s="7" t="str">
        <f>IF(GeoX!B317&lt;&gt;"",VLOOKUP(GeoX!O317,telepules!A:B,2,0),"")</f>
        <v/>
      </c>
      <c r="J317" s="8" t="str">
        <f>IF(GeoX!B317&lt;&gt;"",IF(GeoX!Q317=0,"",GeoX!Q317),"")</f>
        <v/>
      </c>
      <c r="K317" s="8" t="str">
        <f>IF(GeoX!B317&lt;&gt;"",IF(GeoX!P317=0,"",GeoX!P317),"")</f>
        <v/>
      </c>
      <c r="L317" s="8" t="str">
        <f>IF(GeoX!B317&lt;&gt;"",GeoX!R317,"")</f>
        <v/>
      </c>
      <c r="P317" s="8" t="str">
        <f>IF(GeoX!B317&lt;&gt;"",GeoX!T317,"")</f>
        <v/>
      </c>
      <c r="Q317" s="8" t="str">
        <f>IF(GeoX!B317&lt;&gt;"",IF(GeoX!U317&lt;&gt;"",VLOOKUP(GeoX!U317,közterület_jelleg!A:B,2,0),""),"")</f>
        <v/>
      </c>
      <c r="R317" s="8" t="str">
        <f>IF(GeoX!B317&lt;&gt;"",IF(GeoX!W317&lt;&gt;"",GeoX!W317,""),"")</f>
        <v/>
      </c>
      <c r="S317" s="10" t="str">
        <f>IF(GeoX!B317&lt;&gt;"",IF(GeoX!AA317&lt;&gt;"",GeoX!AA317,""),"")</f>
        <v/>
      </c>
      <c r="T317" s="7" t="str">
        <f>IF(GeoX!B317&lt;&gt;"",IF(GeoX!AC317&lt;&gt;"",GeoX!AC317,""),"")</f>
        <v/>
      </c>
      <c r="U317" s="7" t="str">
        <f>IF(GeoX!B317&lt;&gt;"",IF(GeoX!AD317&lt;&gt;"",GeoX!AD317,""),"")</f>
        <v/>
      </c>
      <c r="V317" s="7" t="str">
        <f>IF(GeoX!B317&lt;&gt;"",IF(GeoX!AE317&lt;&gt;"",GeoX!AE317,""),"")</f>
        <v/>
      </c>
      <c r="W317" s="7" t="str">
        <f>IF(GeoX!B317&lt;&gt;"",IF(GeoX!AJ317&lt;&gt;"",GeoX!AJ317,""),"")</f>
        <v/>
      </c>
      <c r="X317" s="7" t="str">
        <f>IF(GeoX!B317&lt;&gt;"",IF(GeoX!AH317&lt;&gt;"",GeoX!AH317,""),"")</f>
        <v/>
      </c>
      <c r="Y317" s="7" t="str">
        <f>IF(GeoX!B317&lt;&gt;"",IF(GeoX!AI317&lt;&gt;"",GeoX!AI317,""),"")</f>
        <v/>
      </c>
      <c r="AI317" s="7" t="str">
        <f>IF(GeoX!B317&lt;&gt;"",IF(GeoX!AL317&lt;&gt;"",GeoX!AL317,""),"")</f>
        <v/>
      </c>
      <c r="AJ317" s="7" t="str">
        <f>IF(GeoX!B317&lt;&gt;"",IF(GeoX!AK317&lt;&gt;"",GeoX!AK317,""),"")</f>
        <v/>
      </c>
    </row>
    <row r="318" spans="1:36" x14ac:dyDescent="0.25">
      <c r="A318" s="7" t="str">
        <f>IF(GeoX!B318&lt;&gt;"",90,"")</f>
        <v/>
      </c>
      <c r="B318" s="7" t="str">
        <f>IF(GeoX!B318&lt;&gt;"",0,"")</f>
        <v/>
      </c>
      <c r="D318" s="7" t="str">
        <f>IF(GeoX!B318&lt;&gt;"",1,"")</f>
        <v/>
      </c>
      <c r="E318" s="8" t="str">
        <f>IF(GeoX!B318&lt;&gt;"",0,"")</f>
        <v/>
      </c>
      <c r="G318" s="8" t="str">
        <f>IF(GeoX!B318&lt;&gt;"",GeoX!B318,"")</f>
        <v/>
      </c>
      <c r="I318" s="7" t="str">
        <f>IF(GeoX!B318&lt;&gt;"",VLOOKUP(GeoX!O318,telepules!A:B,2,0),"")</f>
        <v/>
      </c>
      <c r="J318" s="8" t="str">
        <f>IF(GeoX!B318&lt;&gt;"",IF(GeoX!Q318=0,"",GeoX!Q318),"")</f>
        <v/>
      </c>
      <c r="K318" s="8" t="str">
        <f>IF(GeoX!B318&lt;&gt;"",IF(GeoX!P318=0,"",GeoX!P318),"")</f>
        <v/>
      </c>
      <c r="L318" s="8" t="str">
        <f>IF(GeoX!B318&lt;&gt;"",GeoX!R318,"")</f>
        <v/>
      </c>
      <c r="P318" s="8" t="str">
        <f>IF(GeoX!B318&lt;&gt;"",GeoX!T318,"")</f>
        <v/>
      </c>
      <c r="Q318" s="8" t="str">
        <f>IF(GeoX!B318&lt;&gt;"",IF(GeoX!U318&lt;&gt;"",VLOOKUP(GeoX!U318,közterület_jelleg!A:B,2,0),""),"")</f>
        <v/>
      </c>
      <c r="R318" s="8" t="str">
        <f>IF(GeoX!B318&lt;&gt;"",IF(GeoX!W318&lt;&gt;"",GeoX!W318,""),"")</f>
        <v/>
      </c>
      <c r="S318" s="10" t="str">
        <f>IF(GeoX!B318&lt;&gt;"",IF(GeoX!AA318&lt;&gt;"",GeoX!AA318,""),"")</f>
        <v/>
      </c>
      <c r="T318" s="7" t="str">
        <f>IF(GeoX!B318&lt;&gt;"",IF(GeoX!AC318&lt;&gt;"",GeoX!AC318,""),"")</f>
        <v/>
      </c>
      <c r="U318" s="7" t="str">
        <f>IF(GeoX!B318&lt;&gt;"",IF(GeoX!AD318&lt;&gt;"",GeoX!AD318,""),"")</f>
        <v/>
      </c>
      <c r="V318" s="7" t="str">
        <f>IF(GeoX!B318&lt;&gt;"",IF(GeoX!AE318&lt;&gt;"",GeoX!AE318,""),"")</f>
        <v/>
      </c>
      <c r="W318" s="7" t="str">
        <f>IF(GeoX!B318&lt;&gt;"",IF(GeoX!AJ318&lt;&gt;"",GeoX!AJ318,""),"")</f>
        <v/>
      </c>
      <c r="X318" s="7" t="str">
        <f>IF(GeoX!B318&lt;&gt;"",IF(GeoX!AH318&lt;&gt;"",GeoX!AH318,""),"")</f>
        <v/>
      </c>
      <c r="Y318" s="7" t="str">
        <f>IF(GeoX!B318&lt;&gt;"",IF(GeoX!AI318&lt;&gt;"",GeoX!AI318,""),"")</f>
        <v/>
      </c>
      <c r="AI318" s="7" t="str">
        <f>IF(GeoX!B318&lt;&gt;"",IF(GeoX!AL318&lt;&gt;"",GeoX!AL318,""),"")</f>
        <v/>
      </c>
      <c r="AJ318" s="7" t="str">
        <f>IF(GeoX!B318&lt;&gt;"",IF(GeoX!AK318&lt;&gt;"",GeoX!AK318,""),"")</f>
        <v/>
      </c>
    </row>
    <row r="319" spans="1:36" x14ac:dyDescent="0.25">
      <c r="A319" s="7" t="str">
        <f>IF(GeoX!B319&lt;&gt;"",90,"")</f>
        <v/>
      </c>
      <c r="B319" s="7" t="str">
        <f>IF(GeoX!B319&lt;&gt;"",0,"")</f>
        <v/>
      </c>
      <c r="D319" s="7" t="str">
        <f>IF(GeoX!B319&lt;&gt;"",1,"")</f>
        <v/>
      </c>
      <c r="E319" s="8" t="str">
        <f>IF(GeoX!B319&lt;&gt;"",0,"")</f>
        <v/>
      </c>
      <c r="G319" s="8" t="str">
        <f>IF(GeoX!B319&lt;&gt;"",GeoX!B319,"")</f>
        <v/>
      </c>
      <c r="I319" s="7" t="str">
        <f>IF(GeoX!B319&lt;&gt;"",VLOOKUP(GeoX!O319,telepules!A:B,2,0),"")</f>
        <v/>
      </c>
      <c r="J319" s="8" t="str">
        <f>IF(GeoX!B319&lt;&gt;"",IF(GeoX!Q319=0,"",GeoX!Q319),"")</f>
        <v/>
      </c>
      <c r="K319" s="8" t="str">
        <f>IF(GeoX!B319&lt;&gt;"",IF(GeoX!P319=0,"",GeoX!P319),"")</f>
        <v/>
      </c>
      <c r="L319" s="8" t="str">
        <f>IF(GeoX!B319&lt;&gt;"",GeoX!R319,"")</f>
        <v/>
      </c>
      <c r="P319" s="8" t="str">
        <f>IF(GeoX!B319&lt;&gt;"",GeoX!T319,"")</f>
        <v/>
      </c>
      <c r="Q319" s="8" t="str">
        <f>IF(GeoX!B319&lt;&gt;"",IF(GeoX!U319&lt;&gt;"",VLOOKUP(GeoX!U319,közterület_jelleg!A:B,2,0),""),"")</f>
        <v/>
      </c>
      <c r="R319" s="8" t="str">
        <f>IF(GeoX!B319&lt;&gt;"",IF(GeoX!W319&lt;&gt;"",GeoX!W319,""),"")</f>
        <v/>
      </c>
      <c r="S319" s="10" t="str">
        <f>IF(GeoX!B319&lt;&gt;"",IF(GeoX!AA319&lt;&gt;"",GeoX!AA319,""),"")</f>
        <v/>
      </c>
      <c r="T319" s="7" t="str">
        <f>IF(GeoX!B319&lt;&gt;"",IF(GeoX!AC319&lt;&gt;"",GeoX!AC319,""),"")</f>
        <v/>
      </c>
      <c r="U319" s="7" t="str">
        <f>IF(GeoX!B319&lt;&gt;"",IF(GeoX!AD319&lt;&gt;"",GeoX!AD319,""),"")</f>
        <v/>
      </c>
      <c r="V319" s="7" t="str">
        <f>IF(GeoX!B319&lt;&gt;"",IF(GeoX!AE319&lt;&gt;"",GeoX!AE319,""),"")</f>
        <v/>
      </c>
      <c r="W319" s="7" t="str">
        <f>IF(GeoX!B319&lt;&gt;"",IF(GeoX!AJ319&lt;&gt;"",GeoX!AJ319,""),"")</f>
        <v/>
      </c>
      <c r="X319" s="7" t="str">
        <f>IF(GeoX!B319&lt;&gt;"",IF(GeoX!AH319&lt;&gt;"",GeoX!AH319,""),"")</f>
        <v/>
      </c>
      <c r="Y319" s="7" t="str">
        <f>IF(GeoX!B319&lt;&gt;"",IF(GeoX!AI319&lt;&gt;"",GeoX!AI319,""),"")</f>
        <v/>
      </c>
      <c r="AI319" s="7" t="str">
        <f>IF(GeoX!B319&lt;&gt;"",IF(GeoX!AL319&lt;&gt;"",GeoX!AL319,""),"")</f>
        <v/>
      </c>
      <c r="AJ319" s="7" t="str">
        <f>IF(GeoX!B319&lt;&gt;"",IF(GeoX!AK319&lt;&gt;"",GeoX!AK319,""),"")</f>
        <v/>
      </c>
    </row>
    <row r="320" spans="1:36" x14ac:dyDescent="0.25">
      <c r="A320" s="7" t="str">
        <f>IF(GeoX!B320&lt;&gt;"",90,"")</f>
        <v/>
      </c>
      <c r="B320" s="7" t="str">
        <f>IF(GeoX!B320&lt;&gt;"",0,"")</f>
        <v/>
      </c>
      <c r="D320" s="7" t="str">
        <f>IF(GeoX!B320&lt;&gt;"",1,"")</f>
        <v/>
      </c>
      <c r="E320" s="8" t="str">
        <f>IF(GeoX!B320&lt;&gt;"",0,"")</f>
        <v/>
      </c>
      <c r="G320" s="8" t="str">
        <f>IF(GeoX!B320&lt;&gt;"",GeoX!B320,"")</f>
        <v/>
      </c>
      <c r="I320" s="7" t="str">
        <f>IF(GeoX!B320&lt;&gt;"",VLOOKUP(GeoX!O320,telepules!A:B,2,0),"")</f>
        <v/>
      </c>
      <c r="J320" s="8" t="str">
        <f>IF(GeoX!B320&lt;&gt;"",IF(GeoX!Q320=0,"",GeoX!Q320),"")</f>
        <v/>
      </c>
      <c r="K320" s="8" t="str">
        <f>IF(GeoX!B320&lt;&gt;"",IF(GeoX!P320=0,"",GeoX!P320),"")</f>
        <v/>
      </c>
      <c r="L320" s="8" t="str">
        <f>IF(GeoX!B320&lt;&gt;"",GeoX!R320,"")</f>
        <v/>
      </c>
      <c r="P320" s="8" t="str">
        <f>IF(GeoX!B320&lt;&gt;"",GeoX!T320,"")</f>
        <v/>
      </c>
      <c r="Q320" s="8" t="str">
        <f>IF(GeoX!B320&lt;&gt;"",IF(GeoX!U320&lt;&gt;"",VLOOKUP(GeoX!U320,közterület_jelleg!A:B,2,0),""),"")</f>
        <v/>
      </c>
      <c r="R320" s="8" t="str">
        <f>IF(GeoX!B320&lt;&gt;"",IF(GeoX!W320&lt;&gt;"",GeoX!W320,""),"")</f>
        <v/>
      </c>
      <c r="S320" s="10" t="str">
        <f>IF(GeoX!B320&lt;&gt;"",IF(GeoX!AA320&lt;&gt;"",GeoX!AA320,""),"")</f>
        <v/>
      </c>
      <c r="T320" s="7" t="str">
        <f>IF(GeoX!B320&lt;&gt;"",IF(GeoX!AC320&lt;&gt;"",GeoX!AC320,""),"")</f>
        <v/>
      </c>
      <c r="U320" s="7" t="str">
        <f>IF(GeoX!B320&lt;&gt;"",IF(GeoX!AD320&lt;&gt;"",GeoX!AD320,""),"")</f>
        <v/>
      </c>
      <c r="V320" s="7" t="str">
        <f>IF(GeoX!B320&lt;&gt;"",IF(GeoX!AE320&lt;&gt;"",GeoX!AE320,""),"")</f>
        <v/>
      </c>
      <c r="W320" s="7" t="str">
        <f>IF(GeoX!B320&lt;&gt;"",IF(GeoX!AJ320&lt;&gt;"",GeoX!AJ320,""),"")</f>
        <v/>
      </c>
      <c r="X320" s="7" t="str">
        <f>IF(GeoX!B320&lt;&gt;"",IF(GeoX!AH320&lt;&gt;"",GeoX!AH320,""),"")</f>
        <v/>
      </c>
      <c r="Y320" s="7" t="str">
        <f>IF(GeoX!B320&lt;&gt;"",IF(GeoX!AI320&lt;&gt;"",GeoX!AI320,""),"")</f>
        <v/>
      </c>
      <c r="AI320" s="7" t="str">
        <f>IF(GeoX!B320&lt;&gt;"",IF(GeoX!AL320&lt;&gt;"",GeoX!AL320,""),"")</f>
        <v/>
      </c>
      <c r="AJ320" s="7" t="str">
        <f>IF(GeoX!B320&lt;&gt;"",IF(GeoX!AK320&lt;&gt;"",GeoX!AK320,""),"")</f>
        <v/>
      </c>
    </row>
    <row r="321" spans="1:36" x14ac:dyDescent="0.25">
      <c r="A321" s="7" t="str">
        <f>IF(GeoX!B321&lt;&gt;"",90,"")</f>
        <v/>
      </c>
      <c r="B321" s="7" t="str">
        <f>IF(GeoX!B321&lt;&gt;"",0,"")</f>
        <v/>
      </c>
      <c r="D321" s="7" t="str">
        <f>IF(GeoX!B321&lt;&gt;"",1,"")</f>
        <v/>
      </c>
      <c r="E321" s="8" t="str">
        <f>IF(GeoX!B321&lt;&gt;"",0,"")</f>
        <v/>
      </c>
      <c r="G321" s="8" t="str">
        <f>IF(GeoX!B321&lt;&gt;"",GeoX!B321,"")</f>
        <v/>
      </c>
      <c r="I321" s="7" t="str">
        <f>IF(GeoX!B321&lt;&gt;"",VLOOKUP(GeoX!O321,telepules!A:B,2,0),"")</f>
        <v/>
      </c>
      <c r="J321" s="8" t="str">
        <f>IF(GeoX!B321&lt;&gt;"",IF(GeoX!Q321=0,"",GeoX!Q321),"")</f>
        <v/>
      </c>
      <c r="K321" s="8" t="str">
        <f>IF(GeoX!B321&lt;&gt;"",IF(GeoX!P321=0,"",GeoX!P321),"")</f>
        <v/>
      </c>
      <c r="L321" s="8" t="str">
        <f>IF(GeoX!B321&lt;&gt;"",GeoX!R321,"")</f>
        <v/>
      </c>
      <c r="P321" s="8" t="str">
        <f>IF(GeoX!B321&lt;&gt;"",GeoX!T321,"")</f>
        <v/>
      </c>
      <c r="Q321" s="8" t="str">
        <f>IF(GeoX!B321&lt;&gt;"",IF(GeoX!U321&lt;&gt;"",VLOOKUP(GeoX!U321,közterület_jelleg!A:B,2,0),""),"")</f>
        <v/>
      </c>
      <c r="R321" s="8" t="str">
        <f>IF(GeoX!B321&lt;&gt;"",IF(GeoX!W321&lt;&gt;"",GeoX!W321,""),"")</f>
        <v/>
      </c>
      <c r="S321" s="10" t="str">
        <f>IF(GeoX!B321&lt;&gt;"",IF(GeoX!AA321&lt;&gt;"",GeoX!AA321,""),"")</f>
        <v/>
      </c>
      <c r="T321" s="7" t="str">
        <f>IF(GeoX!B321&lt;&gt;"",IF(GeoX!AC321&lt;&gt;"",GeoX!AC321,""),"")</f>
        <v/>
      </c>
      <c r="U321" s="7" t="str">
        <f>IF(GeoX!B321&lt;&gt;"",IF(GeoX!AD321&lt;&gt;"",GeoX!AD321,""),"")</f>
        <v/>
      </c>
      <c r="V321" s="7" t="str">
        <f>IF(GeoX!B321&lt;&gt;"",IF(GeoX!AE321&lt;&gt;"",GeoX!AE321,""),"")</f>
        <v/>
      </c>
      <c r="W321" s="7" t="str">
        <f>IF(GeoX!B321&lt;&gt;"",IF(GeoX!AJ321&lt;&gt;"",GeoX!AJ321,""),"")</f>
        <v/>
      </c>
      <c r="X321" s="7" t="str">
        <f>IF(GeoX!B321&lt;&gt;"",IF(GeoX!AH321&lt;&gt;"",GeoX!AH321,""),"")</f>
        <v/>
      </c>
      <c r="Y321" s="7" t="str">
        <f>IF(GeoX!B321&lt;&gt;"",IF(GeoX!AI321&lt;&gt;"",GeoX!AI321,""),"")</f>
        <v/>
      </c>
      <c r="AI321" s="7" t="str">
        <f>IF(GeoX!B321&lt;&gt;"",IF(GeoX!AL321&lt;&gt;"",GeoX!AL321,""),"")</f>
        <v/>
      </c>
      <c r="AJ321" s="7" t="str">
        <f>IF(GeoX!B321&lt;&gt;"",IF(GeoX!AK321&lt;&gt;"",GeoX!AK321,""),"")</f>
        <v/>
      </c>
    </row>
    <row r="322" spans="1:36" x14ac:dyDescent="0.25">
      <c r="A322" s="7" t="str">
        <f>IF(GeoX!B322&lt;&gt;"",90,"")</f>
        <v/>
      </c>
      <c r="B322" s="7" t="str">
        <f>IF(GeoX!B322&lt;&gt;"",0,"")</f>
        <v/>
      </c>
      <c r="D322" s="7" t="str">
        <f>IF(GeoX!B322&lt;&gt;"",1,"")</f>
        <v/>
      </c>
      <c r="E322" s="8" t="str">
        <f>IF(GeoX!B322&lt;&gt;"",0,"")</f>
        <v/>
      </c>
      <c r="G322" s="8" t="str">
        <f>IF(GeoX!B322&lt;&gt;"",GeoX!B322,"")</f>
        <v/>
      </c>
      <c r="I322" s="7" t="str">
        <f>IF(GeoX!B322&lt;&gt;"",VLOOKUP(GeoX!O322,telepules!A:B,2,0),"")</f>
        <v/>
      </c>
      <c r="J322" s="8" t="str">
        <f>IF(GeoX!B322&lt;&gt;"",IF(GeoX!Q322=0,"",GeoX!Q322),"")</f>
        <v/>
      </c>
      <c r="K322" s="8" t="str">
        <f>IF(GeoX!B322&lt;&gt;"",IF(GeoX!P322=0,"",GeoX!P322),"")</f>
        <v/>
      </c>
      <c r="L322" s="8" t="str">
        <f>IF(GeoX!B322&lt;&gt;"",GeoX!R322,"")</f>
        <v/>
      </c>
      <c r="P322" s="8" t="str">
        <f>IF(GeoX!B322&lt;&gt;"",GeoX!T322,"")</f>
        <v/>
      </c>
      <c r="Q322" s="8" t="str">
        <f>IF(GeoX!B322&lt;&gt;"",IF(GeoX!U322&lt;&gt;"",VLOOKUP(GeoX!U322,közterület_jelleg!A:B,2,0),""),"")</f>
        <v/>
      </c>
      <c r="R322" s="8" t="str">
        <f>IF(GeoX!B322&lt;&gt;"",IF(GeoX!W322&lt;&gt;"",GeoX!W322,""),"")</f>
        <v/>
      </c>
      <c r="S322" s="10" t="str">
        <f>IF(GeoX!B322&lt;&gt;"",IF(GeoX!AA322&lt;&gt;"",GeoX!AA322,""),"")</f>
        <v/>
      </c>
      <c r="T322" s="7" t="str">
        <f>IF(GeoX!B322&lt;&gt;"",IF(GeoX!AC322&lt;&gt;"",GeoX!AC322,""),"")</f>
        <v/>
      </c>
      <c r="U322" s="7" t="str">
        <f>IF(GeoX!B322&lt;&gt;"",IF(GeoX!AD322&lt;&gt;"",GeoX!AD322,""),"")</f>
        <v/>
      </c>
      <c r="V322" s="7" t="str">
        <f>IF(GeoX!B322&lt;&gt;"",IF(GeoX!AE322&lt;&gt;"",GeoX!AE322,""),"")</f>
        <v/>
      </c>
      <c r="W322" s="7" t="str">
        <f>IF(GeoX!B322&lt;&gt;"",IF(GeoX!AJ322&lt;&gt;"",GeoX!AJ322,""),"")</f>
        <v/>
      </c>
      <c r="X322" s="7" t="str">
        <f>IF(GeoX!B322&lt;&gt;"",IF(GeoX!AH322&lt;&gt;"",GeoX!AH322,""),"")</f>
        <v/>
      </c>
      <c r="Y322" s="7" t="str">
        <f>IF(GeoX!B322&lt;&gt;"",IF(GeoX!AI322&lt;&gt;"",GeoX!AI322,""),"")</f>
        <v/>
      </c>
      <c r="AI322" s="7" t="str">
        <f>IF(GeoX!B322&lt;&gt;"",IF(GeoX!AL322&lt;&gt;"",GeoX!AL322,""),"")</f>
        <v/>
      </c>
      <c r="AJ322" s="7" t="str">
        <f>IF(GeoX!B322&lt;&gt;"",IF(GeoX!AK322&lt;&gt;"",GeoX!AK322,""),"")</f>
        <v/>
      </c>
    </row>
    <row r="323" spans="1:36" x14ac:dyDescent="0.25">
      <c r="A323" s="7" t="str">
        <f>IF(GeoX!B323&lt;&gt;"",90,"")</f>
        <v/>
      </c>
      <c r="B323" s="7" t="str">
        <f>IF(GeoX!B323&lt;&gt;"",0,"")</f>
        <v/>
      </c>
      <c r="D323" s="7" t="str">
        <f>IF(GeoX!B323&lt;&gt;"",1,"")</f>
        <v/>
      </c>
      <c r="E323" s="8" t="str">
        <f>IF(GeoX!B323&lt;&gt;"",0,"")</f>
        <v/>
      </c>
      <c r="G323" s="8" t="str">
        <f>IF(GeoX!B323&lt;&gt;"",GeoX!B323,"")</f>
        <v/>
      </c>
      <c r="I323" s="7" t="str">
        <f>IF(GeoX!B323&lt;&gt;"",VLOOKUP(GeoX!O323,telepules!A:B,2,0),"")</f>
        <v/>
      </c>
      <c r="J323" s="8" t="str">
        <f>IF(GeoX!B323&lt;&gt;"",IF(GeoX!Q323=0,"",GeoX!Q323),"")</f>
        <v/>
      </c>
      <c r="K323" s="8" t="str">
        <f>IF(GeoX!B323&lt;&gt;"",IF(GeoX!P323=0,"",GeoX!P323),"")</f>
        <v/>
      </c>
      <c r="L323" s="8" t="str">
        <f>IF(GeoX!B323&lt;&gt;"",GeoX!R323,"")</f>
        <v/>
      </c>
      <c r="P323" s="8" t="str">
        <f>IF(GeoX!B323&lt;&gt;"",GeoX!T323,"")</f>
        <v/>
      </c>
      <c r="Q323" s="8" t="str">
        <f>IF(GeoX!B323&lt;&gt;"",IF(GeoX!U323&lt;&gt;"",VLOOKUP(GeoX!U323,közterület_jelleg!A:B,2,0),""),"")</f>
        <v/>
      </c>
      <c r="R323" s="8" t="str">
        <f>IF(GeoX!B323&lt;&gt;"",IF(GeoX!W323&lt;&gt;"",GeoX!W323,""),"")</f>
        <v/>
      </c>
      <c r="S323" s="10" t="str">
        <f>IF(GeoX!B323&lt;&gt;"",IF(GeoX!AA323&lt;&gt;"",GeoX!AA323,""),"")</f>
        <v/>
      </c>
      <c r="T323" s="7" t="str">
        <f>IF(GeoX!B323&lt;&gt;"",IF(GeoX!AC323&lt;&gt;"",GeoX!AC323,""),"")</f>
        <v/>
      </c>
      <c r="U323" s="7" t="str">
        <f>IF(GeoX!B323&lt;&gt;"",IF(GeoX!AD323&lt;&gt;"",GeoX!AD323,""),"")</f>
        <v/>
      </c>
      <c r="V323" s="7" t="str">
        <f>IF(GeoX!B323&lt;&gt;"",IF(GeoX!AE323&lt;&gt;"",GeoX!AE323,""),"")</f>
        <v/>
      </c>
      <c r="W323" s="7" t="str">
        <f>IF(GeoX!B323&lt;&gt;"",IF(GeoX!AJ323&lt;&gt;"",GeoX!AJ323,""),"")</f>
        <v/>
      </c>
      <c r="X323" s="7" t="str">
        <f>IF(GeoX!B323&lt;&gt;"",IF(GeoX!AH323&lt;&gt;"",GeoX!AH323,""),"")</f>
        <v/>
      </c>
      <c r="Y323" s="7" t="str">
        <f>IF(GeoX!B323&lt;&gt;"",IF(GeoX!AI323&lt;&gt;"",GeoX!AI323,""),"")</f>
        <v/>
      </c>
      <c r="AI323" s="7" t="str">
        <f>IF(GeoX!B323&lt;&gt;"",IF(GeoX!AL323&lt;&gt;"",GeoX!AL323,""),"")</f>
        <v/>
      </c>
      <c r="AJ323" s="7" t="str">
        <f>IF(GeoX!B323&lt;&gt;"",IF(GeoX!AK323&lt;&gt;"",GeoX!AK323,""),"")</f>
        <v/>
      </c>
    </row>
    <row r="324" spans="1:36" x14ac:dyDescent="0.25">
      <c r="A324" s="7" t="str">
        <f>IF(GeoX!B324&lt;&gt;"",90,"")</f>
        <v/>
      </c>
      <c r="B324" s="7" t="str">
        <f>IF(GeoX!B324&lt;&gt;"",0,"")</f>
        <v/>
      </c>
      <c r="D324" s="7" t="str">
        <f>IF(GeoX!B324&lt;&gt;"",1,"")</f>
        <v/>
      </c>
      <c r="E324" s="8" t="str">
        <f>IF(GeoX!B324&lt;&gt;"",0,"")</f>
        <v/>
      </c>
      <c r="G324" s="8" t="str">
        <f>IF(GeoX!B324&lt;&gt;"",GeoX!B324,"")</f>
        <v/>
      </c>
      <c r="I324" s="7" t="str">
        <f>IF(GeoX!B324&lt;&gt;"",VLOOKUP(GeoX!O324,telepules!A:B,2,0),"")</f>
        <v/>
      </c>
      <c r="J324" s="8" t="str">
        <f>IF(GeoX!B324&lt;&gt;"",IF(GeoX!Q324=0,"",GeoX!Q324),"")</f>
        <v/>
      </c>
      <c r="K324" s="8" t="str">
        <f>IF(GeoX!B324&lt;&gt;"",IF(GeoX!P324=0,"",GeoX!P324),"")</f>
        <v/>
      </c>
      <c r="L324" s="8" t="str">
        <f>IF(GeoX!B324&lt;&gt;"",GeoX!R324,"")</f>
        <v/>
      </c>
      <c r="P324" s="8" t="str">
        <f>IF(GeoX!B324&lt;&gt;"",GeoX!T324,"")</f>
        <v/>
      </c>
      <c r="Q324" s="8" t="str">
        <f>IF(GeoX!B324&lt;&gt;"",IF(GeoX!U324&lt;&gt;"",VLOOKUP(GeoX!U324,közterület_jelleg!A:B,2,0),""),"")</f>
        <v/>
      </c>
      <c r="R324" s="8" t="str">
        <f>IF(GeoX!B324&lt;&gt;"",IF(GeoX!W324&lt;&gt;"",GeoX!W324,""),"")</f>
        <v/>
      </c>
      <c r="S324" s="10" t="str">
        <f>IF(GeoX!B324&lt;&gt;"",IF(GeoX!AA324&lt;&gt;"",GeoX!AA324,""),"")</f>
        <v/>
      </c>
      <c r="T324" s="7" t="str">
        <f>IF(GeoX!B324&lt;&gt;"",IF(GeoX!AC324&lt;&gt;"",GeoX!AC324,""),"")</f>
        <v/>
      </c>
      <c r="U324" s="7" t="str">
        <f>IF(GeoX!B324&lt;&gt;"",IF(GeoX!AD324&lt;&gt;"",GeoX!AD324,""),"")</f>
        <v/>
      </c>
      <c r="V324" s="7" t="str">
        <f>IF(GeoX!B324&lt;&gt;"",IF(GeoX!AE324&lt;&gt;"",GeoX!AE324,""),"")</f>
        <v/>
      </c>
      <c r="W324" s="7" t="str">
        <f>IF(GeoX!B324&lt;&gt;"",IF(GeoX!AJ324&lt;&gt;"",GeoX!AJ324,""),"")</f>
        <v/>
      </c>
      <c r="X324" s="7" t="str">
        <f>IF(GeoX!B324&lt;&gt;"",IF(GeoX!AH324&lt;&gt;"",GeoX!AH324,""),"")</f>
        <v/>
      </c>
      <c r="Y324" s="7" t="str">
        <f>IF(GeoX!B324&lt;&gt;"",IF(GeoX!AI324&lt;&gt;"",GeoX!AI324,""),"")</f>
        <v/>
      </c>
      <c r="AI324" s="7" t="str">
        <f>IF(GeoX!B324&lt;&gt;"",IF(GeoX!AL324&lt;&gt;"",GeoX!AL324,""),"")</f>
        <v/>
      </c>
      <c r="AJ324" s="7" t="str">
        <f>IF(GeoX!B324&lt;&gt;"",IF(GeoX!AK324&lt;&gt;"",GeoX!AK324,""),"")</f>
        <v/>
      </c>
    </row>
    <row r="325" spans="1:36" x14ac:dyDescent="0.25">
      <c r="A325" s="7" t="str">
        <f>IF(GeoX!B325&lt;&gt;"",90,"")</f>
        <v/>
      </c>
      <c r="B325" s="7" t="str">
        <f>IF(GeoX!B325&lt;&gt;"",0,"")</f>
        <v/>
      </c>
      <c r="D325" s="7" t="str">
        <f>IF(GeoX!B325&lt;&gt;"",1,"")</f>
        <v/>
      </c>
      <c r="E325" s="8" t="str">
        <f>IF(GeoX!B325&lt;&gt;"",0,"")</f>
        <v/>
      </c>
      <c r="G325" s="8" t="str">
        <f>IF(GeoX!B325&lt;&gt;"",GeoX!B325,"")</f>
        <v/>
      </c>
      <c r="I325" s="7" t="str">
        <f>IF(GeoX!B325&lt;&gt;"",VLOOKUP(GeoX!O325,telepules!A:B,2,0),"")</f>
        <v/>
      </c>
      <c r="J325" s="8" t="str">
        <f>IF(GeoX!B325&lt;&gt;"",IF(GeoX!Q325=0,"",GeoX!Q325),"")</f>
        <v/>
      </c>
      <c r="K325" s="8" t="str">
        <f>IF(GeoX!B325&lt;&gt;"",IF(GeoX!P325=0,"",GeoX!P325),"")</f>
        <v/>
      </c>
      <c r="L325" s="8" t="str">
        <f>IF(GeoX!B325&lt;&gt;"",GeoX!R325,"")</f>
        <v/>
      </c>
      <c r="P325" s="8" t="str">
        <f>IF(GeoX!B325&lt;&gt;"",GeoX!T325,"")</f>
        <v/>
      </c>
      <c r="Q325" s="8" t="str">
        <f>IF(GeoX!B325&lt;&gt;"",IF(GeoX!U325&lt;&gt;"",VLOOKUP(GeoX!U325,közterület_jelleg!A:B,2,0),""),"")</f>
        <v/>
      </c>
      <c r="R325" s="8" t="str">
        <f>IF(GeoX!B325&lt;&gt;"",IF(GeoX!W325&lt;&gt;"",GeoX!W325,""),"")</f>
        <v/>
      </c>
      <c r="S325" s="10" t="str">
        <f>IF(GeoX!B325&lt;&gt;"",IF(GeoX!AA325&lt;&gt;"",GeoX!AA325,""),"")</f>
        <v/>
      </c>
      <c r="T325" s="7" t="str">
        <f>IF(GeoX!B325&lt;&gt;"",IF(GeoX!AC325&lt;&gt;"",GeoX!AC325,""),"")</f>
        <v/>
      </c>
      <c r="U325" s="7" t="str">
        <f>IF(GeoX!B325&lt;&gt;"",IF(GeoX!AD325&lt;&gt;"",GeoX!AD325,""),"")</f>
        <v/>
      </c>
      <c r="V325" s="7" t="str">
        <f>IF(GeoX!B325&lt;&gt;"",IF(GeoX!AE325&lt;&gt;"",GeoX!AE325,""),"")</f>
        <v/>
      </c>
      <c r="W325" s="7" t="str">
        <f>IF(GeoX!B325&lt;&gt;"",IF(GeoX!AJ325&lt;&gt;"",GeoX!AJ325,""),"")</f>
        <v/>
      </c>
      <c r="X325" s="7" t="str">
        <f>IF(GeoX!B325&lt;&gt;"",IF(GeoX!AH325&lt;&gt;"",GeoX!AH325,""),"")</f>
        <v/>
      </c>
      <c r="Y325" s="7" t="str">
        <f>IF(GeoX!B325&lt;&gt;"",IF(GeoX!AI325&lt;&gt;"",GeoX!AI325,""),"")</f>
        <v/>
      </c>
      <c r="AI325" s="7" t="str">
        <f>IF(GeoX!B325&lt;&gt;"",IF(GeoX!AL325&lt;&gt;"",GeoX!AL325,""),"")</f>
        <v/>
      </c>
      <c r="AJ325" s="7" t="str">
        <f>IF(GeoX!B325&lt;&gt;"",IF(GeoX!AK325&lt;&gt;"",GeoX!AK325,""),"")</f>
        <v/>
      </c>
    </row>
    <row r="326" spans="1:36" x14ac:dyDescent="0.25">
      <c r="A326" s="7" t="str">
        <f>IF(GeoX!B326&lt;&gt;"",90,"")</f>
        <v/>
      </c>
      <c r="B326" s="7" t="str">
        <f>IF(GeoX!B326&lt;&gt;"",0,"")</f>
        <v/>
      </c>
      <c r="D326" s="7" t="str">
        <f>IF(GeoX!B326&lt;&gt;"",1,"")</f>
        <v/>
      </c>
      <c r="E326" s="8" t="str">
        <f>IF(GeoX!B326&lt;&gt;"",0,"")</f>
        <v/>
      </c>
      <c r="G326" s="8" t="str">
        <f>IF(GeoX!B326&lt;&gt;"",GeoX!B326,"")</f>
        <v/>
      </c>
      <c r="I326" s="7" t="str">
        <f>IF(GeoX!B326&lt;&gt;"",VLOOKUP(GeoX!O326,telepules!A:B,2,0),"")</f>
        <v/>
      </c>
      <c r="J326" s="8" t="str">
        <f>IF(GeoX!B326&lt;&gt;"",IF(GeoX!Q326=0,"",GeoX!Q326),"")</f>
        <v/>
      </c>
      <c r="K326" s="8" t="str">
        <f>IF(GeoX!B326&lt;&gt;"",IF(GeoX!P326=0,"",GeoX!P326),"")</f>
        <v/>
      </c>
      <c r="L326" s="8" t="str">
        <f>IF(GeoX!B326&lt;&gt;"",GeoX!R326,"")</f>
        <v/>
      </c>
      <c r="P326" s="8" t="str">
        <f>IF(GeoX!B326&lt;&gt;"",GeoX!T326,"")</f>
        <v/>
      </c>
      <c r="Q326" s="8" t="str">
        <f>IF(GeoX!B326&lt;&gt;"",IF(GeoX!U326&lt;&gt;"",VLOOKUP(GeoX!U326,közterület_jelleg!A:B,2,0),""),"")</f>
        <v/>
      </c>
      <c r="R326" s="8" t="str">
        <f>IF(GeoX!B326&lt;&gt;"",IF(GeoX!W326&lt;&gt;"",GeoX!W326,""),"")</f>
        <v/>
      </c>
      <c r="S326" s="10" t="str">
        <f>IF(GeoX!B326&lt;&gt;"",IF(GeoX!AA326&lt;&gt;"",GeoX!AA326,""),"")</f>
        <v/>
      </c>
      <c r="T326" s="7" t="str">
        <f>IF(GeoX!B326&lt;&gt;"",IF(GeoX!AC326&lt;&gt;"",GeoX!AC326,""),"")</f>
        <v/>
      </c>
      <c r="U326" s="7" t="str">
        <f>IF(GeoX!B326&lt;&gt;"",IF(GeoX!AD326&lt;&gt;"",GeoX!AD326,""),"")</f>
        <v/>
      </c>
      <c r="V326" s="7" t="str">
        <f>IF(GeoX!B326&lt;&gt;"",IF(GeoX!AE326&lt;&gt;"",GeoX!AE326,""),"")</f>
        <v/>
      </c>
      <c r="W326" s="7" t="str">
        <f>IF(GeoX!B326&lt;&gt;"",IF(GeoX!AJ326&lt;&gt;"",GeoX!AJ326,""),"")</f>
        <v/>
      </c>
      <c r="X326" s="7" t="str">
        <f>IF(GeoX!B326&lt;&gt;"",IF(GeoX!AH326&lt;&gt;"",GeoX!AH326,""),"")</f>
        <v/>
      </c>
      <c r="Y326" s="7" t="str">
        <f>IF(GeoX!B326&lt;&gt;"",IF(GeoX!AI326&lt;&gt;"",GeoX!AI326,""),"")</f>
        <v/>
      </c>
      <c r="AI326" s="7" t="str">
        <f>IF(GeoX!B326&lt;&gt;"",IF(GeoX!AL326&lt;&gt;"",GeoX!AL326,""),"")</f>
        <v/>
      </c>
      <c r="AJ326" s="7" t="str">
        <f>IF(GeoX!B326&lt;&gt;"",IF(GeoX!AK326&lt;&gt;"",GeoX!AK326,""),"")</f>
        <v/>
      </c>
    </row>
    <row r="327" spans="1:36" x14ac:dyDescent="0.25">
      <c r="A327" s="7" t="str">
        <f>IF(GeoX!B327&lt;&gt;"",90,"")</f>
        <v/>
      </c>
      <c r="B327" s="7" t="str">
        <f>IF(GeoX!B327&lt;&gt;"",0,"")</f>
        <v/>
      </c>
      <c r="D327" s="7" t="str">
        <f>IF(GeoX!B327&lt;&gt;"",1,"")</f>
        <v/>
      </c>
      <c r="E327" s="8" t="str">
        <f>IF(GeoX!B327&lt;&gt;"",0,"")</f>
        <v/>
      </c>
      <c r="G327" s="8" t="str">
        <f>IF(GeoX!B327&lt;&gt;"",GeoX!B327,"")</f>
        <v/>
      </c>
      <c r="I327" s="7" t="str">
        <f>IF(GeoX!B327&lt;&gt;"",VLOOKUP(GeoX!O327,telepules!A:B,2,0),"")</f>
        <v/>
      </c>
      <c r="J327" s="8" t="str">
        <f>IF(GeoX!B327&lt;&gt;"",IF(GeoX!Q327=0,"",GeoX!Q327),"")</f>
        <v/>
      </c>
      <c r="K327" s="8" t="str">
        <f>IF(GeoX!B327&lt;&gt;"",IF(GeoX!P327=0,"",GeoX!P327),"")</f>
        <v/>
      </c>
      <c r="L327" s="8" t="str">
        <f>IF(GeoX!B327&lt;&gt;"",GeoX!R327,"")</f>
        <v/>
      </c>
      <c r="P327" s="8" t="str">
        <f>IF(GeoX!B327&lt;&gt;"",GeoX!T327,"")</f>
        <v/>
      </c>
      <c r="Q327" s="8" t="str">
        <f>IF(GeoX!B327&lt;&gt;"",IF(GeoX!U327&lt;&gt;"",VLOOKUP(GeoX!U327,közterület_jelleg!A:B,2,0),""),"")</f>
        <v/>
      </c>
      <c r="R327" s="8" t="str">
        <f>IF(GeoX!B327&lt;&gt;"",IF(GeoX!W327&lt;&gt;"",GeoX!W327,""),"")</f>
        <v/>
      </c>
      <c r="S327" s="10" t="str">
        <f>IF(GeoX!B327&lt;&gt;"",IF(GeoX!AA327&lt;&gt;"",GeoX!AA327,""),"")</f>
        <v/>
      </c>
      <c r="T327" s="7" t="str">
        <f>IF(GeoX!B327&lt;&gt;"",IF(GeoX!AC327&lt;&gt;"",GeoX!AC327,""),"")</f>
        <v/>
      </c>
      <c r="U327" s="7" t="str">
        <f>IF(GeoX!B327&lt;&gt;"",IF(GeoX!AD327&lt;&gt;"",GeoX!AD327,""),"")</f>
        <v/>
      </c>
      <c r="V327" s="7" t="str">
        <f>IF(GeoX!B327&lt;&gt;"",IF(GeoX!AE327&lt;&gt;"",GeoX!AE327,""),"")</f>
        <v/>
      </c>
      <c r="W327" s="7" t="str">
        <f>IF(GeoX!B327&lt;&gt;"",IF(GeoX!AJ327&lt;&gt;"",GeoX!AJ327,""),"")</f>
        <v/>
      </c>
      <c r="X327" s="7" t="str">
        <f>IF(GeoX!B327&lt;&gt;"",IF(GeoX!AH327&lt;&gt;"",GeoX!AH327,""),"")</f>
        <v/>
      </c>
      <c r="Y327" s="7" t="str">
        <f>IF(GeoX!B327&lt;&gt;"",IF(GeoX!AI327&lt;&gt;"",GeoX!AI327,""),"")</f>
        <v/>
      </c>
      <c r="AI327" s="7" t="str">
        <f>IF(GeoX!B327&lt;&gt;"",IF(GeoX!AL327&lt;&gt;"",GeoX!AL327,""),"")</f>
        <v/>
      </c>
      <c r="AJ327" s="7" t="str">
        <f>IF(GeoX!B327&lt;&gt;"",IF(GeoX!AK327&lt;&gt;"",GeoX!AK327,""),"")</f>
        <v/>
      </c>
    </row>
    <row r="328" spans="1:36" x14ac:dyDescent="0.25">
      <c r="A328" s="7" t="str">
        <f>IF(GeoX!B328&lt;&gt;"",90,"")</f>
        <v/>
      </c>
      <c r="B328" s="7" t="str">
        <f>IF(GeoX!B328&lt;&gt;"",0,"")</f>
        <v/>
      </c>
      <c r="D328" s="7" t="str">
        <f>IF(GeoX!B328&lt;&gt;"",1,"")</f>
        <v/>
      </c>
      <c r="E328" s="8" t="str">
        <f>IF(GeoX!B328&lt;&gt;"",0,"")</f>
        <v/>
      </c>
      <c r="G328" s="8" t="str">
        <f>IF(GeoX!B328&lt;&gt;"",GeoX!B328,"")</f>
        <v/>
      </c>
      <c r="I328" s="7" t="str">
        <f>IF(GeoX!B328&lt;&gt;"",VLOOKUP(GeoX!O328,telepules!A:B,2,0),"")</f>
        <v/>
      </c>
      <c r="J328" s="8" t="str">
        <f>IF(GeoX!B328&lt;&gt;"",IF(GeoX!Q328=0,"",GeoX!Q328),"")</f>
        <v/>
      </c>
      <c r="K328" s="8" t="str">
        <f>IF(GeoX!B328&lt;&gt;"",IF(GeoX!P328=0,"",GeoX!P328),"")</f>
        <v/>
      </c>
      <c r="L328" s="8" t="str">
        <f>IF(GeoX!B328&lt;&gt;"",GeoX!R328,"")</f>
        <v/>
      </c>
      <c r="P328" s="8" t="str">
        <f>IF(GeoX!B328&lt;&gt;"",GeoX!T328,"")</f>
        <v/>
      </c>
      <c r="Q328" s="8" t="str">
        <f>IF(GeoX!B328&lt;&gt;"",IF(GeoX!U328&lt;&gt;"",VLOOKUP(GeoX!U328,közterület_jelleg!A:B,2,0),""),"")</f>
        <v/>
      </c>
      <c r="R328" s="8" t="str">
        <f>IF(GeoX!B328&lt;&gt;"",IF(GeoX!W328&lt;&gt;"",GeoX!W328,""),"")</f>
        <v/>
      </c>
      <c r="S328" s="10" t="str">
        <f>IF(GeoX!B328&lt;&gt;"",IF(GeoX!AA328&lt;&gt;"",GeoX!AA328,""),"")</f>
        <v/>
      </c>
      <c r="T328" s="7" t="str">
        <f>IF(GeoX!B328&lt;&gt;"",IF(GeoX!AC328&lt;&gt;"",GeoX!AC328,""),"")</f>
        <v/>
      </c>
      <c r="U328" s="7" t="str">
        <f>IF(GeoX!B328&lt;&gt;"",IF(GeoX!AD328&lt;&gt;"",GeoX!AD328,""),"")</f>
        <v/>
      </c>
      <c r="V328" s="7" t="str">
        <f>IF(GeoX!B328&lt;&gt;"",IF(GeoX!AE328&lt;&gt;"",GeoX!AE328,""),"")</f>
        <v/>
      </c>
      <c r="W328" s="7" t="str">
        <f>IF(GeoX!B328&lt;&gt;"",IF(GeoX!AJ328&lt;&gt;"",GeoX!AJ328,""),"")</f>
        <v/>
      </c>
      <c r="X328" s="7" t="str">
        <f>IF(GeoX!B328&lt;&gt;"",IF(GeoX!AH328&lt;&gt;"",GeoX!AH328,""),"")</f>
        <v/>
      </c>
      <c r="Y328" s="7" t="str">
        <f>IF(GeoX!B328&lt;&gt;"",IF(GeoX!AI328&lt;&gt;"",GeoX!AI328,""),"")</f>
        <v/>
      </c>
      <c r="AI328" s="7" t="str">
        <f>IF(GeoX!B328&lt;&gt;"",IF(GeoX!AL328&lt;&gt;"",GeoX!AL328,""),"")</f>
        <v/>
      </c>
      <c r="AJ328" s="7" t="str">
        <f>IF(GeoX!B328&lt;&gt;"",IF(GeoX!AK328&lt;&gt;"",GeoX!AK328,""),"")</f>
        <v/>
      </c>
    </row>
    <row r="329" spans="1:36" x14ac:dyDescent="0.25">
      <c r="A329" s="7" t="str">
        <f>IF(GeoX!B329&lt;&gt;"",90,"")</f>
        <v/>
      </c>
      <c r="B329" s="7" t="str">
        <f>IF(GeoX!B329&lt;&gt;"",0,"")</f>
        <v/>
      </c>
      <c r="D329" s="7" t="str">
        <f>IF(GeoX!B329&lt;&gt;"",1,"")</f>
        <v/>
      </c>
      <c r="E329" s="8" t="str">
        <f>IF(GeoX!B329&lt;&gt;"",0,"")</f>
        <v/>
      </c>
      <c r="G329" s="8" t="str">
        <f>IF(GeoX!B329&lt;&gt;"",GeoX!B329,"")</f>
        <v/>
      </c>
      <c r="I329" s="7" t="str">
        <f>IF(GeoX!B329&lt;&gt;"",VLOOKUP(GeoX!O329,telepules!A:B,2,0),"")</f>
        <v/>
      </c>
      <c r="J329" s="8" t="str">
        <f>IF(GeoX!B329&lt;&gt;"",IF(GeoX!Q329=0,"",GeoX!Q329),"")</f>
        <v/>
      </c>
      <c r="K329" s="8" t="str">
        <f>IF(GeoX!B329&lt;&gt;"",IF(GeoX!P329=0,"",GeoX!P329),"")</f>
        <v/>
      </c>
      <c r="L329" s="8" t="str">
        <f>IF(GeoX!B329&lt;&gt;"",GeoX!R329,"")</f>
        <v/>
      </c>
      <c r="P329" s="8" t="str">
        <f>IF(GeoX!B329&lt;&gt;"",GeoX!T329,"")</f>
        <v/>
      </c>
      <c r="Q329" s="8" t="str">
        <f>IF(GeoX!B329&lt;&gt;"",IF(GeoX!U329&lt;&gt;"",VLOOKUP(GeoX!U329,közterület_jelleg!A:B,2,0),""),"")</f>
        <v/>
      </c>
      <c r="R329" s="8" t="str">
        <f>IF(GeoX!B329&lt;&gt;"",IF(GeoX!W329&lt;&gt;"",GeoX!W329,""),"")</f>
        <v/>
      </c>
      <c r="S329" s="10" t="str">
        <f>IF(GeoX!B329&lt;&gt;"",IF(GeoX!AA329&lt;&gt;"",GeoX!AA329,""),"")</f>
        <v/>
      </c>
      <c r="T329" s="7" t="str">
        <f>IF(GeoX!B329&lt;&gt;"",IF(GeoX!AC329&lt;&gt;"",GeoX!AC329,""),"")</f>
        <v/>
      </c>
      <c r="U329" s="7" t="str">
        <f>IF(GeoX!B329&lt;&gt;"",IF(GeoX!AD329&lt;&gt;"",GeoX!AD329,""),"")</f>
        <v/>
      </c>
      <c r="V329" s="7" t="str">
        <f>IF(GeoX!B329&lt;&gt;"",IF(GeoX!AE329&lt;&gt;"",GeoX!AE329,""),"")</f>
        <v/>
      </c>
      <c r="W329" s="7" t="str">
        <f>IF(GeoX!B329&lt;&gt;"",IF(GeoX!AJ329&lt;&gt;"",GeoX!AJ329,""),"")</f>
        <v/>
      </c>
      <c r="X329" s="7" t="str">
        <f>IF(GeoX!B329&lt;&gt;"",IF(GeoX!AH329&lt;&gt;"",GeoX!AH329,""),"")</f>
        <v/>
      </c>
      <c r="Y329" s="7" t="str">
        <f>IF(GeoX!B329&lt;&gt;"",IF(GeoX!AI329&lt;&gt;"",GeoX!AI329,""),"")</f>
        <v/>
      </c>
      <c r="AI329" s="7" t="str">
        <f>IF(GeoX!B329&lt;&gt;"",IF(GeoX!AL329&lt;&gt;"",GeoX!AL329,""),"")</f>
        <v/>
      </c>
      <c r="AJ329" s="7" t="str">
        <f>IF(GeoX!B329&lt;&gt;"",IF(GeoX!AK329&lt;&gt;"",GeoX!AK329,""),"")</f>
        <v/>
      </c>
    </row>
    <row r="330" spans="1:36" x14ac:dyDescent="0.25">
      <c r="A330" s="7" t="str">
        <f>IF(GeoX!B330&lt;&gt;"",90,"")</f>
        <v/>
      </c>
      <c r="B330" s="7" t="str">
        <f>IF(GeoX!B330&lt;&gt;"",0,"")</f>
        <v/>
      </c>
      <c r="D330" s="7" t="str">
        <f>IF(GeoX!B330&lt;&gt;"",1,"")</f>
        <v/>
      </c>
      <c r="E330" s="8" t="str">
        <f>IF(GeoX!B330&lt;&gt;"",0,"")</f>
        <v/>
      </c>
      <c r="G330" s="8" t="str">
        <f>IF(GeoX!B330&lt;&gt;"",GeoX!B330,"")</f>
        <v/>
      </c>
      <c r="I330" s="7" t="str">
        <f>IF(GeoX!B330&lt;&gt;"",VLOOKUP(GeoX!O330,telepules!A:B,2,0),"")</f>
        <v/>
      </c>
      <c r="J330" s="8" t="str">
        <f>IF(GeoX!B330&lt;&gt;"",IF(GeoX!Q330=0,"",GeoX!Q330),"")</f>
        <v/>
      </c>
      <c r="K330" s="8" t="str">
        <f>IF(GeoX!B330&lt;&gt;"",IF(GeoX!P330=0,"",GeoX!P330),"")</f>
        <v/>
      </c>
      <c r="L330" s="8" t="str">
        <f>IF(GeoX!B330&lt;&gt;"",GeoX!R330,"")</f>
        <v/>
      </c>
      <c r="P330" s="8" t="str">
        <f>IF(GeoX!B330&lt;&gt;"",GeoX!T330,"")</f>
        <v/>
      </c>
      <c r="Q330" s="8" t="str">
        <f>IF(GeoX!B330&lt;&gt;"",IF(GeoX!U330&lt;&gt;"",VLOOKUP(GeoX!U330,közterület_jelleg!A:B,2,0),""),"")</f>
        <v/>
      </c>
      <c r="R330" s="8" t="str">
        <f>IF(GeoX!B330&lt;&gt;"",IF(GeoX!W330&lt;&gt;"",GeoX!W330,""),"")</f>
        <v/>
      </c>
      <c r="S330" s="10" t="str">
        <f>IF(GeoX!B330&lt;&gt;"",IF(GeoX!AA330&lt;&gt;"",GeoX!AA330,""),"")</f>
        <v/>
      </c>
      <c r="T330" s="7" t="str">
        <f>IF(GeoX!B330&lt;&gt;"",IF(GeoX!AC330&lt;&gt;"",GeoX!AC330,""),"")</f>
        <v/>
      </c>
      <c r="U330" s="7" t="str">
        <f>IF(GeoX!B330&lt;&gt;"",IF(GeoX!AD330&lt;&gt;"",GeoX!AD330,""),"")</f>
        <v/>
      </c>
      <c r="V330" s="7" t="str">
        <f>IF(GeoX!B330&lt;&gt;"",IF(GeoX!AE330&lt;&gt;"",GeoX!AE330,""),"")</f>
        <v/>
      </c>
      <c r="W330" s="7" t="str">
        <f>IF(GeoX!B330&lt;&gt;"",IF(GeoX!AJ330&lt;&gt;"",GeoX!AJ330,""),"")</f>
        <v/>
      </c>
      <c r="X330" s="7" t="str">
        <f>IF(GeoX!B330&lt;&gt;"",IF(GeoX!AH330&lt;&gt;"",GeoX!AH330,""),"")</f>
        <v/>
      </c>
      <c r="Y330" s="7" t="str">
        <f>IF(GeoX!B330&lt;&gt;"",IF(GeoX!AI330&lt;&gt;"",GeoX!AI330,""),"")</f>
        <v/>
      </c>
      <c r="AI330" s="7" t="str">
        <f>IF(GeoX!B330&lt;&gt;"",IF(GeoX!AL330&lt;&gt;"",GeoX!AL330,""),"")</f>
        <v/>
      </c>
      <c r="AJ330" s="7" t="str">
        <f>IF(GeoX!B330&lt;&gt;"",IF(GeoX!AK330&lt;&gt;"",GeoX!AK330,""),"")</f>
        <v/>
      </c>
    </row>
    <row r="331" spans="1:36" x14ac:dyDescent="0.25">
      <c r="A331" s="7" t="str">
        <f>IF(GeoX!B331&lt;&gt;"",90,"")</f>
        <v/>
      </c>
      <c r="B331" s="7" t="str">
        <f>IF(GeoX!B331&lt;&gt;"",0,"")</f>
        <v/>
      </c>
      <c r="D331" s="7" t="str">
        <f>IF(GeoX!B331&lt;&gt;"",1,"")</f>
        <v/>
      </c>
      <c r="E331" s="8" t="str">
        <f>IF(GeoX!B331&lt;&gt;"",0,"")</f>
        <v/>
      </c>
      <c r="G331" s="8" t="str">
        <f>IF(GeoX!B331&lt;&gt;"",GeoX!B331,"")</f>
        <v/>
      </c>
      <c r="I331" s="7" t="str">
        <f>IF(GeoX!B331&lt;&gt;"",VLOOKUP(GeoX!O331,telepules!A:B,2,0),"")</f>
        <v/>
      </c>
      <c r="J331" s="8" t="str">
        <f>IF(GeoX!B331&lt;&gt;"",IF(GeoX!Q331=0,"",GeoX!Q331),"")</f>
        <v/>
      </c>
      <c r="K331" s="8" t="str">
        <f>IF(GeoX!B331&lt;&gt;"",IF(GeoX!P331=0,"",GeoX!P331),"")</f>
        <v/>
      </c>
      <c r="L331" s="8" t="str">
        <f>IF(GeoX!B331&lt;&gt;"",GeoX!R331,"")</f>
        <v/>
      </c>
      <c r="P331" s="8" t="str">
        <f>IF(GeoX!B331&lt;&gt;"",GeoX!T331,"")</f>
        <v/>
      </c>
      <c r="Q331" s="8" t="str">
        <f>IF(GeoX!B331&lt;&gt;"",IF(GeoX!U331&lt;&gt;"",VLOOKUP(GeoX!U331,közterület_jelleg!A:B,2,0),""),"")</f>
        <v/>
      </c>
      <c r="R331" s="8" t="str">
        <f>IF(GeoX!B331&lt;&gt;"",IF(GeoX!W331&lt;&gt;"",GeoX!W331,""),"")</f>
        <v/>
      </c>
      <c r="S331" s="10" t="str">
        <f>IF(GeoX!B331&lt;&gt;"",IF(GeoX!AA331&lt;&gt;"",GeoX!AA331,""),"")</f>
        <v/>
      </c>
      <c r="T331" s="7" t="str">
        <f>IF(GeoX!B331&lt;&gt;"",IF(GeoX!AC331&lt;&gt;"",GeoX!AC331,""),"")</f>
        <v/>
      </c>
      <c r="U331" s="7" t="str">
        <f>IF(GeoX!B331&lt;&gt;"",IF(GeoX!AD331&lt;&gt;"",GeoX!AD331,""),"")</f>
        <v/>
      </c>
      <c r="V331" s="7" t="str">
        <f>IF(GeoX!B331&lt;&gt;"",IF(GeoX!AE331&lt;&gt;"",GeoX!AE331,""),"")</f>
        <v/>
      </c>
      <c r="W331" s="7" t="str">
        <f>IF(GeoX!B331&lt;&gt;"",IF(GeoX!AJ331&lt;&gt;"",GeoX!AJ331,""),"")</f>
        <v/>
      </c>
      <c r="X331" s="7" t="str">
        <f>IF(GeoX!B331&lt;&gt;"",IF(GeoX!AH331&lt;&gt;"",GeoX!AH331,""),"")</f>
        <v/>
      </c>
      <c r="Y331" s="7" t="str">
        <f>IF(GeoX!B331&lt;&gt;"",IF(GeoX!AI331&lt;&gt;"",GeoX!AI331,""),"")</f>
        <v/>
      </c>
      <c r="AI331" s="7" t="str">
        <f>IF(GeoX!B331&lt;&gt;"",IF(GeoX!AL331&lt;&gt;"",GeoX!AL331,""),"")</f>
        <v/>
      </c>
      <c r="AJ331" s="7" t="str">
        <f>IF(GeoX!B331&lt;&gt;"",IF(GeoX!AK331&lt;&gt;"",GeoX!AK331,""),"")</f>
        <v/>
      </c>
    </row>
    <row r="332" spans="1:36" x14ac:dyDescent="0.25">
      <c r="A332" s="7" t="str">
        <f>IF(GeoX!B332&lt;&gt;"",90,"")</f>
        <v/>
      </c>
      <c r="B332" s="7" t="str">
        <f>IF(GeoX!B332&lt;&gt;"",0,"")</f>
        <v/>
      </c>
      <c r="D332" s="7" t="str">
        <f>IF(GeoX!B332&lt;&gt;"",1,"")</f>
        <v/>
      </c>
      <c r="E332" s="8" t="str">
        <f>IF(GeoX!B332&lt;&gt;"",0,"")</f>
        <v/>
      </c>
      <c r="G332" s="8" t="str">
        <f>IF(GeoX!B332&lt;&gt;"",GeoX!B332,"")</f>
        <v/>
      </c>
      <c r="I332" s="7" t="str">
        <f>IF(GeoX!B332&lt;&gt;"",VLOOKUP(GeoX!O332,telepules!A:B,2,0),"")</f>
        <v/>
      </c>
      <c r="J332" s="8" t="str">
        <f>IF(GeoX!B332&lt;&gt;"",IF(GeoX!Q332=0,"",GeoX!Q332),"")</f>
        <v/>
      </c>
      <c r="K332" s="8" t="str">
        <f>IF(GeoX!B332&lt;&gt;"",IF(GeoX!P332=0,"",GeoX!P332),"")</f>
        <v/>
      </c>
      <c r="L332" s="8" t="str">
        <f>IF(GeoX!B332&lt;&gt;"",GeoX!R332,"")</f>
        <v/>
      </c>
      <c r="P332" s="8" t="str">
        <f>IF(GeoX!B332&lt;&gt;"",GeoX!T332,"")</f>
        <v/>
      </c>
      <c r="Q332" s="8" t="str">
        <f>IF(GeoX!B332&lt;&gt;"",IF(GeoX!U332&lt;&gt;"",VLOOKUP(GeoX!U332,közterület_jelleg!A:B,2,0),""),"")</f>
        <v/>
      </c>
      <c r="R332" s="8" t="str">
        <f>IF(GeoX!B332&lt;&gt;"",IF(GeoX!W332&lt;&gt;"",GeoX!W332,""),"")</f>
        <v/>
      </c>
      <c r="S332" s="10" t="str">
        <f>IF(GeoX!B332&lt;&gt;"",IF(GeoX!AA332&lt;&gt;"",GeoX!AA332,""),"")</f>
        <v/>
      </c>
      <c r="T332" s="7" t="str">
        <f>IF(GeoX!B332&lt;&gt;"",IF(GeoX!AC332&lt;&gt;"",GeoX!AC332,""),"")</f>
        <v/>
      </c>
      <c r="U332" s="7" t="str">
        <f>IF(GeoX!B332&lt;&gt;"",IF(GeoX!AD332&lt;&gt;"",GeoX!AD332,""),"")</f>
        <v/>
      </c>
      <c r="V332" s="7" t="str">
        <f>IF(GeoX!B332&lt;&gt;"",IF(GeoX!AE332&lt;&gt;"",GeoX!AE332,""),"")</f>
        <v/>
      </c>
      <c r="W332" s="7" t="str">
        <f>IF(GeoX!B332&lt;&gt;"",IF(GeoX!AJ332&lt;&gt;"",GeoX!AJ332,""),"")</f>
        <v/>
      </c>
      <c r="X332" s="7" t="str">
        <f>IF(GeoX!B332&lt;&gt;"",IF(GeoX!AH332&lt;&gt;"",GeoX!AH332,""),"")</f>
        <v/>
      </c>
      <c r="Y332" s="7" t="str">
        <f>IF(GeoX!B332&lt;&gt;"",IF(GeoX!AI332&lt;&gt;"",GeoX!AI332,""),"")</f>
        <v/>
      </c>
      <c r="AI332" s="7" t="str">
        <f>IF(GeoX!B332&lt;&gt;"",IF(GeoX!AL332&lt;&gt;"",GeoX!AL332,""),"")</f>
        <v/>
      </c>
      <c r="AJ332" s="7" t="str">
        <f>IF(GeoX!B332&lt;&gt;"",IF(GeoX!AK332&lt;&gt;"",GeoX!AK332,""),"")</f>
        <v/>
      </c>
    </row>
    <row r="333" spans="1:36" x14ac:dyDescent="0.25">
      <c r="A333" s="7" t="str">
        <f>IF(GeoX!B333&lt;&gt;"",90,"")</f>
        <v/>
      </c>
      <c r="B333" s="7" t="str">
        <f>IF(GeoX!B333&lt;&gt;"",0,"")</f>
        <v/>
      </c>
      <c r="D333" s="7" t="str">
        <f>IF(GeoX!B333&lt;&gt;"",1,"")</f>
        <v/>
      </c>
      <c r="E333" s="8" t="str">
        <f>IF(GeoX!B333&lt;&gt;"",0,"")</f>
        <v/>
      </c>
      <c r="G333" s="8" t="str">
        <f>IF(GeoX!B333&lt;&gt;"",GeoX!B333,"")</f>
        <v/>
      </c>
      <c r="I333" s="7" t="str">
        <f>IF(GeoX!B333&lt;&gt;"",VLOOKUP(GeoX!O333,telepules!A:B,2,0),"")</f>
        <v/>
      </c>
      <c r="J333" s="8" t="str">
        <f>IF(GeoX!B333&lt;&gt;"",IF(GeoX!Q333=0,"",GeoX!Q333),"")</f>
        <v/>
      </c>
      <c r="K333" s="8" t="str">
        <f>IF(GeoX!B333&lt;&gt;"",IF(GeoX!P333=0,"",GeoX!P333),"")</f>
        <v/>
      </c>
      <c r="L333" s="8" t="str">
        <f>IF(GeoX!B333&lt;&gt;"",GeoX!R333,"")</f>
        <v/>
      </c>
      <c r="P333" s="8" t="str">
        <f>IF(GeoX!B333&lt;&gt;"",GeoX!T333,"")</f>
        <v/>
      </c>
      <c r="Q333" s="8" t="str">
        <f>IF(GeoX!B333&lt;&gt;"",IF(GeoX!U333&lt;&gt;"",VLOOKUP(GeoX!U333,közterület_jelleg!A:B,2,0),""),"")</f>
        <v/>
      </c>
      <c r="R333" s="8" t="str">
        <f>IF(GeoX!B333&lt;&gt;"",IF(GeoX!W333&lt;&gt;"",GeoX!W333,""),"")</f>
        <v/>
      </c>
      <c r="S333" s="10" t="str">
        <f>IF(GeoX!B333&lt;&gt;"",IF(GeoX!AA333&lt;&gt;"",GeoX!AA333,""),"")</f>
        <v/>
      </c>
      <c r="T333" s="7" t="str">
        <f>IF(GeoX!B333&lt;&gt;"",IF(GeoX!AC333&lt;&gt;"",GeoX!AC333,""),"")</f>
        <v/>
      </c>
      <c r="U333" s="7" t="str">
        <f>IF(GeoX!B333&lt;&gt;"",IF(GeoX!AD333&lt;&gt;"",GeoX!AD333,""),"")</f>
        <v/>
      </c>
      <c r="V333" s="7" t="str">
        <f>IF(GeoX!B333&lt;&gt;"",IF(GeoX!AE333&lt;&gt;"",GeoX!AE333,""),"")</f>
        <v/>
      </c>
      <c r="W333" s="7" t="str">
        <f>IF(GeoX!B333&lt;&gt;"",IF(GeoX!AJ333&lt;&gt;"",GeoX!AJ333,""),"")</f>
        <v/>
      </c>
      <c r="X333" s="7" t="str">
        <f>IF(GeoX!B333&lt;&gt;"",IF(GeoX!AH333&lt;&gt;"",GeoX!AH333,""),"")</f>
        <v/>
      </c>
      <c r="Y333" s="7" t="str">
        <f>IF(GeoX!B333&lt;&gt;"",IF(GeoX!AI333&lt;&gt;"",GeoX!AI333,""),"")</f>
        <v/>
      </c>
      <c r="AI333" s="7" t="str">
        <f>IF(GeoX!B333&lt;&gt;"",IF(GeoX!AL333&lt;&gt;"",GeoX!AL333,""),"")</f>
        <v/>
      </c>
      <c r="AJ333" s="7" t="str">
        <f>IF(GeoX!B333&lt;&gt;"",IF(GeoX!AK333&lt;&gt;"",GeoX!AK333,""),"")</f>
        <v/>
      </c>
    </row>
    <row r="334" spans="1:36" x14ac:dyDescent="0.25">
      <c r="A334" s="7" t="str">
        <f>IF(GeoX!B334&lt;&gt;"",90,"")</f>
        <v/>
      </c>
      <c r="B334" s="7" t="str">
        <f>IF(GeoX!B334&lt;&gt;"",0,"")</f>
        <v/>
      </c>
      <c r="D334" s="7" t="str">
        <f>IF(GeoX!B334&lt;&gt;"",1,"")</f>
        <v/>
      </c>
      <c r="E334" s="8" t="str">
        <f>IF(GeoX!B334&lt;&gt;"",0,"")</f>
        <v/>
      </c>
      <c r="G334" s="8" t="str">
        <f>IF(GeoX!B334&lt;&gt;"",GeoX!B334,"")</f>
        <v/>
      </c>
      <c r="I334" s="7" t="str">
        <f>IF(GeoX!B334&lt;&gt;"",VLOOKUP(GeoX!O334,telepules!A:B,2,0),"")</f>
        <v/>
      </c>
      <c r="J334" s="8" t="str">
        <f>IF(GeoX!B334&lt;&gt;"",IF(GeoX!Q334=0,"",GeoX!Q334),"")</f>
        <v/>
      </c>
      <c r="K334" s="8" t="str">
        <f>IF(GeoX!B334&lt;&gt;"",IF(GeoX!P334=0,"",GeoX!P334),"")</f>
        <v/>
      </c>
      <c r="L334" s="8" t="str">
        <f>IF(GeoX!B334&lt;&gt;"",GeoX!R334,"")</f>
        <v/>
      </c>
      <c r="P334" s="8" t="str">
        <f>IF(GeoX!B334&lt;&gt;"",GeoX!T334,"")</f>
        <v/>
      </c>
      <c r="Q334" s="8" t="str">
        <f>IF(GeoX!B334&lt;&gt;"",IF(GeoX!U334&lt;&gt;"",VLOOKUP(GeoX!U334,közterület_jelleg!A:B,2,0),""),"")</f>
        <v/>
      </c>
      <c r="R334" s="8" t="str">
        <f>IF(GeoX!B334&lt;&gt;"",IF(GeoX!W334&lt;&gt;"",GeoX!W334,""),"")</f>
        <v/>
      </c>
      <c r="S334" s="10" t="str">
        <f>IF(GeoX!B334&lt;&gt;"",IF(GeoX!AA334&lt;&gt;"",GeoX!AA334,""),"")</f>
        <v/>
      </c>
      <c r="T334" s="7" t="str">
        <f>IF(GeoX!B334&lt;&gt;"",IF(GeoX!AC334&lt;&gt;"",GeoX!AC334,""),"")</f>
        <v/>
      </c>
      <c r="U334" s="7" t="str">
        <f>IF(GeoX!B334&lt;&gt;"",IF(GeoX!AD334&lt;&gt;"",GeoX!AD334,""),"")</f>
        <v/>
      </c>
      <c r="V334" s="7" t="str">
        <f>IF(GeoX!B334&lt;&gt;"",IF(GeoX!AE334&lt;&gt;"",GeoX!AE334,""),"")</f>
        <v/>
      </c>
      <c r="W334" s="7" t="str">
        <f>IF(GeoX!B334&lt;&gt;"",IF(GeoX!AJ334&lt;&gt;"",GeoX!AJ334,""),"")</f>
        <v/>
      </c>
      <c r="X334" s="7" t="str">
        <f>IF(GeoX!B334&lt;&gt;"",IF(GeoX!AH334&lt;&gt;"",GeoX!AH334,""),"")</f>
        <v/>
      </c>
      <c r="Y334" s="7" t="str">
        <f>IF(GeoX!B334&lt;&gt;"",IF(GeoX!AI334&lt;&gt;"",GeoX!AI334,""),"")</f>
        <v/>
      </c>
      <c r="AI334" s="7" t="str">
        <f>IF(GeoX!B334&lt;&gt;"",IF(GeoX!AL334&lt;&gt;"",GeoX!AL334,""),"")</f>
        <v/>
      </c>
      <c r="AJ334" s="7" t="str">
        <f>IF(GeoX!B334&lt;&gt;"",IF(GeoX!AK334&lt;&gt;"",GeoX!AK334,""),"")</f>
        <v/>
      </c>
    </row>
    <row r="335" spans="1:36" x14ac:dyDescent="0.25">
      <c r="A335" s="7" t="str">
        <f>IF(GeoX!B335&lt;&gt;"",90,"")</f>
        <v/>
      </c>
      <c r="B335" s="7" t="str">
        <f>IF(GeoX!B335&lt;&gt;"",0,"")</f>
        <v/>
      </c>
      <c r="D335" s="7" t="str">
        <f>IF(GeoX!B335&lt;&gt;"",1,"")</f>
        <v/>
      </c>
      <c r="E335" s="8" t="str">
        <f>IF(GeoX!B335&lt;&gt;"",0,"")</f>
        <v/>
      </c>
      <c r="G335" s="8" t="str">
        <f>IF(GeoX!B335&lt;&gt;"",GeoX!B335,"")</f>
        <v/>
      </c>
      <c r="I335" s="7" t="str">
        <f>IF(GeoX!B335&lt;&gt;"",VLOOKUP(GeoX!O335,telepules!A:B,2,0),"")</f>
        <v/>
      </c>
      <c r="J335" s="8" t="str">
        <f>IF(GeoX!B335&lt;&gt;"",IF(GeoX!Q335=0,"",GeoX!Q335),"")</f>
        <v/>
      </c>
      <c r="K335" s="8" t="str">
        <f>IF(GeoX!B335&lt;&gt;"",IF(GeoX!P335=0,"",GeoX!P335),"")</f>
        <v/>
      </c>
      <c r="L335" s="8" t="str">
        <f>IF(GeoX!B335&lt;&gt;"",GeoX!R335,"")</f>
        <v/>
      </c>
      <c r="P335" s="8" t="str">
        <f>IF(GeoX!B335&lt;&gt;"",GeoX!T335,"")</f>
        <v/>
      </c>
      <c r="Q335" s="8" t="str">
        <f>IF(GeoX!B335&lt;&gt;"",IF(GeoX!U335&lt;&gt;"",VLOOKUP(GeoX!U335,közterület_jelleg!A:B,2,0),""),"")</f>
        <v/>
      </c>
      <c r="R335" s="8" t="str">
        <f>IF(GeoX!B335&lt;&gt;"",IF(GeoX!W335&lt;&gt;"",GeoX!W335,""),"")</f>
        <v/>
      </c>
      <c r="S335" s="10" t="str">
        <f>IF(GeoX!B335&lt;&gt;"",IF(GeoX!AA335&lt;&gt;"",GeoX!AA335,""),"")</f>
        <v/>
      </c>
      <c r="T335" s="7" t="str">
        <f>IF(GeoX!B335&lt;&gt;"",IF(GeoX!AC335&lt;&gt;"",GeoX!AC335,""),"")</f>
        <v/>
      </c>
      <c r="U335" s="7" t="str">
        <f>IF(GeoX!B335&lt;&gt;"",IF(GeoX!AD335&lt;&gt;"",GeoX!AD335,""),"")</f>
        <v/>
      </c>
      <c r="V335" s="7" t="str">
        <f>IF(GeoX!B335&lt;&gt;"",IF(GeoX!AE335&lt;&gt;"",GeoX!AE335,""),"")</f>
        <v/>
      </c>
      <c r="W335" s="7" t="str">
        <f>IF(GeoX!B335&lt;&gt;"",IF(GeoX!AJ335&lt;&gt;"",GeoX!AJ335,""),"")</f>
        <v/>
      </c>
      <c r="X335" s="7" t="str">
        <f>IF(GeoX!B335&lt;&gt;"",IF(GeoX!AH335&lt;&gt;"",GeoX!AH335,""),"")</f>
        <v/>
      </c>
      <c r="Y335" s="7" t="str">
        <f>IF(GeoX!B335&lt;&gt;"",IF(GeoX!AI335&lt;&gt;"",GeoX!AI335,""),"")</f>
        <v/>
      </c>
      <c r="AI335" s="7" t="str">
        <f>IF(GeoX!B335&lt;&gt;"",IF(GeoX!AL335&lt;&gt;"",GeoX!AL335,""),"")</f>
        <v/>
      </c>
      <c r="AJ335" s="7" t="str">
        <f>IF(GeoX!B335&lt;&gt;"",IF(GeoX!AK335&lt;&gt;"",GeoX!AK335,""),"")</f>
        <v/>
      </c>
    </row>
    <row r="336" spans="1:36" x14ac:dyDescent="0.25">
      <c r="A336" s="7" t="str">
        <f>IF(GeoX!B336&lt;&gt;"",90,"")</f>
        <v/>
      </c>
      <c r="B336" s="7" t="str">
        <f>IF(GeoX!B336&lt;&gt;"",0,"")</f>
        <v/>
      </c>
      <c r="D336" s="7" t="str">
        <f>IF(GeoX!B336&lt;&gt;"",1,"")</f>
        <v/>
      </c>
      <c r="E336" s="8" t="str">
        <f>IF(GeoX!B336&lt;&gt;"",0,"")</f>
        <v/>
      </c>
      <c r="G336" s="8" t="str">
        <f>IF(GeoX!B336&lt;&gt;"",GeoX!B336,"")</f>
        <v/>
      </c>
      <c r="I336" s="7" t="str">
        <f>IF(GeoX!B336&lt;&gt;"",VLOOKUP(GeoX!O336,telepules!A:B,2,0),"")</f>
        <v/>
      </c>
      <c r="J336" s="8" t="str">
        <f>IF(GeoX!B336&lt;&gt;"",IF(GeoX!Q336=0,"",GeoX!Q336),"")</f>
        <v/>
      </c>
      <c r="K336" s="8" t="str">
        <f>IF(GeoX!B336&lt;&gt;"",IF(GeoX!P336=0,"",GeoX!P336),"")</f>
        <v/>
      </c>
      <c r="L336" s="8" t="str">
        <f>IF(GeoX!B336&lt;&gt;"",GeoX!R336,"")</f>
        <v/>
      </c>
      <c r="P336" s="8" t="str">
        <f>IF(GeoX!B336&lt;&gt;"",GeoX!T336,"")</f>
        <v/>
      </c>
      <c r="Q336" s="8" t="str">
        <f>IF(GeoX!B336&lt;&gt;"",IF(GeoX!U336&lt;&gt;"",VLOOKUP(GeoX!U336,közterület_jelleg!A:B,2,0),""),"")</f>
        <v/>
      </c>
      <c r="R336" s="8" t="str">
        <f>IF(GeoX!B336&lt;&gt;"",IF(GeoX!W336&lt;&gt;"",GeoX!W336,""),"")</f>
        <v/>
      </c>
      <c r="S336" s="10" t="str">
        <f>IF(GeoX!B336&lt;&gt;"",IF(GeoX!AA336&lt;&gt;"",GeoX!AA336,""),"")</f>
        <v/>
      </c>
      <c r="T336" s="7" t="str">
        <f>IF(GeoX!B336&lt;&gt;"",IF(GeoX!AC336&lt;&gt;"",GeoX!AC336,""),"")</f>
        <v/>
      </c>
      <c r="U336" s="7" t="str">
        <f>IF(GeoX!B336&lt;&gt;"",IF(GeoX!AD336&lt;&gt;"",GeoX!AD336,""),"")</f>
        <v/>
      </c>
      <c r="V336" s="7" t="str">
        <f>IF(GeoX!B336&lt;&gt;"",IF(GeoX!AE336&lt;&gt;"",GeoX!AE336,""),"")</f>
        <v/>
      </c>
      <c r="W336" s="7" t="str">
        <f>IF(GeoX!B336&lt;&gt;"",IF(GeoX!AJ336&lt;&gt;"",GeoX!AJ336,""),"")</f>
        <v/>
      </c>
      <c r="X336" s="7" t="str">
        <f>IF(GeoX!B336&lt;&gt;"",IF(GeoX!AH336&lt;&gt;"",GeoX!AH336,""),"")</f>
        <v/>
      </c>
      <c r="Y336" s="7" t="str">
        <f>IF(GeoX!B336&lt;&gt;"",IF(GeoX!AI336&lt;&gt;"",GeoX!AI336,""),"")</f>
        <v/>
      </c>
      <c r="AI336" s="7" t="str">
        <f>IF(GeoX!B336&lt;&gt;"",IF(GeoX!AL336&lt;&gt;"",GeoX!AL336,""),"")</f>
        <v/>
      </c>
      <c r="AJ336" s="7" t="str">
        <f>IF(GeoX!B336&lt;&gt;"",IF(GeoX!AK336&lt;&gt;"",GeoX!AK336,""),"")</f>
        <v/>
      </c>
    </row>
    <row r="337" spans="1:36" x14ac:dyDescent="0.25">
      <c r="A337" s="7" t="str">
        <f>IF(GeoX!B337&lt;&gt;"",90,"")</f>
        <v/>
      </c>
      <c r="B337" s="7" t="str">
        <f>IF(GeoX!B337&lt;&gt;"",0,"")</f>
        <v/>
      </c>
      <c r="D337" s="7" t="str">
        <f>IF(GeoX!B337&lt;&gt;"",1,"")</f>
        <v/>
      </c>
      <c r="E337" s="8" t="str">
        <f>IF(GeoX!B337&lt;&gt;"",0,"")</f>
        <v/>
      </c>
      <c r="G337" s="8" t="str">
        <f>IF(GeoX!B337&lt;&gt;"",GeoX!B337,"")</f>
        <v/>
      </c>
      <c r="I337" s="7" t="str">
        <f>IF(GeoX!B337&lt;&gt;"",VLOOKUP(GeoX!O337,telepules!A:B,2,0),"")</f>
        <v/>
      </c>
      <c r="J337" s="8" t="str">
        <f>IF(GeoX!B337&lt;&gt;"",IF(GeoX!Q337=0,"",GeoX!Q337),"")</f>
        <v/>
      </c>
      <c r="K337" s="8" t="str">
        <f>IF(GeoX!B337&lt;&gt;"",IF(GeoX!P337=0,"",GeoX!P337),"")</f>
        <v/>
      </c>
      <c r="L337" s="8" t="str">
        <f>IF(GeoX!B337&lt;&gt;"",GeoX!R337,"")</f>
        <v/>
      </c>
      <c r="P337" s="8" t="str">
        <f>IF(GeoX!B337&lt;&gt;"",GeoX!T337,"")</f>
        <v/>
      </c>
      <c r="Q337" s="8" t="str">
        <f>IF(GeoX!B337&lt;&gt;"",IF(GeoX!U337&lt;&gt;"",VLOOKUP(GeoX!U337,közterület_jelleg!A:B,2,0),""),"")</f>
        <v/>
      </c>
      <c r="R337" s="8" t="str">
        <f>IF(GeoX!B337&lt;&gt;"",IF(GeoX!W337&lt;&gt;"",GeoX!W337,""),"")</f>
        <v/>
      </c>
      <c r="S337" s="10" t="str">
        <f>IF(GeoX!B337&lt;&gt;"",IF(GeoX!AA337&lt;&gt;"",GeoX!AA337,""),"")</f>
        <v/>
      </c>
      <c r="T337" s="7" t="str">
        <f>IF(GeoX!B337&lt;&gt;"",IF(GeoX!AC337&lt;&gt;"",GeoX!AC337,""),"")</f>
        <v/>
      </c>
      <c r="U337" s="7" t="str">
        <f>IF(GeoX!B337&lt;&gt;"",IF(GeoX!AD337&lt;&gt;"",GeoX!AD337,""),"")</f>
        <v/>
      </c>
      <c r="V337" s="7" t="str">
        <f>IF(GeoX!B337&lt;&gt;"",IF(GeoX!AE337&lt;&gt;"",GeoX!AE337,""),"")</f>
        <v/>
      </c>
      <c r="W337" s="7" t="str">
        <f>IF(GeoX!B337&lt;&gt;"",IF(GeoX!AJ337&lt;&gt;"",GeoX!AJ337,""),"")</f>
        <v/>
      </c>
      <c r="X337" s="7" t="str">
        <f>IF(GeoX!B337&lt;&gt;"",IF(GeoX!AH337&lt;&gt;"",GeoX!AH337,""),"")</f>
        <v/>
      </c>
      <c r="Y337" s="7" t="str">
        <f>IF(GeoX!B337&lt;&gt;"",IF(GeoX!AI337&lt;&gt;"",GeoX!AI337,""),"")</f>
        <v/>
      </c>
      <c r="AI337" s="7" t="str">
        <f>IF(GeoX!B337&lt;&gt;"",IF(GeoX!AL337&lt;&gt;"",GeoX!AL337,""),"")</f>
        <v/>
      </c>
      <c r="AJ337" s="7" t="str">
        <f>IF(GeoX!B337&lt;&gt;"",IF(GeoX!AK337&lt;&gt;"",GeoX!AK337,""),"")</f>
        <v/>
      </c>
    </row>
    <row r="338" spans="1:36" x14ac:dyDescent="0.25">
      <c r="A338" s="7" t="str">
        <f>IF(GeoX!B338&lt;&gt;"",90,"")</f>
        <v/>
      </c>
      <c r="B338" s="7" t="str">
        <f>IF(GeoX!B338&lt;&gt;"",0,"")</f>
        <v/>
      </c>
      <c r="D338" s="7" t="str">
        <f>IF(GeoX!B338&lt;&gt;"",1,"")</f>
        <v/>
      </c>
      <c r="E338" s="8" t="str">
        <f>IF(GeoX!B338&lt;&gt;"",0,"")</f>
        <v/>
      </c>
      <c r="G338" s="8" t="str">
        <f>IF(GeoX!B338&lt;&gt;"",GeoX!B338,"")</f>
        <v/>
      </c>
      <c r="I338" s="7" t="str">
        <f>IF(GeoX!B338&lt;&gt;"",VLOOKUP(GeoX!O338,telepules!A:B,2,0),"")</f>
        <v/>
      </c>
      <c r="J338" s="8" t="str">
        <f>IF(GeoX!B338&lt;&gt;"",IF(GeoX!Q338=0,"",GeoX!Q338),"")</f>
        <v/>
      </c>
      <c r="K338" s="8" t="str">
        <f>IF(GeoX!B338&lt;&gt;"",IF(GeoX!P338=0,"",GeoX!P338),"")</f>
        <v/>
      </c>
      <c r="L338" s="8" t="str">
        <f>IF(GeoX!B338&lt;&gt;"",GeoX!R338,"")</f>
        <v/>
      </c>
      <c r="P338" s="8" t="str">
        <f>IF(GeoX!B338&lt;&gt;"",GeoX!T338,"")</f>
        <v/>
      </c>
      <c r="Q338" s="8" t="str">
        <f>IF(GeoX!B338&lt;&gt;"",IF(GeoX!U338&lt;&gt;"",VLOOKUP(GeoX!U338,közterület_jelleg!A:B,2,0),""),"")</f>
        <v/>
      </c>
      <c r="R338" s="8" t="str">
        <f>IF(GeoX!B338&lt;&gt;"",IF(GeoX!W338&lt;&gt;"",GeoX!W338,""),"")</f>
        <v/>
      </c>
      <c r="S338" s="10" t="str">
        <f>IF(GeoX!B338&lt;&gt;"",IF(GeoX!AA338&lt;&gt;"",GeoX!AA338,""),"")</f>
        <v/>
      </c>
      <c r="T338" s="7" t="str">
        <f>IF(GeoX!B338&lt;&gt;"",IF(GeoX!AC338&lt;&gt;"",GeoX!AC338,""),"")</f>
        <v/>
      </c>
      <c r="U338" s="7" t="str">
        <f>IF(GeoX!B338&lt;&gt;"",IF(GeoX!AD338&lt;&gt;"",GeoX!AD338,""),"")</f>
        <v/>
      </c>
      <c r="V338" s="7" t="str">
        <f>IF(GeoX!B338&lt;&gt;"",IF(GeoX!AE338&lt;&gt;"",GeoX!AE338,""),"")</f>
        <v/>
      </c>
      <c r="W338" s="7" t="str">
        <f>IF(GeoX!B338&lt;&gt;"",IF(GeoX!AJ338&lt;&gt;"",GeoX!AJ338,""),"")</f>
        <v/>
      </c>
      <c r="X338" s="7" t="str">
        <f>IF(GeoX!B338&lt;&gt;"",IF(GeoX!AH338&lt;&gt;"",GeoX!AH338,""),"")</f>
        <v/>
      </c>
      <c r="Y338" s="7" t="str">
        <f>IF(GeoX!B338&lt;&gt;"",IF(GeoX!AI338&lt;&gt;"",GeoX!AI338,""),"")</f>
        <v/>
      </c>
      <c r="AI338" s="7" t="str">
        <f>IF(GeoX!B338&lt;&gt;"",IF(GeoX!AL338&lt;&gt;"",GeoX!AL338,""),"")</f>
        <v/>
      </c>
      <c r="AJ338" s="7" t="str">
        <f>IF(GeoX!B338&lt;&gt;"",IF(GeoX!AK338&lt;&gt;"",GeoX!AK338,""),"")</f>
        <v/>
      </c>
    </row>
    <row r="339" spans="1:36" x14ac:dyDescent="0.25">
      <c r="A339" s="7" t="str">
        <f>IF(GeoX!B339&lt;&gt;"",90,"")</f>
        <v/>
      </c>
      <c r="B339" s="7" t="str">
        <f>IF(GeoX!B339&lt;&gt;"",0,"")</f>
        <v/>
      </c>
      <c r="D339" s="7" t="str">
        <f>IF(GeoX!B339&lt;&gt;"",1,"")</f>
        <v/>
      </c>
      <c r="E339" s="8" t="str">
        <f>IF(GeoX!B339&lt;&gt;"",0,"")</f>
        <v/>
      </c>
      <c r="G339" s="8" t="str">
        <f>IF(GeoX!B339&lt;&gt;"",GeoX!B339,"")</f>
        <v/>
      </c>
      <c r="I339" s="7" t="str">
        <f>IF(GeoX!B339&lt;&gt;"",VLOOKUP(GeoX!O339,telepules!A:B,2,0),"")</f>
        <v/>
      </c>
      <c r="J339" s="8" t="str">
        <f>IF(GeoX!B339&lt;&gt;"",IF(GeoX!Q339=0,"",GeoX!Q339),"")</f>
        <v/>
      </c>
      <c r="K339" s="8" t="str">
        <f>IF(GeoX!B339&lt;&gt;"",IF(GeoX!P339=0,"",GeoX!P339),"")</f>
        <v/>
      </c>
      <c r="L339" s="8" t="str">
        <f>IF(GeoX!B339&lt;&gt;"",GeoX!R339,"")</f>
        <v/>
      </c>
      <c r="P339" s="8" t="str">
        <f>IF(GeoX!B339&lt;&gt;"",GeoX!T339,"")</f>
        <v/>
      </c>
      <c r="Q339" s="8" t="str">
        <f>IF(GeoX!B339&lt;&gt;"",IF(GeoX!U339&lt;&gt;"",VLOOKUP(GeoX!U339,közterület_jelleg!A:B,2,0),""),"")</f>
        <v/>
      </c>
      <c r="R339" s="8" t="str">
        <f>IF(GeoX!B339&lt;&gt;"",IF(GeoX!W339&lt;&gt;"",GeoX!W339,""),"")</f>
        <v/>
      </c>
      <c r="S339" s="10" t="str">
        <f>IF(GeoX!B339&lt;&gt;"",IF(GeoX!AA339&lt;&gt;"",GeoX!AA339,""),"")</f>
        <v/>
      </c>
      <c r="T339" s="7" t="str">
        <f>IF(GeoX!B339&lt;&gt;"",IF(GeoX!AC339&lt;&gt;"",GeoX!AC339,""),"")</f>
        <v/>
      </c>
      <c r="U339" s="7" t="str">
        <f>IF(GeoX!B339&lt;&gt;"",IF(GeoX!AD339&lt;&gt;"",GeoX!AD339,""),"")</f>
        <v/>
      </c>
      <c r="V339" s="7" t="str">
        <f>IF(GeoX!B339&lt;&gt;"",IF(GeoX!AE339&lt;&gt;"",GeoX!AE339,""),"")</f>
        <v/>
      </c>
      <c r="W339" s="7" t="str">
        <f>IF(GeoX!B339&lt;&gt;"",IF(GeoX!AJ339&lt;&gt;"",GeoX!AJ339,""),"")</f>
        <v/>
      </c>
      <c r="X339" s="7" t="str">
        <f>IF(GeoX!B339&lt;&gt;"",IF(GeoX!AH339&lt;&gt;"",GeoX!AH339,""),"")</f>
        <v/>
      </c>
      <c r="Y339" s="7" t="str">
        <f>IF(GeoX!B339&lt;&gt;"",IF(GeoX!AI339&lt;&gt;"",GeoX!AI339,""),"")</f>
        <v/>
      </c>
      <c r="AI339" s="7" t="str">
        <f>IF(GeoX!B339&lt;&gt;"",IF(GeoX!AL339&lt;&gt;"",GeoX!AL339,""),"")</f>
        <v/>
      </c>
      <c r="AJ339" s="7" t="str">
        <f>IF(GeoX!B339&lt;&gt;"",IF(GeoX!AK339&lt;&gt;"",GeoX!AK339,""),"")</f>
        <v/>
      </c>
    </row>
    <row r="340" spans="1:36" x14ac:dyDescent="0.25">
      <c r="A340" s="7" t="str">
        <f>IF(GeoX!B340&lt;&gt;"",90,"")</f>
        <v/>
      </c>
      <c r="B340" s="7" t="str">
        <f>IF(GeoX!B340&lt;&gt;"",0,"")</f>
        <v/>
      </c>
      <c r="D340" s="7" t="str">
        <f>IF(GeoX!B340&lt;&gt;"",1,"")</f>
        <v/>
      </c>
      <c r="E340" s="8" t="str">
        <f>IF(GeoX!B340&lt;&gt;"",0,"")</f>
        <v/>
      </c>
      <c r="G340" s="8" t="str">
        <f>IF(GeoX!B340&lt;&gt;"",GeoX!B340,"")</f>
        <v/>
      </c>
      <c r="I340" s="7" t="str">
        <f>IF(GeoX!B340&lt;&gt;"",VLOOKUP(GeoX!O340,telepules!A:B,2,0),"")</f>
        <v/>
      </c>
      <c r="J340" s="8" t="str">
        <f>IF(GeoX!B340&lt;&gt;"",IF(GeoX!Q340=0,"",GeoX!Q340),"")</f>
        <v/>
      </c>
      <c r="K340" s="8" t="str">
        <f>IF(GeoX!B340&lt;&gt;"",IF(GeoX!P340=0,"",GeoX!P340),"")</f>
        <v/>
      </c>
      <c r="L340" s="8" t="str">
        <f>IF(GeoX!B340&lt;&gt;"",GeoX!R340,"")</f>
        <v/>
      </c>
      <c r="P340" s="8" t="str">
        <f>IF(GeoX!B340&lt;&gt;"",GeoX!T340,"")</f>
        <v/>
      </c>
      <c r="Q340" s="8" t="str">
        <f>IF(GeoX!B340&lt;&gt;"",IF(GeoX!U340&lt;&gt;"",VLOOKUP(GeoX!U340,közterület_jelleg!A:B,2,0),""),"")</f>
        <v/>
      </c>
      <c r="R340" s="8" t="str">
        <f>IF(GeoX!B340&lt;&gt;"",IF(GeoX!W340&lt;&gt;"",GeoX!W340,""),"")</f>
        <v/>
      </c>
      <c r="S340" s="10" t="str">
        <f>IF(GeoX!B340&lt;&gt;"",IF(GeoX!AA340&lt;&gt;"",GeoX!AA340,""),"")</f>
        <v/>
      </c>
      <c r="T340" s="7" t="str">
        <f>IF(GeoX!B340&lt;&gt;"",IF(GeoX!AC340&lt;&gt;"",GeoX!AC340,""),"")</f>
        <v/>
      </c>
      <c r="U340" s="7" t="str">
        <f>IF(GeoX!B340&lt;&gt;"",IF(GeoX!AD340&lt;&gt;"",GeoX!AD340,""),"")</f>
        <v/>
      </c>
      <c r="V340" s="7" t="str">
        <f>IF(GeoX!B340&lt;&gt;"",IF(GeoX!AE340&lt;&gt;"",GeoX!AE340,""),"")</f>
        <v/>
      </c>
      <c r="W340" s="7" t="str">
        <f>IF(GeoX!B340&lt;&gt;"",IF(GeoX!AJ340&lt;&gt;"",GeoX!AJ340,""),"")</f>
        <v/>
      </c>
      <c r="X340" s="7" t="str">
        <f>IF(GeoX!B340&lt;&gt;"",IF(GeoX!AH340&lt;&gt;"",GeoX!AH340,""),"")</f>
        <v/>
      </c>
      <c r="Y340" s="7" t="str">
        <f>IF(GeoX!B340&lt;&gt;"",IF(GeoX!AI340&lt;&gt;"",GeoX!AI340,""),"")</f>
        <v/>
      </c>
      <c r="AI340" s="7" t="str">
        <f>IF(GeoX!B340&lt;&gt;"",IF(GeoX!AL340&lt;&gt;"",GeoX!AL340,""),"")</f>
        <v/>
      </c>
      <c r="AJ340" s="7" t="str">
        <f>IF(GeoX!B340&lt;&gt;"",IF(GeoX!AK340&lt;&gt;"",GeoX!AK340,""),"")</f>
        <v/>
      </c>
    </row>
    <row r="341" spans="1:36" x14ac:dyDescent="0.25">
      <c r="A341" s="7" t="str">
        <f>IF(GeoX!B341&lt;&gt;"",90,"")</f>
        <v/>
      </c>
      <c r="B341" s="7" t="str">
        <f>IF(GeoX!B341&lt;&gt;"",0,"")</f>
        <v/>
      </c>
      <c r="D341" s="7" t="str">
        <f>IF(GeoX!B341&lt;&gt;"",1,"")</f>
        <v/>
      </c>
      <c r="E341" s="8" t="str">
        <f>IF(GeoX!B341&lt;&gt;"",0,"")</f>
        <v/>
      </c>
      <c r="G341" s="8" t="str">
        <f>IF(GeoX!B341&lt;&gt;"",GeoX!B341,"")</f>
        <v/>
      </c>
      <c r="I341" s="7" t="str">
        <f>IF(GeoX!B341&lt;&gt;"",VLOOKUP(GeoX!O341,telepules!A:B,2,0),"")</f>
        <v/>
      </c>
      <c r="J341" s="8" t="str">
        <f>IF(GeoX!B341&lt;&gt;"",IF(GeoX!Q341=0,"",GeoX!Q341),"")</f>
        <v/>
      </c>
      <c r="K341" s="8" t="str">
        <f>IF(GeoX!B341&lt;&gt;"",IF(GeoX!P341=0,"",GeoX!P341),"")</f>
        <v/>
      </c>
      <c r="L341" s="8" t="str">
        <f>IF(GeoX!B341&lt;&gt;"",GeoX!R341,"")</f>
        <v/>
      </c>
      <c r="P341" s="8" t="str">
        <f>IF(GeoX!B341&lt;&gt;"",GeoX!T341,"")</f>
        <v/>
      </c>
      <c r="Q341" s="8" t="str">
        <f>IF(GeoX!B341&lt;&gt;"",IF(GeoX!U341&lt;&gt;"",VLOOKUP(GeoX!U341,közterület_jelleg!A:B,2,0),""),"")</f>
        <v/>
      </c>
      <c r="R341" s="8" t="str">
        <f>IF(GeoX!B341&lt;&gt;"",IF(GeoX!W341&lt;&gt;"",GeoX!W341,""),"")</f>
        <v/>
      </c>
      <c r="S341" s="10" t="str">
        <f>IF(GeoX!B341&lt;&gt;"",IF(GeoX!AA341&lt;&gt;"",GeoX!AA341,""),"")</f>
        <v/>
      </c>
      <c r="T341" s="7" t="str">
        <f>IF(GeoX!B341&lt;&gt;"",IF(GeoX!AC341&lt;&gt;"",GeoX!AC341,""),"")</f>
        <v/>
      </c>
      <c r="U341" s="7" t="str">
        <f>IF(GeoX!B341&lt;&gt;"",IF(GeoX!AD341&lt;&gt;"",GeoX!AD341,""),"")</f>
        <v/>
      </c>
      <c r="V341" s="7" t="str">
        <f>IF(GeoX!B341&lt;&gt;"",IF(GeoX!AE341&lt;&gt;"",GeoX!AE341,""),"")</f>
        <v/>
      </c>
      <c r="W341" s="7" t="str">
        <f>IF(GeoX!B341&lt;&gt;"",IF(GeoX!AJ341&lt;&gt;"",GeoX!AJ341,""),"")</f>
        <v/>
      </c>
      <c r="X341" s="7" t="str">
        <f>IF(GeoX!B341&lt;&gt;"",IF(GeoX!AH341&lt;&gt;"",GeoX!AH341,""),"")</f>
        <v/>
      </c>
      <c r="Y341" s="7" t="str">
        <f>IF(GeoX!B341&lt;&gt;"",IF(GeoX!AI341&lt;&gt;"",GeoX!AI341,""),"")</f>
        <v/>
      </c>
      <c r="AI341" s="7" t="str">
        <f>IF(GeoX!B341&lt;&gt;"",IF(GeoX!AL341&lt;&gt;"",GeoX!AL341,""),"")</f>
        <v/>
      </c>
      <c r="AJ341" s="7" t="str">
        <f>IF(GeoX!B341&lt;&gt;"",IF(GeoX!AK341&lt;&gt;"",GeoX!AK341,""),"")</f>
        <v/>
      </c>
    </row>
    <row r="342" spans="1:36" x14ac:dyDescent="0.25">
      <c r="A342" s="7" t="str">
        <f>IF(GeoX!B342&lt;&gt;"",90,"")</f>
        <v/>
      </c>
      <c r="B342" s="7" t="str">
        <f>IF(GeoX!B342&lt;&gt;"",0,"")</f>
        <v/>
      </c>
      <c r="D342" s="7" t="str">
        <f>IF(GeoX!B342&lt;&gt;"",1,"")</f>
        <v/>
      </c>
      <c r="E342" s="8" t="str">
        <f>IF(GeoX!B342&lt;&gt;"",0,"")</f>
        <v/>
      </c>
      <c r="G342" s="8" t="str">
        <f>IF(GeoX!B342&lt;&gt;"",GeoX!B342,"")</f>
        <v/>
      </c>
      <c r="I342" s="7" t="str">
        <f>IF(GeoX!B342&lt;&gt;"",VLOOKUP(GeoX!O342,telepules!A:B,2,0),"")</f>
        <v/>
      </c>
      <c r="J342" s="8" t="str">
        <f>IF(GeoX!B342&lt;&gt;"",IF(GeoX!Q342=0,"",GeoX!Q342),"")</f>
        <v/>
      </c>
      <c r="K342" s="8" t="str">
        <f>IF(GeoX!B342&lt;&gt;"",IF(GeoX!P342=0,"",GeoX!P342),"")</f>
        <v/>
      </c>
      <c r="L342" s="8" t="str">
        <f>IF(GeoX!B342&lt;&gt;"",GeoX!R342,"")</f>
        <v/>
      </c>
      <c r="P342" s="8" t="str">
        <f>IF(GeoX!B342&lt;&gt;"",GeoX!T342,"")</f>
        <v/>
      </c>
      <c r="Q342" s="8" t="str">
        <f>IF(GeoX!B342&lt;&gt;"",IF(GeoX!U342&lt;&gt;"",VLOOKUP(GeoX!U342,közterület_jelleg!A:B,2,0),""),"")</f>
        <v/>
      </c>
      <c r="R342" s="8" t="str">
        <f>IF(GeoX!B342&lt;&gt;"",IF(GeoX!W342&lt;&gt;"",GeoX!W342,""),"")</f>
        <v/>
      </c>
      <c r="S342" s="10" t="str">
        <f>IF(GeoX!B342&lt;&gt;"",IF(GeoX!AA342&lt;&gt;"",GeoX!AA342,""),"")</f>
        <v/>
      </c>
      <c r="T342" s="7" t="str">
        <f>IF(GeoX!B342&lt;&gt;"",IF(GeoX!AC342&lt;&gt;"",GeoX!AC342,""),"")</f>
        <v/>
      </c>
      <c r="U342" s="7" t="str">
        <f>IF(GeoX!B342&lt;&gt;"",IF(GeoX!AD342&lt;&gt;"",GeoX!AD342,""),"")</f>
        <v/>
      </c>
      <c r="V342" s="7" t="str">
        <f>IF(GeoX!B342&lt;&gt;"",IF(GeoX!AE342&lt;&gt;"",GeoX!AE342,""),"")</f>
        <v/>
      </c>
      <c r="W342" s="7" t="str">
        <f>IF(GeoX!B342&lt;&gt;"",IF(GeoX!AJ342&lt;&gt;"",GeoX!AJ342,""),"")</f>
        <v/>
      </c>
      <c r="X342" s="7" t="str">
        <f>IF(GeoX!B342&lt;&gt;"",IF(GeoX!AH342&lt;&gt;"",GeoX!AH342,""),"")</f>
        <v/>
      </c>
      <c r="Y342" s="7" t="str">
        <f>IF(GeoX!B342&lt;&gt;"",IF(GeoX!AI342&lt;&gt;"",GeoX!AI342,""),"")</f>
        <v/>
      </c>
      <c r="AI342" s="7" t="str">
        <f>IF(GeoX!B342&lt;&gt;"",IF(GeoX!AL342&lt;&gt;"",GeoX!AL342,""),"")</f>
        <v/>
      </c>
      <c r="AJ342" s="7" t="str">
        <f>IF(GeoX!B342&lt;&gt;"",IF(GeoX!AK342&lt;&gt;"",GeoX!AK342,""),"")</f>
        <v/>
      </c>
    </row>
    <row r="343" spans="1:36" x14ac:dyDescent="0.25">
      <c r="A343" s="7" t="str">
        <f>IF(GeoX!B343&lt;&gt;"",90,"")</f>
        <v/>
      </c>
      <c r="B343" s="7" t="str">
        <f>IF(GeoX!B343&lt;&gt;"",0,"")</f>
        <v/>
      </c>
      <c r="D343" s="7" t="str">
        <f>IF(GeoX!B343&lt;&gt;"",1,"")</f>
        <v/>
      </c>
      <c r="E343" s="8" t="str">
        <f>IF(GeoX!B343&lt;&gt;"",0,"")</f>
        <v/>
      </c>
      <c r="G343" s="8" t="str">
        <f>IF(GeoX!B343&lt;&gt;"",GeoX!B343,"")</f>
        <v/>
      </c>
      <c r="I343" s="7" t="str">
        <f>IF(GeoX!B343&lt;&gt;"",VLOOKUP(GeoX!O343,telepules!A:B,2,0),"")</f>
        <v/>
      </c>
      <c r="J343" s="8" t="str">
        <f>IF(GeoX!B343&lt;&gt;"",IF(GeoX!Q343=0,"",GeoX!Q343),"")</f>
        <v/>
      </c>
      <c r="K343" s="8" t="str">
        <f>IF(GeoX!B343&lt;&gt;"",IF(GeoX!P343=0,"",GeoX!P343),"")</f>
        <v/>
      </c>
      <c r="L343" s="8" t="str">
        <f>IF(GeoX!B343&lt;&gt;"",GeoX!R343,"")</f>
        <v/>
      </c>
      <c r="P343" s="8" t="str">
        <f>IF(GeoX!B343&lt;&gt;"",GeoX!T343,"")</f>
        <v/>
      </c>
      <c r="Q343" s="8" t="str">
        <f>IF(GeoX!B343&lt;&gt;"",IF(GeoX!U343&lt;&gt;"",VLOOKUP(GeoX!U343,közterület_jelleg!A:B,2,0),""),"")</f>
        <v/>
      </c>
      <c r="R343" s="8" t="str">
        <f>IF(GeoX!B343&lt;&gt;"",IF(GeoX!W343&lt;&gt;"",GeoX!W343,""),"")</f>
        <v/>
      </c>
      <c r="S343" s="10" t="str">
        <f>IF(GeoX!B343&lt;&gt;"",IF(GeoX!AA343&lt;&gt;"",GeoX!AA343,""),"")</f>
        <v/>
      </c>
      <c r="T343" s="7" t="str">
        <f>IF(GeoX!B343&lt;&gt;"",IF(GeoX!AC343&lt;&gt;"",GeoX!AC343,""),"")</f>
        <v/>
      </c>
      <c r="U343" s="7" t="str">
        <f>IF(GeoX!B343&lt;&gt;"",IF(GeoX!AD343&lt;&gt;"",GeoX!AD343,""),"")</f>
        <v/>
      </c>
      <c r="V343" s="7" t="str">
        <f>IF(GeoX!B343&lt;&gt;"",IF(GeoX!AE343&lt;&gt;"",GeoX!AE343,""),"")</f>
        <v/>
      </c>
      <c r="W343" s="7" t="str">
        <f>IF(GeoX!B343&lt;&gt;"",IF(GeoX!AJ343&lt;&gt;"",GeoX!AJ343,""),"")</f>
        <v/>
      </c>
      <c r="X343" s="7" t="str">
        <f>IF(GeoX!B343&lt;&gt;"",IF(GeoX!AH343&lt;&gt;"",GeoX!AH343,""),"")</f>
        <v/>
      </c>
      <c r="Y343" s="7" t="str">
        <f>IF(GeoX!B343&lt;&gt;"",IF(GeoX!AI343&lt;&gt;"",GeoX!AI343,""),"")</f>
        <v/>
      </c>
      <c r="AI343" s="7" t="str">
        <f>IF(GeoX!B343&lt;&gt;"",IF(GeoX!AL343&lt;&gt;"",GeoX!AL343,""),"")</f>
        <v/>
      </c>
      <c r="AJ343" s="7" t="str">
        <f>IF(GeoX!B343&lt;&gt;"",IF(GeoX!AK343&lt;&gt;"",GeoX!AK343,""),"")</f>
        <v/>
      </c>
    </row>
    <row r="344" spans="1:36" x14ac:dyDescent="0.25">
      <c r="A344" s="7" t="str">
        <f>IF(GeoX!B344&lt;&gt;"",90,"")</f>
        <v/>
      </c>
      <c r="B344" s="7" t="str">
        <f>IF(GeoX!B344&lt;&gt;"",0,"")</f>
        <v/>
      </c>
      <c r="D344" s="7" t="str">
        <f>IF(GeoX!B344&lt;&gt;"",1,"")</f>
        <v/>
      </c>
      <c r="E344" s="8" t="str">
        <f>IF(GeoX!B344&lt;&gt;"",0,"")</f>
        <v/>
      </c>
      <c r="G344" s="8" t="str">
        <f>IF(GeoX!B344&lt;&gt;"",GeoX!B344,"")</f>
        <v/>
      </c>
      <c r="I344" s="7" t="str">
        <f>IF(GeoX!B344&lt;&gt;"",VLOOKUP(GeoX!O344,telepules!A:B,2,0),"")</f>
        <v/>
      </c>
      <c r="J344" s="8" t="str">
        <f>IF(GeoX!B344&lt;&gt;"",IF(GeoX!Q344=0,"",GeoX!Q344),"")</f>
        <v/>
      </c>
      <c r="K344" s="8" t="str">
        <f>IF(GeoX!B344&lt;&gt;"",IF(GeoX!P344=0,"",GeoX!P344),"")</f>
        <v/>
      </c>
      <c r="L344" s="8" t="str">
        <f>IF(GeoX!B344&lt;&gt;"",GeoX!R344,"")</f>
        <v/>
      </c>
      <c r="P344" s="8" t="str">
        <f>IF(GeoX!B344&lt;&gt;"",GeoX!T344,"")</f>
        <v/>
      </c>
      <c r="Q344" s="8" t="str">
        <f>IF(GeoX!B344&lt;&gt;"",IF(GeoX!U344&lt;&gt;"",VLOOKUP(GeoX!U344,közterület_jelleg!A:B,2,0),""),"")</f>
        <v/>
      </c>
      <c r="R344" s="8" t="str">
        <f>IF(GeoX!B344&lt;&gt;"",IF(GeoX!W344&lt;&gt;"",GeoX!W344,""),"")</f>
        <v/>
      </c>
      <c r="S344" s="10" t="str">
        <f>IF(GeoX!B344&lt;&gt;"",IF(GeoX!AA344&lt;&gt;"",GeoX!AA344,""),"")</f>
        <v/>
      </c>
      <c r="T344" s="7" t="str">
        <f>IF(GeoX!B344&lt;&gt;"",IF(GeoX!AC344&lt;&gt;"",GeoX!AC344,""),"")</f>
        <v/>
      </c>
      <c r="U344" s="7" t="str">
        <f>IF(GeoX!B344&lt;&gt;"",IF(GeoX!AD344&lt;&gt;"",GeoX!AD344,""),"")</f>
        <v/>
      </c>
      <c r="V344" s="7" t="str">
        <f>IF(GeoX!B344&lt;&gt;"",IF(GeoX!AE344&lt;&gt;"",GeoX!AE344,""),"")</f>
        <v/>
      </c>
      <c r="W344" s="7" t="str">
        <f>IF(GeoX!B344&lt;&gt;"",IF(GeoX!AJ344&lt;&gt;"",GeoX!AJ344,""),"")</f>
        <v/>
      </c>
      <c r="X344" s="7" t="str">
        <f>IF(GeoX!B344&lt;&gt;"",IF(GeoX!AH344&lt;&gt;"",GeoX!AH344,""),"")</f>
        <v/>
      </c>
      <c r="Y344" s="7" t="str">
        <f>IF(GeoX!B344&lt;&gt;"",IF(GeoX!AI344&lt;&gt;"",GeoX!AI344,""),"")</f>
        <v/>
      </c>
      <c r="AI344" s="7" t="str">
        <f>IF(GeoX!B344&lt;&gt;"",IF(GeoX!AL344&lt;&gt;"",GeoX!AL344,""),"")</f>
        <v/>
      </c>
      <c r="AJ344" s="7" t="str">
        <f>IF(GeoX!B344&lt;&gt;"",IF(GeoX!AK344&lt;&gt;"",GeoX!AK344,""),"")</f>
        <v/>
      </c>
    </row>
    <row r="345" spans="1:36" x14ac:dyDescent="0.25">
      <c r="A345" s="7" t="str">
        <f>IF(GeoX!B345&lt;&gt;"",90,"")</f>
        <v/>
      </c>
      <c r="B345" s="7" t="str">
        <f>IF(GeoX!B345&lt;&gt;"",0,"")</f>
        <v/>
      </c>
      <c r="D345" s="7" t="str">
        <f>IF(GeoX!B345&lt;&gt;"",1,"")</f>
        <v/>
      </c>
      <c r="E345" s="8" t="str">
        <f>IF(GeoX!B345&lt;&gt;"",0,"")</f>
        <v/>
      </c>
      <c r="G345" s="8" t="str">
        <f>IF(GeoX!B345&lt;&gt;"",GeoX!B345,"")</f>
        <v/>
      </c>
      <c r="I345" s="7" t="str">
        <f>IF(GeoX!B345&lt;&gt;"",VLOOKUP(GeoX!O345,telepules!A:B,2,0),"")</f>
        <v/>
      </c>
      <c r="J345" s="8" t="str">
        <f>IF(GeoX!B345&lt;&gt;"",IF(GeoX!Q345=0,"",GeoX!Q345),"")</f>
        <v/>
      </c>
      <c r="K345" s="8" t="str">
        <f>IF(GeoX!B345&lt;&gt;"",IF(GeoX!P345=0,"",GeoX!P345),"")</f>
        <v/>
      </c>
      <c r="L345" s="8" t="str">
        <f>IF(GeoX!B345&lt;&gt;"",GeoX!R345,"")</f>
        <v/>
      </c>
      <c r="P345" s="8" t="str">
        <f>IF(GeoX!B345&lt;&gt;"",GeoX!T345,"")</f>
        <v/>
      </c>
      <c r="Q345" s="8" t="str">
        <f>IF(GeoX!B345&lt;&gt;"",IF(GeoX!U345&lt;&gt;"",VLOOKUP(GeoX!U345,közterület_jelleg!A:B,2,0),""),"")</f>
        <v/>
      </c>
      <c r="R345" s="8" t="str">
        <f>IF(GeoX!B345&lt;&gt;"",IF(GeoX!W345&lt;&gt;"",GeoX!W345,""),"")</f>
        <v/>
      </c>
      <c r="S345" s="10" t="str">
        <f>IF(GeoX!B345&lt;&gt;"",IF(GeoX!AA345&lt;&gt;"",GeoX!AA345,""),"")</f>
        <v/>
      </c>
      <c r="T345" s="7" t="str">
        <f>IF(GeoX!B345&lt;&gt;"",IF(GeoX!AC345&lt;&gt;"",GeoX!AC345,""),"")</f>
        <v/>
      </c>
      <c r="U345" s="7" t="str">
        <f>IF(GeoX!B345&lt;&gt;"",IF(GeoX!AD345&lt;&gt;"",GeoX!AD345,""),"")</f>
        <v/>
      </c>
      <c r="V345" s="7" t="str">
        <f>IF(GeoX!B345&lt;&gt;"",IF(GeoX!AE345&lt;&gt;"",GeoX!AE345,""),"")</f>
        <v/>
      </c>
      <c r="W345" s="7" t="str">
        <f>IF(GeoX!B345&lt;&gt;"",IF(GeoX!AJ345&lt;&gt;"",GeoX!AJ345,""),"")</f>
        <v/>
      </c>
      <c r="X345" s="7" t="str">
        <f>IF(GeoX!B345&lt;&gt;"",IF(GeoX!AH345&lt;&gt;"",GeoX!AH345,""),"")</f>
        <v/>
      </c>
      <c r="Y345" s="7" t="str">
        <f>IF(GeoX!B345&lt;&gt;"",IF(GeoX!AI345&lt;&gt;"",GeoX!AI345,""),"")</f>
        <v/>
      </c>
      <c r="AI345" s="7" t="str">
        <f>IF(GeoX!B345&lt;&gt;"",IF(GeoX!AL345&lt;&gt;"",GeoX!AL345,""),"")</f>
        <v/>
      </c>
      <c r="AJ345" s="7" t="str">
        <f>IF(GeoX!B345&lt;&gt;"",IF(GeoX!AK345&lt;&gt;"",GeoX!AK345,""),"")</f>
        <v/>
      </c>
    </row>
    <row r="346" spans="1:36" x14ac:dyDescent="0.25">
      <c r="A346" s="7" t="str">
        <f>IF(GeoX!B346&lt;&gt;"",90,"")</f>
        <v/>
      </c>
      <c r="B346" s="7" t="str">
        <f>IF(GeoX!B346&lt;&gt;"",0,"")</f>
        <v/>
      </c>
      <c r="D346" s="7" t="str">
        <f>IF(GeoX!B346&lt;&gt;"",1,"")</f>
        <v/>
      </c>
      <c r="E346" s="8" t="str">
        <f>IF(GeoX!B346&lt;&gt;"",0,"")</f>
        <v/>
      </c>
      <c r="G346" s="8" t="str">
        <f>IF(GeoX!B346&lt;&gt;"",GeoX!B346,"")</f>
        <v/>
      </c>
      <c r="I346" s="7" t="str">
        <f>IF(GeoX!B346&lt;&gt;"",VLOOKUP(GeoX!O346,telepules!A:B,2,0),"")</f>
        <v/>
      </c>
      <c r="J346" s="8" t="str">
        <f>IF(GeoX!B346&lt;&gt;"",IF(GeoX!Q346=0,"",GeoX!Q346),"")</f>
        <v/>
      </c>
      <c r="K346" s="8" t="str">
        <f>IF(GeoX!B346&lt;&gt;"",IF(GeoX!P346=0,"",GeoX!P346),"")</f>
        <v/>
      </c>
      <c r="L346" s="8" t="str">
        <f>IF(GeoX!B346&lt;&gt;"",GeoX!R346,"")</f>
        <v/>
      </c>
      <c r="P346" s="8" t="str">
        <f>IF(GeoX!B346&lt;&gt;"",GeoX!T346,"")</f>
        <v/>
      </c>
      <c r="Q346" s="8" t="str">
        <f>IF(GeoX!B346&lt;&gt;"",IF(GeoX!U346&lt;&gt;"",VLOOKUP(GeoX!U346,közterület_jelleg!A:B,2,0),""),"")</f>
        <v/>
      </c>
      <c r="R346" s="8" t="str">
        <f>IF(GeoX!B346&lt;&gt;"",IF(GeoX!W346&lt;&gt;"",GeoX!W346,""),"")</f>
        <v/>
      </c>
      <c r="S346" s="10" t="str">
        <f>IF(GeoX!B346&lt;&gt;"",IF(GeoX!AA346&lt;&gt;"",GeoX!AA346,""),"")</f>
        <v/>
      </c>
      <c r="T346" s="7" t="str">
        <f>IF(GeoX!B346&lt;&gt;"",IF(GeoX!AC346&lt;&gt;"",GeoX!AC346,""),"")</f>
        <v/>
      </c>
      <c r="U346" s="7" t="str">
        <f>IF(GeoX!B346&lt;&gt;"",IF(GeoX!AD346&lt;&gt;"",GeoX!AD346,""),"")</f>
        <v/>
      </c>
      <c r="V346" s="7" t="str">
        <f>IF(GeoX!B346&lt;&gt;"",IF(GeoX!AE346&lt;&gt;"",GeoX!AE346,""),"")</f>
        <v/>
      </c>
      <c r="W346" s="7" t="str">
        <f>IF(GeoX!B346&lt;&gt;"",IF(GeoX!AJ346&lt;&gt;"",GeoX!AJ346,""),"")</f>
        <v/>
      </c>
      <c r="X346" s="7" t="str">
        <f>IF(GeoX!B346&lt;&gt;"",IF(GeoX!AH346&lt;&gt;"",GeoX!AH346,""),"")</f>
        <v/>
      </c>
      <c r="Y346" s="7" t="str">
        <f>IF(GeoX!B346&lt;&gt;"",IF(GeoX!AI346&lt;&gt;"",GeoX!AI346,""),"")</f>
        <v/>
      </c>
      <c r="AI346" s="7" t="str">
        <f>IF(GeoX!B346&lt;&gt;"",IF(GeoX!AL346&lt;&gt;"",GeoX!AL346,""),"")</f>
        <v/>
      </c>
      <c r="AJ346" s="7" t="str">
        <f>IF(GeoX!B346&lt;&gt;"",IF(GeoX!AK346&lt;&gt;"",GeoX!AK346,""),"")</f>
        <v/>
      </c>
    </row>
    <row r="347" spans="1:36" x14ac:dyDescent="0.25">
      <c r="A347" s="7" t="str">
        <f>IF(GeoX!B347&lt;&gt;"",90,"")</f>
        <v/>
      </c>
      <c r="B347" s="7" t="str">
        <f>IF(GeoX!B347&lt;&gt;"",0,"")</f>
        <v/>
      </c>
      <c r="D347" s="7" t="str">
        <f>IF(GeoX!B347&lt;&gt;"",1,"")</f>
        <v/>
      </c>
      <c r="E347" s="8" t="str">
        <f>IF(GeoX!B347&lt;&gt;"",0,"")</f>
        <v/>
      </c>
      <c r="G347" s="8" t="str">
        <f>IF(GeoX!B347&lt;&gt;"",GeoX!B347,"")</f>
        <v/>
      </c>
      <c r="I347" s="7" t="str">
        <f>IF(GeoX!B347&lt;&gt;"",VLOOKUP(GeoX!O347,telepules!A:B,2,0),"")</f>
        <v/>
      </c>
      <c r="J347" s="8" t="str">
        <f>IF(GeoX!B347&lt;&gt;"",IF(GeoX!Q347=0,"",GeoX!Q347),"")</f>
        <v/>
      </c>
      <c r="K347" s="8" t="str">
        <f>IF(GeoX!B347&lt;&gt;"",IF(GeoX!P347=0,"",GeoX!P347),"")</f>
        <v/>
      </c>
      <c r="L347" s="8" t="str">
        <f>IF(GeoX!B347&lt;&gt;"",GeoX!R347,"")</f>
        <v/>
      </c>
      <c r="P347" s="8" t="str">
        <f>IF(GeoX!B347&lt;&gt;"",GeoX!T347,"")</f>
        <v/>
      </c>
      <c r="Q347" s="8" t="str">
        <f>IF(GeoX!B347&lt;&gt;"",IF(GeoX!U347&lt;&gt;"",VLOOKUP(GeoX!U347,közterület_jelleg!A:B,2,0),""),"")</f>
        <v/>
      </c>
      <c r="R347" s="8" t="str">
        <f>IF(GeoX!B347&lt;&gt;"",IF(GeoX!W347&lt;&gt;"",GeoX!W347,""),"")</f>
        <v/>
      </c>
      <c r="S347" s="10" t="str">
        <f>IF(GeoX!B347&lt;&gt;"",IF(GeoX!AA347&lt;&gt;"",GeoX!AA347,""),"")</f>
        <v/>
      </c>
      <c r="T347" s="7" t="str">
        <f>IF(GeoX!B347&lt;&gt;"",IF(GeoX!AC347&lt;&gt;"",GeoX!AC347,""),"")</f>
        <v/>
      </c>
      <c r="U347" s="7" t="str">
        <f>IF(GeoX!B347&lt;&gt;"",IF(GeoX!AD347&lt;&gt;"",GeoX!AD347,""),"")</f>
        <v/>
      </c>
      <c r="V347" s="7" t="str">
        <f>IF(GeoX!B347&lt;&gt;"",IF(GeoX!AE347&lt;&gt;"",GeoX!AE347,""),"")</f>
        <v/>
      </c>
      <c r="W347" s="7" t="str">
        <f>IF(GeoX!B347&lt;&gt;"",IF(GeoX!AJ347&lt;&gt;"",GeoX!AJ347,""),"")</f>
        <v/>
      </c>
      <c r="X347" s="7" t="str">
        <f>IF(GeoX!B347&lt;&gt;"",IF(GeoX!AH347&lt;&gt;"",GeoX!AH347,""),"")</f>
        <v/>
      </c>
      <c r="Y347" s="7" t="str">
        <f>IF(GeoX!B347&lt;&gt;"",IF(GeoX!AI347&lt;&gt;"",GeoX!AI347,""),"")</f>
        <v/>
      </c>
      <c r="AI347" s="7" t="str">
        <f>IF(GeoX!B347&lt;&gt;"",IF(GeoX!AL347&lt;&gt;"",GeoX!AL347,""),"")</f>
        <v/>
      </c>
      <c r="AJ347" s="7" t="str">
        <f>IF(GeoX!B347&lt;&gt;"",IF(GeoX!AK347&lt;&gt;"",GeoX!AK347,""),"")</f>
        <v/>
      </c>
    </row>
    <row r="348" spans="1:36" x14ac:dyDescent="0.25">
      <c r="A348" s="7" t="str">
        <f>IF(GeoX!B348&lt;&gt;"",90,"")</f>
        <v/>
      </c>
      <c r="B348" s="7" t="str">
        <f>IF(GeoX!B348&lt;&gt;"",0,"")</f>
        <v/>
      </c>
      <c r="D348" s="7" t="str">
        <f>IF(GeoX!B348&lt;&gt;"",1,"")</f>
        <v/>
      </c>
      <c r="E348" s="8" t="str">
        <f>IF(GeoX!B348&lt;&gt;"",0,"")</f>
        <v/>
      </c>
      <c r="G348" s="8" t="str">
        <f>IF(GeoX!B348&lt;&gt;"",GeoX!B348,"")</f>
        <v/>
      </c>
      <c r="I348" s="7" t="str">
        <f>IF(GeoX!B348&lt;&gt;"",VLOOKUP(GeoX!O348,telepules!A:B,2,0),"")</f>
        <v/>
      </c>
      <c r="J348" s="8" t="str">
        <f>IF(GeoX!B348&lt;&gt;"",IF(GeoX!Q348=0,"",GeoX!Q348),"")</f>
        <v/>
      </c>
      <c r="K348" s="8" t="str">
        <f>IF(GeoX!B348&lt;&gt;"",IF(GeoX!P348=0,"",GeoX!P348),"")</f>
        <v/>
      </c>
      <c r="L348" s="8" t="str">
        <f>IF(GeoX!B348&lt;&gt;"",GeoX!R348,"")</f>
        <v/>
      </c>
      <c r="P348" s="8" t="str">
        <f>IF(GeoX!B348&lt;&gt;"",GeoX!T348,"")</f>
        <v/>
      </c>
      <c r="Q348" s="8" t="str">
        <f>IF(GeoX!B348&lt;&gt;"",IF(GeoX!U348&lt;&gt;"",VLOOKUP(GeoX!U348,közterület_jelleg!A:B,2,0),""),"")</f>
        <v/>
      </c>
      <c r="R348" s="8" t="str">
        <f>IF(GeoX!B348&lt;&gt;"",IF(GeoX!W348&lt;&gt;"",GeoX!W348,""),"")</f>
        <v/>
      </c>
      <c r="S348" s="10" t="str">
        <f>IF(GeoX!B348&lt;&gt;"",IF(GeoX!AA348&lt;&gt;"",GeoX!AA348,""),"")</f>
        <v/>
      </c>
      <c r="T348" s="7" t="str">
        <f>IF(GeoX!B348&lt;&gt;"",IF(GeoX!AC348&lt;&gt;"",GeoX!AC348,""),"")</f>
        <v/>
      </c>
      <c r="U348" s="7" t="str">
        <f>IF(GeoX!B348&lt;&gt;"",IF(GeoX!AD348&lt;&gt;"",GeoX!AD348,""),"")</f>
        <v/>
      </c>
      <c r="V348" s="7" t="str">
        <f>IF(GeoX!B348&lt;&gt;"",IF(GeoX!AE348&lt;&gt;"",GeoX!AE348,""),"")</f>
        <v/>
      </c>
      <c r="W348" s="7" t="str">
        <f>IF(GeoX!B348&lt;&gt;"",IF(GeoX!AJ348&lt;&gt;"",GeoX!AJ348,""),"")</f>
        <v/>
      </c>
      <c r="X348" s="7" t="str">
        <f>IF(GeoX!B348&lt;&gt;"",IF(GeoX!AH348&lt;&gt;"",GeoX!AH348,""),"")</f>
        <v/>
      </c>
      <c r="Y348" s="7" t="str">
        <f>IF(GeoX!B348&lt;&gt;"",IF(GeoX!AI348&lt;&gt;"",GeoX!AI348,""),"")</f>
        <v/>
      </c>
      <c r="AI348" s="7" t="str">
        <f>IF(GeoX!B348&lt;&gt;"",IF(GeoX!AL348&lt;&gt;"",GeoX!AL348,""),"")</f>
        <v/>
      </c>
      <c r="AJ348" s="7" t="str">
        <f>IF(GeoX!B348&lt;&gt;"",IF(GeoX!AK348&lt;&gt;"",GeoX!AK348,""),"")</f>
        <v/>
      </c>
    </row>
    <row r="349" spans="1:36" x14ac:dyDescent="0.25">
      <c r="A349" s="7" t="str">
        <f>IF(GeoX!B349&lt;&gt;"",90,"")</f>
        <v/>
      </c>
      <c r="B349" s="7" t="str">
        <f>IF(GeoX!B349&lt;&gt;"",0,"")</f>
        <v/>
      </c>
      <c r="D349" s="7" t="str">
        <f>IF(GeoX!B349&lt;&gt;"",1,"")</f>
        <v/>
      </c>
      <c r="E349" s="8" t="str">
        <f>IF(GeoX!B349&lt;&gt;"",0,"")</f>
        <v/>
      </c>
      <c r="G349" s="8" t="str">
        <f>IF(GeoX!B349&lt;&gt;"",GeoX!B349,"")</f>
        <v/>
      </c>
      <c r="I349" s="7" t="str">
        <f>IF(GeoX!B349&lt;&gt;"",VLOOKUP(GeoX!O349,telepules!A:B,2,0),"")</f>
        <v/>
      </c>
      <c r="J349" s="8" t="str">
        <f>IF(GeoX!B349&lt;&gt;"",IF(GeoX!Q349=0,"",GeoX!Q349),"")</f>
        <v/>
      </c>
      <c r="K349" s="8" t="str">
        <f>IF(GeoX!B349&lt;&gt;"",IF(GeoX!P349=0,"",GeoX!P349),"")</f>
        <v/>
      </c>
      <c r="L349" s="8" t="str">
        <f>IF(GeoX!B349&lt;&gt;"",GeoX!R349,"")</f>
        <v/>
      </c>
      <c r="P349" s="8" t="str">
        <f>IF(GeoX!B349&lt;&gt;"",GeoX!T349,"")</f>
        <v/>
      </c>
      <c r="Q349" s="8" t="str">
        <f>IF(GeoX!B349&lt;&gt;"",IF(GeoX!U349&lt;&gt;"",VLOOKUP(GeoX!U349,közterület_jelleg!A:B,2,0),""),"")</f>
        <v/>
      </c>
      <c r="R349" s="8" t="str">
        <f>IF(GeoX!B349&lt;&gt;"",IF(GeoX!W349&lt;&gt;"",GeoX!W349,""),"")</f>
        <v/>
      </c>
      <c r="S349" s="10" t="str">
        <f>IF(GeoX!B349&lt;&gt;"",IF(GeoX!AA349&lt;&gt;"",GeoX!AA349,""),"")</f>
        <v/>
      </c>
      <c r="T349" s="7" t="str">
        <f>IF(GeoX!B349&lt;&gt;"",IF(GeoX!AC349&lt;&gt;"",GeoX!AC349,""),"")</f>
        <v/>
      </c>
      <c r="U349" s="7" t="str">
        <f>IF(GeoX!B349&lt;&gt;"",IF(GeoX!AD349&lt;&gt;"",GeoX!AD349,""),"")</f>
        <v/>
      </c>
      <c r="V349" s="7" t="str">
        <f>IF(GeoX!B349&lt;&gt;"",IF(GeoX!AE349&lt;&gt;"",GeoX!AE349,""),"")</f>
        <v/>
      </c>
      <c r="W349" s="7" t="str">
        <f>IF(GeoX!B349&lt;&gt;"",IF(GeoX!AJ349&lt;&gt;"",GeoX!AJ349,""),"")</f>
        <v/>
      </c>
      <c r="X349" s="7" t="str">
        <f>IF(GeoX!B349&lt;&gt;"",IF(GeoX!AH349&lt;&gt;"",GeoX!AH349,""),"")</f>
        <v/>
      </c>
      <c r="Y349" s="7" t="str">
        <f>IF(GeoX!B349&lt;&gt;"",IF(GeoX!AI349&lt;&gt;"",GeoX!AI349,""),"")</f>
        <v/>
      </c>
      <c r="AI349" s="7" t="str">
        <f>IF(GeoX!B349&lt;&gt;"",IF(GeoX!AL349&lt;&gt;"",GeoX!AL349,""),"")</f>
        <v/>
      </c>
      <c r="AJ349" s="7" t="str">
        <f>IF(GeoX!B349&lt;&gt;"",IF(GeoX!AK349&lt;&gt;"",GeoX!AK349,""),"")</f>
        <v/>
      </c>
    </row>
    <row r="350" spans="1:36" x14ac:dyDescent="0.25">
      <c r="A350" s="7" t="str">
        <f>IF(GeoX!B350&lt;&gt;"",90,"")</f>
        <v/>
      </c>
      <c r="B350" s="7" t="str">
        <f>IF(GeoX!B350&lt;&gt;"",0,"")</f>
        <v/>
      </c>
      <c r="D350" s="7" t="str">
        <f>IF(GeoX!B350&lt;&gt;"",1,"")</f>
        <v/>
      </c>
      <c r="E350" s="8" t="str">
        <f>IF(GeoX!B350&lt;&gt;"",0,"")</f>
        <v/>
      </c>
      <c r="G350" s="8" t="str">
        <f>IF(GeoX!B350&lt;&gt;"",GeoX!B350,"")</f>
        <v/>
      </c>
      <c r="I350" s="7" t="str">
        <f>IF(GeoX!B350&lt;&gt;"",VLOOKUP(GeoX!O350,telepules!A:B,2,0),"")</f>
        <v/>
      </c>
      <c r="J350" s="8" t="str">
        <f>IF(GeoX!B350&lt;&gt;"",IF(GeoX!Q350=0,"",GeoX!Q350),"")</f>
        <v/>
      </c>
      <c r="K350" s="8" t="str">
        <f>IF(GeoX!B350&lt;&gt;"",IF(GeoX!P350=0,"",GeoX!P350),"")</f>
        <v/>
      </c>
      <c r="L350" s="8" t="str">
        <f>IF(GeoX!B350&lt;&gt;"",GeoX!R350,"")</f>
        <v/>
      </c>
      <c r="P350" s="8" t="str">
        <f>IF(GeoX!B350&lt;&gt;"",GeoX!T350,"")</f>
        <v/>
      </c>
      <c r="Q350" s="8" t="str">
        <f>IF(GeoX!B350&lt;&gt;"",IF(GeoX!U350&lt;&gt;"",VLOOKUP(GeoX!U350,közterület_jelleg!A:B,2,0),""),"")</f>
        <v/>
      </c>
      <c r="R350" s="8" t="str">
        <f>IF(GeoX!B350&lt;&gt;"",IF(GeoX!W350&lt;&gt;"",GeoX!W350,""),"")</f>
        <v/>
      </c>
      <c r="S350" s="10" t="str">
        <f>IF(GeoX!B350&lt;&gt;"",IF(GeoX!AA350&lt;&gt;"",GeoX!AA350,""),"")</f>
        <v/>
      </c>
      <c r="T350" s="7" t="str">
        <f>IF(GeoX!B350&lt;&gt;"",IF(GeoX!AC350&lt;&gt;"",GeoX!AC350,""),"")</f>
        <v/>
      </c>
      <c r="U350" s="7" t="str">
        <f>IF(GeoX!B350&lt;&gt;"",IF(GeoX!AD350&lt;&gt;"",GeoX!AD350,""),"")</f>
        <v/>
      </c>
      <c r="V350" s="7" t="str">
        <f>IF(GeoX!B350&lt;&gt;"",IF(GeoX!AE350&lt;&gt;"",GeoX!AE350,""),"")</f>
        <v/>
      </c>
      <c r="W350" s="7" t="str">
        <f>IF(GeoX!B350&lt;&gt;"",IF(GeoX!AJ350&lt;&gt;"",GeoX!AJ350,""),"")</f>
        <v/>
      </c>
      <c r="X350" s="7" t="str">
        <f>IF(GeoX!B350&lt;&gt;"",IF(GeoX!AH350&lt;&gt;"",GeoX!AH350,""),"")</f>
        <v/>
      </c>
      <c r="Y350" s="7" t="str">
        <f>IF(GeoX!B350&lt;&gt;"",IF(GeoX!AI350&lt;&gt;"",GeoX!AI350,""),"")</f>
        <v/>
      </c>
      <c r="AI350" s="7" t="str">
        <f>IF(GeoX!B350&lt;&gt;"",IF(GeoX!AL350&lt;&gt;"",GeoX!AL350,""),"")</f>
        <v/>
      </c>
      <c r="AJ350" s="7" t="str">
        <f>IF(GeoX!B350&lt;&gt;"",IF(GeoX!AK350&lt;&gt;"",GeoX!AK350,""),"")</f>
        <v/>
      </c>
    </row>
    <row r="351" spans="1:36" x14ac:dyDescent="0.25">
      <c r="A351" s="7" t="str">
        <f>IF(GeoX!B351&lt;&gt;"",90,"")</f>
        <v/>
      </c>
      <c r="B351" s="7" t="str">
        <f>IF(GeoX!B351&lt;&gt;"",0,"")</f>
        <v/>
      </c>
      <c r="D351" s="7" t="str">
        <f>IF(GeoX!B351&lt;&gt;"",1,"")</f>
        <v/>
      </c>
      <c r="E351" s="8" t="str">
        <f>IF(GeoX!B351&lt;&gt;"",0,"")</f>
        <v/>
      </c>
      <c r="G351" s="8" t="str">
        <f>IF(GeoX!B351&lt;&gt;"",GeoX!B351,"")</f>
        <v/>
      </c>
      <c r="I351" s="7" t="str">
        <f>IF(GeoX!B351&lt;&gt;"",VLOOKUP(GeoX!O351,telepules!A:B,2,0),"")</f>
        <v/>
      </c>
      <c r="J351" s="8" t="str">
        <f>IF(GeoX!B351&lt;&gt;"",IF(GeoX!Q351=0,"",GeoX!Q351),"")</f>
        <v/>
      </c>
      <c r="K351" s="8" t="str">
        <f>IF(GeoX!B351&lt;&gt;"",IF(GeoX!P351=0,"",GeoX!P351),"")</f>
        <v/>
      </c>
      <c r="L351" s="8" t="str">
        <f>IF(GeoX!B351&lt;&gt;"",GeoX!R351,"")</f>
        <v/>
      </c>
      <c r="P351" s="8" t="str">
        <f>IF(GeoX!B351&lt;&gt;"",GeoX!T351,"")</f>
        <v/>
      </c>
      <c r="Q351" s="8" t="str">
        <f>IF(GeoX!B351&lt;&gt;"",IF(GeoX!U351&lt;&gt;"",VLOOKUP(GeoX!U351,közterület_jelleg!A:B,2,0),""),"")</f>
        <v/>
      </c>
      <c r="R351" s="8" t="str">
        <f>IF(GeoX!B351&lt;&gt;"",IF(GeoX!W351&lt;&gt;"",GeoX!W351,""),"")</f>
        <v/>
      </c>
      <c r="S351" s="10" t="str">
        <f>IF(GeoX!B351&lt;&gt;"",IF(GeoX!AA351&lt;&gt;"",GeoX!AA351,""),"")</f>
        <v/>
      </c>
      <c r="T351" s="7" t="str">
        <f>IF(GeoX!B351&lt;&gt;"",IF(GeoX!AC351&lt;&gt;"",GeoX!AC351,""),"")</f>
        <v/>
      </c>
      <c r="U351" s="7" t="str">
        <f>IF(GeoX!B351&lt;&gt;"",IF(GeoX!AD351&lt;&gt;"",GeoX!AD351,""),"")</f>
        <v/>
      </c>
      <c r="V351" s="7" t="str">
        <f>IF(GeoX!B351&lt;&gt;"",IF(GeoX!AE351&lt;&gt;"",GeoX!AE351,""),"")</f>
        <v/>
      </c>
      <c r="W351" s="7" t="str">
        <f>IF(GeoX!B351&lt;&gt;"",IF(GeoX!AJ351&lt;&gt;"",GeoX!AJ351,""),"")</f>
        <v/>
      </c>
      <c r="X351" s="7" t="str">
        <f>IF(GeoX!B351&lt;&gt;"",IF(GeoX!AH351&lt;&gt;"",GeoX!AH351,""),"")</f>
        <v/>
      </c>
      <c r="Y351" s="7" t="str">
        <f>IF(GeoX!B351&lt;&gt;"",IF(GeoX!AI351&lt;&gt;"",GeoX!AI351,""),"")</f>
        <v/>
      </c>
      <c r="AI351" s="7" t="str">
        <f>IF(GeoX!B351&lt;&gt;"",IF(GeoX!AL351&lt;&gt;"",GeoX!AL351,""),"")</f>
        <v/>
      </c>
      <c r="AJ351" s="7" t="str">
        <f>IF(GeoX!B351&lt;&gt;"",IF(GeoX!AK351&lt;&gt;"",GeoX!AK351,""),"")</f>
        <v/>
      </c>
    </row>
    <row r="352" spans="1:36" x14ac:dyDescent="0.25">
      <c r="A352" s="7" t="str">
        <f>IF(GeoX!B352&lt;&gt;"",90,"")</f>
        <v/>
      </c>
      <c r="B352" s="7" t="str">
        <f>IF(GeoX!B352&lt;&gt;"",0,"")</f>
        <v/>
      </c>
      <c r="D352" s="7" t="str">
        <f>IF(GeoX!B352&lt;&gt;"",1,"")</f>
        <v/>
      </c>
      <c r="E352" s="8" t="str">
        <f>IF(GeoX!B352&lt;&gt;"",0,"")</f>
        <v/>
      </c>
      <c r="G352" s="8" t="str">
        <f>IF(GeoX!B352&lt;&gt;"",GeoX!B352,"")</f>
        <v/>
      </c>
      <c r="I352" s="7" t="str">
        <f>IF(GeoX!B352&lt;&gt;"",VLOOKUP(GeoX!O352,telepules!A:B,2,0),"")</f>
        <v/>
      </c>
      <c r="J352" s="8" t="str">
        <f>IF(GeoX!B352&lt;&gt;"",IF(GeoX!Q352=0,"",GeoX!Q352),"")</f>
        <v/>
      </c>
      <c r="K352" s="8" t="str">
        <f>IF(GeoX!B352&lt;&gt;"",IF(GeoX!P352=0,"",GeoX!P352),"")</f>
        <v/>
      </c>
      <c r="L352" s="8" t="str">
        <f>IF(GeoX!B352&lt;&gt;"",GeoX!R352,"")</f>
        <v/>
      </c>
      <c r="P352" s="8" t="str">
        <f>IF(GeoX!B352&lt;&gt;"",GeoX!T352,"")</f>
        <v/>
      </c>
      <c r="Q352" s="8" t="str">
        <f>IF(GeoX!B352&lt;&gt;"",IF(GeoX!U352&lt;&gt;"",VLOOKUP(GeoX!U352,közterület_jelleg!A:B,2,0),""),"")</f>
        <v/>
      </c>
      <c r="R352" s="8" t="str">
        <f>IF(GeoX!B352&lt;&gt;"",IF(GeoX!W352&lt;&gt;"",GeoX!W352,""),"")</f>
        <v/>
      </c>
      <c r="S352" s="10" t="str">
        <f>IF(GeoX!B352&lt;&gt;"",IF(GeoX!AA352&lt;&gt;"",GeoX!AA352,""),"")</f>
        <v/>
      </c>
      <c r="T352" s="7" t="str">
        <f>IF(GeoX!B352&lt;&gt;"",IF(GeoX!AC352&lt;&gt;"",GeoX!AC352,""),"")</f>
        <v/>
      </c>
      <c r="U352" s="7" t="str">
        <f>IF(GeoX!B352&lt;&gt;"",IF(GeoX!AD352&lt;&gt;"",GeoX!AD352,""),"")</f>
        <v/>
      </c>
      <c r="V352" s="7" t="str">
        <f>IF(GeoX!B352&lt;&gt;"",IF(GeoX!AE352&lt;&gt;"",GeoX!AE352,""),"")</f>
        <v/>
      </c>
      <c r="W352" s="7" t="str">
        <f>IF(GeoX!B352&lt;&gt;"",IF(GeoX!AJ352&lt;&gt;"",GeoX!AJ352,""),"")</f>
        <v/>
      </c>
      <c r="X352" s="7" t="str">
        <f>IF(GeoX!B352&lt;&gt;"",IF(GeoX!AH352&lt;&gt;"",GeoX!AH352,""),"")</f>
        <v/>
      </c>
      <c r="Y352" s="7" t="str">
        <f>IF(GeoX!B352&lt;&gt;"",IF(GeoX!AI352&lt;&gt;"",GeoX!AI352,""),"")</f>
        <v/>
      </c>
      <c r="AI352" s="7" t="str">
        <f>IF(GeoX!B352&lt;&gt;"",IF(GeoX!AL352&lt;&gt;"",GeoX!AL352,""),"")</f>
        <v/>
      </c>
      <c r="AJ352" s="7" t="str">
        <f>IF(GeoX!B352&lt;&gt;"",IF(GeoX!AK352&lt;&gt;"",GeoX!AK352,""),"")</f>
        <v/>
      </c>
    </row>
    <row r="353" spans="1:36" x14ac:dyDescent="0.25">
      <c r="A353" s="7" t="str">
        <f>IF(GeoX!B353&lt;&gt;"",90,"")</f>
        <v/>
      </c>
      <c r="B353" s="7" t="str">
        <f>IF(GeoX!B353&lt;&gt;"",0,"")</f>
        <v/>
      </c>
      <c r="D353" s="7" t="str">
        <f>IF(GeoX!B353&lt;&gt;"",1,"")</f>
        <v/>
      </c>
      <c r="E353" s="8" t="str">
        <f>IF(GeoX!B353&lt;&gt;"",0,"")</f>
        <v/>
      </c>
      <c r="G353" s="8" t="str">
        <f>IF(GeoX!B353&lt;&gt;"",GeoX!B353,"")</f>
        <v/>
      </c>
      <c r="I353" s="7" t="str">
        <f>IF(GeoX!B353&lt;&gt;"",VLOOKUP(GeoX!O353,telepules!A:B,2,0),"")</f>
        <v/>
      </c>
      <c r="J353" s="8" t="str">
        <f>IF(GeoX!B353&lt;&gt;"",IF(GeoX!Q353=0,"",GeoX!Q353),"")</f>
        <v/>
      </c>
      <c r="K353" s="8" t="str">
        <f>IF(GeoX!B353&lt;&gt;"",IF(GeoX!P353=0,"",GeoX!P353),"")</f>
        <v/>
      </c>
      <c r="L353" s="8" t="str">
        <f>IF(GeoX!B353&lt;&gt;"",GeoX!R353,"")</f>
        <v/>
      </c>
      <c r="P353" s="8" t="str">
        <f>IF(GeoX!B353&lt;&gt;"",GeoX!T353,"")</f>
        <v/>
      </c>
      <c r="Q353" s="8" t="str">
        <f>IF(GeoX!B353&lt;&gt;"",IF(GeoX!U353&lt;&gt;"",VLOOKUP(GeoX!U353,közterület_jelleg!A:B,2,0),""),"")</f>
        <v/>
      </c>
      <c r="R353" s="8" t="str">
        <f>IF(GeoX!B353&lt;&gt;"",IF(GeoX!W353&lt;&gt;"",GeoX!W353,""),"")</f>
        <v/>
      </c>
      <c r="S353" s="10" t="str">
        <f>IF(GeoX!B353&lt;&gt;"",IF(GeoX!AA353&lt;&gt;"",GeoX!AA353,""),"")</f>
        <v/>
      </c>
      <c r="T353" s="7" t="str">
        <f>IF(GeoX!B353&lt;&gt;"",IF(GeoX!AC353&lt;&gt;"",GeoX!AC353,""),"")</f>
        <v/>
      </c>
      <c r="U353" s="7" t="str">
        <f>IF(GeoX!B353&lt;&gt;"",IF(GeoX!AD353&lt;&gt;"",GeoX!AD353,""),"")</f>
        <v/>
      </c>
      <c r="V353" s="7" t="str">
        <f>IF(GeoX!B353&lt;&gt;"",IF(GeoX!AE353&lt;&gt;"",GeoX!AE353,""),"")</f>
        <v/>
      </c>
      <c r="W353" s="7" t="str">
        <f>IF(GeoX!B353&lt;&gt;"",IF(GeoX!AJ353&lt;&gt;"",GeoX!AJ353,""),"")</f>
        <v/>
      </c>
      <c r="X353" s="7" t="str">
        <f>IF(GeoX!B353&lt;&gt;"",IF(GeoX!AH353&lt;&gt;"",GeoX!AH353,""),"")</f>
        <v/>
      </c>
      <c r="Y353" s="7" t="str">
        <f>IF(GeoX!B353&lt;&gt;"",IF(GeoX!AI353&lt;&gt;"",GeoX!AI353,""),"")</f>
        <v/>
      </c>
      <c r="AI353" s="7" t="str">
        <f>IF(GeoX!B353&lt;&gt;"",IF(GeoX!AL353&lt;&gt;"",GeoX!AL353,""),"")</f>
        <v/>
      </c>
      <c r="AJ353" s="7" t="str">
        <f>IF(GeoX!B353&lt;&gt;"",IF(GeoX!AK353&lt;&gt;"",GeoX!AK353,""),"")</f>
        <v/>
      </c>
    </row>
    <row r="354" spans="1:36" x14ac:dyDescent="0.25">
      <c r="A354" s="7" t="str">
        <f>IF(GeoX!B354&lt;&gt;"",90,"")</f>
        <v/>
      </c>
      <c r="B354" s="7" t="str">
        <f>IF(GeoX!B354&lt;&gt;"",0,"")</f>
        <v/>
      </c>
      <c r="D354" s="7" t="str">
        <f>IF(GeoX!B354&lt;&gt;"",1,"")</f>
        <v/>
      </c>
      <c r="E354" s="8" t="str">
        <f>IF(GeoX!B354&lt;&gt;"",0,"")</f>
        <v/>
      </c>
      <c r="G354" s="8" t="str">
        <f>IF(GeoX!B354&lt;&gt;"",GeoX!B354,"")</f>
        <v/>
      </c>
      <c r="I354" s="7" t="str">
        <f>IF(GeoX!B354&lt;&gt;"",VLOOKUP(GeoX!O354,telepules!A:B,2,0),"")</f>
        <v/>
      </c>
      <c r="J354" s="8" t="str">
        <f>IF(GeoX!B354&lt;&gt;"",IF(GeoX!Q354=0,"",GeoX!Q354),"")</f>
        <v/>
      </c>
      <c r="K354" s="8" t="str">
        <f>IF(GeoX!B354&lt;&gt;"",IF(GeoX!P354=0,"",GeoX!P354),"")</f>
        <v/>
      </c>
      <c r="L354" s="8" t="str">
        <f>IF(GeoX!B354&lt;&gt;"",GeoX!R354,"")</f>
        <v/>
      </c>
      <c r="P354" s="8" t="str">
        <f>IF(GeoX!B354&lt;&gt;"",GeoX!T354,"")</f>
        <v/>
      </c>
      <c r="Q354" s="8" t="str">
        <f>IF(GeoX!B354&lt;&gt;"",IF(GeoX!U354&lt;&gt;"",VLOOKUP(GeoX!U354,közterület_jelleg!A:B,2,0),""),"")</f>
        <v/>
      </c>
      <c r="R354" s="8" t="str">
        <f>IF(GeoX!B354&lt;&gt;"",IF(GeoX!W354&lt;&gt;"",GeoX!W354,""),"")</f>
        <v/>
      </c>
      <c r="S354" s="10" t="str">
        <f>IF(GeoX!B354&lt;&gt;"",IF(GeoX!AA354&lt;&gt;"",GeoX!AA354,""),"")</f>
        <v/>
      </c>
      <c r="T354" s="7" t="str">
        <f>IF(GeoX!B354&lt;&gt;"",IF(GeoX!AC354&lt;&gt;"",GeoX!AC354,""),"")</f>
        <v/>
      </c>
      <c r="U354" s="7" t="str">
        <f>IF(GeoX!B354&lt;&gt;"",IF(GeoX!AD354&lt;&gt;"",GeoX!AD354,""),"")</f>
        <v/>
      </c>
      <c r="V354" s="7" t="str">
        <f>IF(GeoX!B354&lt;&gt;"",IF(GeoX!AE354&lt;&gt;"",GeoX!AE354,""),"")</f>
        <v/>
      </c>
      <c r="W354" s="7" t="str">
        <f>IF(GeoX!B354&lt;&gt;"",IF(GeoX!AJ354&lt;&gt;"",GeoX!AJ354,""),"")</f>
        <v/>
      </c>
      <c r="X354" s="7" t="str">
        <f>IF(GeoX!B354&lt;&gt;"",IF(GeoX!AH354&lt;&gt;"",GeoX!AH354,""),"")</f>
        <v/>
      </c>
      <c r="Y354" s="7" t="str">
        <f>IF(GeoX!B354&lt;&gt;"",IF(GeoX!AI354&lt;&gt;"",GeoX!AI354,""),"")</f>
        <v/>
      </c>
      <c r="AI354" s="7" t="str">
        <f>IF(GeoX!B354&lt;&gt;"",IF(GeoX!AL354&lt;&gt;"",GeoX!AL354,""),"")</f>
        <v/>
      </c>
      <c r="AJ354" s="7" t="str">
        <f>IF(GeoX!B354&lt;&gt;"",IF(GeoX!AK354&lt;&gt;"",GeoX!AK354,""),"")</f>
        <v/>
      </c>
    </row>
    <row r="355" spans="1:36" x14ac:dyDescent="0.25">
      <c r="A355" s="7" t="str">
        <f>IF(GeoX!B355&lt;&gt;"",90,"")</f>
        <v/>
      </c>
      <c r="B355" s="7" t="str">
        <f>IF(GeoX!B355&lt;&gt;"",0,"")</f>
        <v/>
      </c>
      <c r="D355" s="7" t="str">
        <f>IF(GeoX!B355&lt;&gt;"",1,"")</f>
        <v/>
      </c>
      <c r="E355" s="8" t="str">
        <f>IF(GeoX!B355&lt;&gt;"",0,"")</f>
        <v/>
      </c>
      <c r="G355" s="8" t="str">
        <f>IF(GeoX!B355&lt;&gt;"",GeoX!B355,"")</f>
        <v/>
      </c>
      <c r="I355" s="7" t="str">
        <f>IF(GeoX!B355&lt;&gt;"",VLOOKUP(GeoX!O355,telepules!A:B,2,0),"")</f>
        <v/>
      </c>
      <c r="J355" s="8" t="str">
        <f>IF(GeoX!B355&lt;&gt;"",IF(GeoX!Q355=0,"",GeoX!Q355),"")</f>
        <v/>
      </c>
      <c r="K355" s="8" t="str">
        <f>IF(GeoX!B355&lt;&gt;"",IF(GeoX!P355=0,"",GeoX!P355),"")</f>
        <v/>
      </c>
      <c r="L355" s="8" t="str">
        <f>IF(GeoX!B355&lt;&gt;"",GeoX!R355,"")</f>
        <v/>
      </c>
      <c r="P355" s="8" t="str">
        <f>IF(GeoX!B355&lt;&gt;"",GeoX!T355,"")</f>
        <v/>
      </c>
      <c r="Q355" s="8" t="str">
        <f>IF(GeoX!B355&lt;&gt;"",IF(GeoX!U355&lt;&gt;"",VLOOKUP(GeoX!U355,közterület_jelleg!A:B,2,0),""),"")</f>
        <v/>
      </c>
      <c r="R355" s="8" t="str">
        <f>IF(GeoX!B355&lt;&gt;"",IF(GeoX!W355&lt;&gt;"",GeoX!W355,""),"")</f>
        <v/>
      </c>
      <c r="S355" s="10" t="str">
        <f>IF(GeoX!B355&lt;&gt;"",IF(GeoX!AA355&lt;&gt;"",GeoX!AA355,""),"")</f>
        <v/>
      </c>
      <c r="T355" s="7" t="str">
        <f>IF(GeoX!B355&lt;&gt;"",IF(GeoX!AC355&lt;&gt;"",GeoX!AC355,""),"")</f>
        <v/>
      </c>
      <c r="U355" s="7" t="str">
        <f>IF(GeoX!B355&lt;&gt;"",IF(GeoX!AD355&lt;&gt;"",GeoX!AD355,""),"")</f>
        <v/>
      </c>
      <c r="V355" s="7" t="str">
        <f>IF(GeoX!B355&lt;&gt;"",IF(GeoX!AE355&lt;&gt;"",GeoX!AE355,""),"")</f>
        <v/>
      </c>
      <c r="W355" s="7" t="str">
        <f>IF(GeoX!B355&lt;&gt;"",IF(GeoX!AJ355&lt;&gt;"",GeoX!AJ355,""),"")</f>
        <v/>
      </c>
      <c r="X355" s="7" t="str">
        <f>IF(GeoX!B355&lt;&gt;"",IF(GeoX!AH355&lt;&gt;"",GeoX!AH355,""),"")</f>
        <v/>
      </c>
      <c r="Y355" s="7" t="str">
        <f>IF(GeoX!B355&lt;&gt;"",IF(GeoX!AI355&lt;&gt;"",GeoX!AI355,""),"")</f>
        <v/>
      </c>
      <c r="AI355" s="7" t="str">
        <f>IF(GeoX!B355&lt;&gt;"",IF(GeoX!AL355&lt;&gt;"",GeoX!AL355,""),"")</f>
        <v/>
      </c>
      <c r="AJ355" s="7" t="str">
        <f>IF(GeoX!B355&lt;&gt;"",IF(GeoX!AK355&lt;&gt;"",GeoX!AK355,""),"")</f>
        <v/>
      </c>
    </row>
    <row r="356" spans="1:36" x14ac:dyDescent="0.25">
      <c r="A356" s="7" t="str">
        <f>IF(GeoX!B356&lt;&gt;"",90,"")</f>
        <v/>
      </c>
      <c r="B356" s="7" t="str">
        <f>IF(GeoX!B356&lt;&gt;"",0,"")</f>
        <v/>
      </c>
      <c r="D356" s="7" t="str">
        <f>IF(GeoX!B356&lt;&gt;"",1,"")</f>
        <v/>
      </c>
      <c r="E356" s="8" t="str">
        <f>IF(GeoX!B356&lt;&gt;"",0,"")</f>
        <v/>
      </c>
      <c r="G356" s="8" t="str">
        <f>IF(GeoX!B356&lt;&gt;"",GeoX!B356,"")</f>
        <v/>
      </c>
      <c r="I356" s="7" t="str">
        <f>IF(GeoX!B356&lt;&gt;"",VLOOKUP(GeoX!O356,telepules!A:B,2,0),"")</f>
        <v/>
      </c>
      <c r="J356" s="8" t="str">
        <f>IF(GeoX!B356&lt;&gt;"",IF(GeoX!Q356=0,"",GeoX!Q356),"")</f>
        <v/>
      </c>
      <c r="K356" s="8" t="str">
        <f>IF(GeoX!B356&lt;&gt;"",IF(GeoX!P356=0,"",GeoX!P356),"")</f>
        <v/>
      </c>
      <c r="L356" s="8" t="str">
        <f>IF(GeoX!B356&lt;&gt;"",GeoX!R356,"")</f>
        <v/>
      </c>
      <c r="P356" s="8" t="str">
        <f>IF(GeoX!B356&lt;&gt;"",GeoX!T356,"")</f>
        <v/>
      </c>
      <c r="Q356" s="8" t="str">
        <f>IF(GeoX!B356&lt;&gt;"",IF(GeoX!U356&lt;&gt;"",VLOOKUP(GeoX!U356,közterület_jelleg!A:B,2,0),""),"")</f>
        <v/>
      </c>
      <c r="R356" s="8" t="str">
        <f>IF(GeoX!B356&lt;&gt;"",IF(GeoX!W356&lt;&gt;"",GeoX!W356,""),"")</f>
        <v/>
      </c>
      <c r="S356" s="10" t="str">
        <f>IF(GeoX!B356&lt;&gt;"",IF(GeoX!AA356&lt;&gt;"",GeoX!AA356,""),"")</f>
        <v/>
      </c>
      <c r="T356" s="7" t="str">
        <f>IF(GeoX!B356&lt;&gt;"",IF(GeoX!AC356&lt;&gt;"",GeoX!AC356,""),"")</f>
        <v/>
      </c>
      <c r="U356" s="7" t="str">
        <f>IF(GeoX!B356&lt;&gt;"",IF(GeoX!AD356&lt;&gt;"",GeoX!AD356,""),"")</f>
        <v/>
      </c>
      <c r="V356" s="7" t="str">
        <f>IF(GeoX!B356&lt;&gt;"",IF(GeoX!AE356&lt;&gt;"",GeoX!AE356,""),"")</f>
        <v/>
      </c>
      <c r="W356" s="7" t="str">
        <f>IF(GeoX!B356&lt;&gt;"",IF(GeoX!AJ356&lt;&gt;"",GeoX!AJ356,""),"")</f>
        <v/>
      </c>
      <c r="X356" s="7" t="str">
        <f>IF(GeoX!B356&lt;&gt;"",IF(GeoX!AH356&lt;&gt;"",GeoX!AH356,""),"")</f>
        <v/>
      </c>
      <c r="Y356" s="7" t="str">
        <f>IF(GeoX!B356&lt;&gt;"",IF(GeoX!AI356&lt;&gt;"",GeoX!AI356,""),"")</f>
        <v/>
      </c>
      <c r="AI356" s="7" t="str">
        <f>IF(GeoX!B356&lt;&gt;"",IF(GeoX!AL356&lt;&gt;"",GeoX!AL356,""),"")</f>
        <v/>
      </c>
      <c r="AJ356" s="7" t="str">
        <f>IF(GeoX!B356&lt;&gt;"",IF(GeoX!AK356&lt;&gt;"",GeoX!AK356,""),"")</f>
        <v/>
      </c>
    </row>
    <row r="357" spans="1:36" x14ac:dyDescent="0.25">
      <c r="A357" s="7" t="str">
        <f>IF(GeoX!B357&lt;&gt;"",90,"")</f>
        <v/>
      </c>
      <c r="B357" s="7" t="str">
        <f>IF(GeoX!B357&lt;&gt;"",0,"")</f>
        <v/>
      </c>
      <c r="D357" s="7" t="str">
        <f>IF(GeoX!B357&lt;&gt;"",1,"")</f>
        <v/>
      </c>
      <c r="E357" s="8" t="str">
        <f>IF(GeoX!B357&lt;&gt;"",0,"")</f>
        <v/>
      </c>
      <c r="G357" s="8" t="str">
        <f>IF(GeoX!B357&lt;&gt;"",GeoX!B357,"")</f>
        <v/>
      </c>
      <c r="I357" s="7" t="str">
        <f>IF(GeoX!B357&lt;&gt;"",VLOOKUP(GeoX!O357,telepules!A:B,2,0),"")</f>
        <v/>
      </c>
      <c r="J357" s="8" t="str">
        <f>IF(GeoX!B357&lt;&gt;"",IF(GeoX!Q357=0,"",GeoX!Q357),"")</f>
        <v/>
      </c>
      <c r="K357" s="8" t="str">
        <f>IF(GeoX!B357&lt;&gt;"",IF(GeoX!P357=0,"",GeoX!P357),"")</f>
        <v/>
      </c>
      <c r="L357" s="8" t="str">
        <f>IF(GeoX!B357&lt;&gt;"",GeoX!R357,"")</f>
        <v/>
      </c>
      <c r="P357" s="8" t="str">
        <f>IF(GeoX!B357&lt;&gt;"",GeoX!T357,"")</f>
        <v/>
      </c>
      <c r="Q357" s="8" t="str">
        <f>IF(GeoX!B357&lt;&gt;"",IF(GeoX!U357&lt;&gt;"",VLOOKUP(GeoX!U357,közterület_jelleg!A:B,2,0),""),"")</f>
        <v/>
      </c>
      <c r="R357" s="8" t="str">
        <f>IF(GeoX!B357&lt;&gt;"",IF(GeoX!W357&lt;&gt;"",GeoX!W357,""),"")</f>
        <v/>
      </c>
      <c r="S357" s="10" t="str">
        <f>IF(GeoX!B357&lt;&gt;"",IF(GeoX!AA357&lt;&gt;"",GeoX!AA357,""),"")</f>
        <v/>
      </c>
      <c r="T357" s="7" t="str">
        <f>IF(GeoX!B357&lt;&gt;"",IF(GeoX!AC357&lt;&gt;"",GeoX!AC357,""),"")</f>
        <v/>
      </c>
      <c r="U357" s="7" t="str">
        <f>IF(GeoX!B357&lt;&gt;"",IF(GeoX!AD357&lt;&gt;"",GeoX!AD357,""),"")</f>
        <v/>
      </c>
      <c r="V357" s="7" t="str">
        <f>IF(GeoX!B357&lt;&gt;"",IF(GeoX!AE357&lt;&gt;"",GeoX!AE357,""),"")</f>
        <v/>
      </c>
      <c r="W357" s="7" t="str">
        <f>IF(GeoX!B357&lt;&gt;"",IF(GeoX!AJ357&lt;&gt;"",GeoX!AJ357,""),"")</f>
        <v/>
      </c>
      <c r="X357" s="7" t="str">
        <f>IF(GeoX!B357&lt;&gt;"",IF(GeoX!AH357&lt;&gt;"",GeoX!AH357,""),"")</f>
        <v/>
      </c>
      <c r="Y357" s="7" t="str">
        <f>IF(GeoX!B357&lt;&gt;"",IF(GeoX!AI357&lt;&gt;"",GeoX!AI357,""),"")</f>
        <v/>
      </c>
      <c r="AI357" s="7" t="str">
        <f>IF(GeoX!B357&lt;&gt;"",IF(GeoX!AL357&lt;&gt;"",GeoX!AL357,""),"")</f>
        <v/>
      </c>
      <c r="AJ357" s="7" t="str">
        <f>IF(GeoX!B357&lt;&gt;"",IF(GeoX!AK357&lt;&gt;"",GeoX!AK357,""),"")</f>
        <v/>
      </c>
    </row>
    <row r="358" spans="1:36" x14ac:dyDescent="0.25">
      <c r="A358" s="7" t="str">
        <f>IF(GeoX!B358&lt;&gt;"",90,"")</f>
        <v/>
      </c>
      <c r="B358" s="7" t="str">
        <f>IF(GeoX!B358&lt;&gt;"",0,"")</f>
        <v/>
      </c>
      <c r="D358" s="7" t="str">
        <f>IF(GeoX!B358&lt;&gt;"",1,"")</f>
        <v/>
      </c>
      <c r="E358" s="8" t="str">
        <f>IF(GeoX!B358&lt;&gt;"",0,"")</f>
        <v/>
      </c>
      <c r="G358" s="8" t="str">
        <f>IF(GeoX!B358&lt;&gt;"",GeoX!B358,"")</f>
        <v/>
      </c>
      <c r="I358" s="7" t="str">
        <f>IF(GeoX!B358&lt;&gt;"",VLOOKUP(GeoX!O358,telepules!A:B,2,0),"")</f>
        <v/>
      </c>
      <c r="J358" s="8" t="str">
        <f>IF(GeoX!B358&lt;&gt;"",IF(GeoX!Q358=0,"",GeoX!Q358),"")</f>
        <v/>
      </c>
      <c r="K358" s="8" t="str">
        <f>IF(GeoX!B358&lt;&gt;"",IF(GeoX!P358=0,"",GeoX!P358),"")</f>
        <v/>
      </c>
      <c r="L358" s="8" t="str">
        <f>IF(GeoX!B358&lt;&gt;"",GeoX!R358,"")</f>
        <v/>
      </c>
      <c r="P358" s="8" t="str">
        <f>IF(GeoX!B358&lt;&gt;"",GeoX!T358,"")</f>
        <v/>
      </c>
      <c r="Q358" s="8" t="str">
        <f>IF(GeoX!B358&lt;&gt;"",IF(GeoX!U358&lt;&gt;"",VLOOKUP(GeoX!U358,közterület_jelleg!A:B,2,0),""),"")</f>
        <v/>
      </c>
      <c r="R358" s="8" t="str">
        <f>IF(GeoX!B358&lt;&gt;"",IF(GeoX!W358&lt;&gt;"",GeoX!W358,""),"")</f>
        <v/>
      </c>
      <c r="S358" s="10" t="str">
        <f>IF(GeoX!B358&lt;&gt;"",IF(GeoX!AA358&lt;&gt;"",GeoX!AA358,""),"")</f>
        <v/>
      </c>
      <c r="T358" s="7" t="str">
        <f>IF(GeoX!B358&lt;&gt;"",IF(GeoX!AC358&lt;&gt;"",GeoX!AC358,""),"")</f>
        <v/>
      </c>
      <c r="U358" s="7" t="str">
        <f>IF(GeoX!B358&lt;&gt;"",IF(GeoX!AD358&lt;&gt;"",GeoX!AD358,""),"")</f>
        <v/>
      </c>
      <c r="V358" s="7" t="str">
        <f>IF(GeoX!B358&lt;&gt;"",IF(GeoX!AE358&lt;&gt;"",GeoX!AE358,""),"")</f>
        <v/>
      </c>
      <c r="W358" s="7" t="str">
        <f>IF(GeoX!B358&lt;&gt;"",IF(GeoX!AJ358&lt;&gt;"",GeoX!AJ358,""),"")</f>
        <v/>
      </c>
      <c r="X358" s="7" t="str">
        <f>IF(GeoX!B358&lt;&gt;"",IF(GeoX!AH358&lt;&gt;"",GeoX!AH358,""),"")</f>
        <v/>
      </c>
      <c r="Y358" s="7" t="str">
        <f>IF(GeoX!B358&lt;&gt;"",IF(GeoX!AI358&lt;&gt;"",GeoX!AI358,""),"")</f>
        <v/>
      </c>
      <c r="AI358" s="7" t="str">
        <f>IF(GeoX!B358&lt;&gt;"",IF(GeoX!AL358&lt;&gt;"",GeoX!AL358,""),"")</f>
        <v/>
      </c>
      <c r="AJ358" s="7" t="str">
        <f>IF(GeoX!B358&lt;&gt;"",IF(GeoX!AK358&lt;&gt;"",GeoX!AK358,""),"")</f>
        <v/>
      </c>
    </row>
    <row r="359" spans="1:36" x14ac:dyDescent="0.25">
      <c r="A359" s="7" t="str">
        <f>IF(GeoX!B359&lt;&gt;"",90,"")</f>
        <v/>
      </c>
      <c r="B359" s="7" t="str">
        <f>IF(GeoX!B359&lt;&gt;"",0,"")</f>
        <v/>
      </c>
      <c r="D359" s="7" t="str">
        <f>IF(GeoX!B359&lt;&gt;"",1,"")</f>
        <v/>
      </c>
      <c r="E359" s="8" t="str">
        <f>IF(GeoX!B359&lt;&gt;"",0,"")</f>
        <v/>
      </c>
      <c r="G359" s="8" t="str">
        <f>IF(GeoX!B359&lt;&gt;"",GeoX!B359,"")</f>
        <v/>
      </c>
      <c r="I359" s="7" t="str">
        <f>IF(GeoX!B359&lt;&gt;"",VLOOKUP(GeoX!O359,telepules!A:B,2,0),"")</f>
        <v/>
      </c>
      <c r="J359" s="8" t="str">
        <f>IF(GeoX!B359&lt;&gt;"",IF(GeoX!Q359=0,"",GeoX!Q359),"")</f>
        <v/>
      </c>
      <c r="K359" s="8" t="str">
        <f>IF(GeoX!B359&lt;&gt;"",IF(GeoX!P359=0,"",GeoX!P359),"")</f>
        <v/>
      </c>
      <c r="L359" s="8" t="str">
        <f>IF(GeoX!B359&lt;&gt;"",GeoX!R359,"")</f>
        <v/>
      </c>
      <c r="P359" s="8" t="str">
        <f>IF(GeoX!B359&lt;&gt;"",GeoX!T359,"")</f>
        <v/>
      </c>
      <c r="Q359" s="8" t="str">
        <f>IF(GeoX!B359&lt;&gt;"",IF(GeoX!U359&lt;&gt;"",VLOOKUP(GeoX!U359,közterület_jelleg!A:B,2,0),""),"")</f>
        <v/>
      </c>
      <c r="R359" s="8" t="str">
        <f>IF(GeoX!B359&lt;&gt;"",IF(GeoX!W359&lt;&gt;"",GeoX!W359,""),"")</f>
        <v/>
      </c>
      <c r="S359" s="10" t="str">
        <f>IF(GeoX!B359&lt;&gt;"",IF(GeoX!AA359&lt;&gt;"",GeoX!AA359,""),"")</f>
        <v/>
      </c>
      <c r="T359" s="7" t="str">
        <f>IF(GeoX!B359&lt;&gt;"",IF(GeoX!AC359&lt;&gt;"",GeoX!AC359,""),"")</f>
        <v/>
      </c>
      <c r="U359" s="7" t="str">
        <f>IF(GeoX!B359&lt;&gt;"",IF(GeoX!AD359&lt;&gt;"",GeoX!AD359,""),"")</f>
        <v/>
      </c>
      <c r="V359" s="7" t="str">
        <f>IF(GeoX!B359&lt;&gt;"",IF(GeoX!AE359&lt;&gt;"",GeoX!AE359,""),"")</f>
        <v/>
      </c>
      <c r="W359" s="7" t="str">
        <f>IF(GeoX!B359&lt;&gt;"",IF(GeoX!AJ359&lt;&gt;"",GeoX!AJ359,""),"")</f>
        <v/>
      </c>
      <c r="X359" s="7" t="str">
        <f>IF(GeoX!B359&lt;&gt;"",IF(GeoX!AH359&lt;&gt;"",GeoX!AH359,""),"")</f>
        <v/>
      </c>
      <c r="Y359" s="7" t="str">
        <f>IF(GeoX!B359&lt;&gt;"",IF(GeoX!AI359&lt;&gt;"",GeoX!AI359,""),"")</f>
        <v/>
      </c>
      <c r="AI359" s="7" t="str">
        <f>IF(GeoX!B359&lt;&gt;"",IF(GeoX!AL359&lt;&gt;"",GeoX!AL359,""),"")</f>
        <v/>
      </c>
      <c r="AJ359" s="7" t="str">
        <f>IF(GeoX!B359&lt;&gt;"",IF(GeoX!AK359&lt;&gt;"",GeoX!AK359,""),"")</f>
        <v/>
      </c>
    </row>
    <row r="360" spans="1:36" x14ac:dyDescent="0.25">
      <c r="A360" s="7" t="str">
        <f>IF(GeoX!B360&lt;&gt;"",90,"")</f>
        <v/>
      </c>
      <c r="B360" s="7" t="str">
        <f>IF(GeoX!B360&lt;&gt;"",0,"")</f>
        <v/>
      </c>
      <c r="D360" s="7" t="str">
        <f>IF(GeoX!B360&lt;&gt;"",1,"")</f>
        <v/>
      </c>
      <c r="E360" s="8" t="str">
        <f>IF(GeoX!B360&lt;&gt;"",0,"")</f>
        <v/>
      </c>
      <c r="G360" s="8" t="str">
        <f>IF(GeoX!B360&lt;&gt;"",GeoX!B360,"")</f>
        <v/>
      </c>
      <c r="I360" s="7" t="str">
        <f>IF(GeoX!B360&lt;&gt;"",VLOOKUP(GeoX!O360,telepules!A:B,2,0),"")</f>
        <v/>
      </c>
      <c r="J360" s="8" t="str">
        <f>IF(GeoX!B360&lt;&gt;"",IF(GeoX!Q360=0,"",GeoX!Q360),"")</f>
        <v/>
      </c>
      <c r="K360" s="8" t="str">
        <f>IF(GeoX!B360&lt;&gt;"",IF(GeoX!P360=0,"",GeoX!P360),"")</f>
        <v/>
      </c>
      <c r="L360" s="8" t="str">
        <f>IF(GeoX!B360&lt;&gt;"",GeoX!R360,"")</f>
        <v/>
      </c>
      <c r="P360" s="8" t="str">
        <f>IF(GeoX!B360&lt;&gt;"",GeoX!T360,"")</f>
        <v/>
      </c>
      <c r="Q360" s="8" t="str">
        <f>IF(GeoX!B360&lt;&gt;"",IF(GeoX!U360&lt;&gt;"",VLOOKUP(GeoX!U360,közterület_jelleg!A:B,2,0),""),"")</f>
        <v/>
      </c>
      <c r="R360" s="8" t="str">
        <f>IF(GeoX!B360&lt;&gt;"",IF(GeoX!W360&lt;&gt;"",GeoX!W360,""),"")</f>
        <v/>
      </c>
      <c r="S360" s="10" t="str">
        <f>IF(GeoX!B360&lt;&gt;"",IF(GeoX!AA360&lt;&gt;"",GeoX!AA360,""),"")</f>
        <v/>
      </c>
      <c r="T360" s="7" t="str">
        <f>IF(GeoX!B360&lt;&gt;"",IF(GeoX!AC360&lt;&gt;"",GeoX!AC360,""),"")</f>
        <v/>
      </c>
      <c r="U360" s="7" t="str">
        <f>IF(GeoX!B360&lt;&gt;"",IF(GeoX!AD360&lt;&gt;"",GeoX!AD360,""),"")</f>
        <v/>
      </c>
      <c r="V360" s="7" t="str">
        <f>IF(GeoX!B360&lt;&gt;"",IF(GeoX!AE360&lt;&gt;"",GeoX!AE360,""),"")</f>
        <v/>
      </c>
      <c r="W360" s="7" t="str">
        <f>IF(GeoX!B360&lt;&gt;"",IF(GeoX!AJ360&lt;&gt;"",GeoX!AJ360,""),"")</f>
        <v/>
      </c>
      <c r="X360" s="7" t="str">
        <f>IF(GeoX!B360&lt;&gt;"",IF(GeoX!AH360&lt;&gt;"",GeoX!AH360,""),"")</f>
        <v/>
      </c>
      <c r="Y360" s="7" t="str">
        <f>IF(GeoX!B360&lt;&gt;"",IF(GeoX!AI360&lt;&gt;"",GeoX!AI360,""),"")</f>
        <v/>
      </c>
      <c r="AI360" s="7" t="str">
        <f>IF(GeoX!B360&lt;&gt;"",IF(GeoX!AL360&lt;&gt;"",GeoX!AL360,""),"")</f>
        <v/>
      </c>
      <c r="AJ360" s="7" t="str">
        <f>IF(GeoX!B360&lt;&gt;"",IF(GeoX!AK360&lt;&gt;"",GeoX!AK360,""),"")</f>
        <v/>
      </c>
    </row>
    <row r="361" spans="1:36" x14ac:dyDescent="0.25">
      <c r="A361" s="7" t="str">
        <f>IF(GeoX!B361&lt;&gt;"",90,"")</f>
        <v/>
      </c>
      <c r="B361" s="7" t="str">
        <f>IF(GeoX!B361&lt;&gt;"",0,"")</f>
        <v/>
      </c>
      <c r="D361" s="7" t="str">
        <f>IF(GeoX!B361&lt;&gt;"",1,"")</f>
        <v/>
      </c>
      <c r="E361" s="8" t="str">
        <f>IF(GeoX!B361&lt;&gt;"",0,"")</f>
        <v/>
      </c>
      <c r="G361" s="8" t="str">
        <f>IF(GeoX!B361&lt;&gt;"",GeoX!B361,"")</f>
        <v/>
      </c>
      <c r="I361" s="7" t="str">
        <f>IF(GeoX!B361&lt;&gt;"",VLOOKUP(GeoX!O361,telepules!A:B,2,0),"")</f>
        <v/>
      </c>
      <c r="J361" s="8" t="str">
        <f>IF(GeoX!B361&lt;&gt;"",IF(GeoX!Q361=0,"",GeoX!Q361),"")</f>
        <v/>
      </c>
      <c r="K361" s="8" t="str">
        <f>IF(GeoX!B361&lt;&gt;"",IF(GeoX!P361=0,"",GeoX!P361),"")</f>
        <v/>
      </c>
      <c r="L361" s="8" t="str">
        <f>IF(GeoX!B361&lt;&gt;"",GeoX!R361,"")</f>
        <v/>
      </c>
      <c r="P361" s="8" t="str">
        <f>IF(GeoX!B361&lt;&gt;"",GeoX!T361,"")</f>
        <v/>
      </c>
      <c r="Q361" s="8" t="str">
        <f>IF(GeoX!B361&lt;&gt;"",IF(GeoX!U361&lt;&gt;"",VLOOKUP(GeoX!U361,közterület_jelleg!A:B,2,0),""),"")</f>
        <v/>
      </c>
      <c r="R361" s="8" t="str">
        <f>IF(GeoX!B361&lt;&gt;"",IF(GeoX!W361&lt;&gt;"",GeoX!W361,""),"")</f>
        <v/>
      </c>
      <c r="S361" s="10" t="str">
        <f>IF(GeoX!B361&lt;&gt;"",IF(GeoX!AA361&lt;&gt;"",GeoX!AA361,""),"")</f>
        <v/>
      </c>
      <c r="T361" s="7" t="str">
        <f>IF(GeoX!B361&lt;&gt;"",IF(GeoX!AC361&lt;&gt;"",GeoX!AC361,""),"")</f>
        <v/>
      </c>
      <c r="U361" s="7" t="str">
        <f>IF(GeoX!B361&lt;&gt;"",IF(GeoX!AD361&lt;&gt;"",GeoX!AD361,""),"")</f>
        <v/>
      </c>
      <c r="V361" s="7" t="str">
        <f>IF(GeoX!B361&lt;&gt;"",IF(GeoX!AE361&lt;&gt;"",GeoX!AE361,""),"")</f>
        <v/>
      </c>
      <c r="W361" s="7" t="str">
        <f>IF(GeoX!B361&lt;&gt;"",IF(GeoX!AJ361&lt;&gt;"",GeoX!AJ361,""),"")</f>
        <v/>
      </c>
      <c r="X361" s="7" t="str">
        <f>IF(GeoX!B361&lt;&gt;"",IF(GeoX!AH361&lt;&gt;"",GeoX!AH361,""),"")</f>
        <v/>
      </c>
      <c r="Y361" s="7" t="str">
        <f>IF(GeoX!B361&lt;&gt;"",IF(GeoX!AI361&lt;&gt;"",GeoX!AI361,""),"")</f>
        <v/>
      </c>
      <c r="AI361" s="7" t="str">
        <f>IF(GeoX!B361&lt;&gt;"",IF(GeoX!AL361&lt;&gt;"",GeoX!AL361,""),"")</f>
        <v/>
      </c>
      <c r="AJ361" s="7" t="str">
        <f>IF(GeoX!B361&lt;&gt;"",IF(GeoX!AK361&lt;&gt;"",GeoX!AK361,""),"")</f>
        <v/>
      </c>
    </row>
    <row r="362" spans="1:36" x14ac:dyDescent="0.25">
      <c r="A362" s="7" t="str">
        <f>IF(GeoX!B362&lt;&gt;"",90,"")</f>
        <v/>
      </c>
      <c r="B362" s="7" t="str">
        <f>IF(GeoX!B362&lt;&gt;"",0,"")</f>
        <v/>
      </c>
      <c r="D362" s="7" t="str">
        <f>IF(GeoX!B362&lt;&gt;"",1,"")</f>
        <v/>
      </c>
      <c r="E362" s="8" t="str">
        <f>IF(GeoX!B362&lt;&gt;"",0,"")</f>
        <v/>
      </c>
      <c r="G362" s="8" t="str">
        <f>IF(GeoX!B362&lt;&gt;"",GeoX!B362,"")</f>
        <v/>
      </c>
      <c r="I362" s="7" t="str">
        <f>IF(GeoX!B362&lt;&gt;"",VLOOKUP(GeoX!O362,telepules!A:B,2,0),"")</f>
        <v/>
      </c>
      <c r="J362" s="8" t="str">
        <f>IF(GeoX!B362&lt;&gt;"",IF(GeoX!Q362=0,"",GeoX!Q362),"")</f>
        <v/>
      </c>
      <c r="K362" s="8" t="str">
        <f>IF(GeoX!B362&lt;&gt;"",IF(GeoX!P362=0,"",GeoX!P362),"")</f>
        <v/>
      </c>
      <c r="L362" s="8" t="str">
        <f>IF(GeoX!B362&lt;&gt;"",GeoX!R362,"")</f>
        <v/>
      </c>
      <c r="P362" s="8" t="str">
        <f>IF(GeoX!B362&lt;&gt;"",GeoX!T362,"")</f>
        <v/>
      </c>
      <c r="Q362" s="8" t="str">
        <f>IF(GeoX!B362&lt;&gt;"",IF(GeoX!U362&lt;&gt;"",VLOOKUP(GeoX!U362,közterület_jelleg!A:B,2,0),""),"")</f>
        <v/>
      </c>
      <c r="R362" s="8" t="str">
        <f>IF(GeoX!B362&lt;&gt;"",IF(GeoX!W362&lt;&gt;"",GeoX!W362,""),"")</f>
        <v/>
      </c>
      <c r="S362" s="10" t="str">
        <f>IF(GeoX!B362&lt;&gt;"",IF(GeoX!AA362&lt;&gt;"",GeoX!AA362,""),"")</f>
        <v/>
      </c>
      <c r="T362" s="7" t="str">
        <f>IF(GeoX!B362&lt;&gt;"",IF(GeoX!AC362&lt;&gt;"",GeoX!AC362,""),"")</f>
        <v/>
      </c>
      <c r="U362" s="7" t="str">
        <f>IF(GeoX!B362&lt;&gt;"",IF(GeoX!AD362&lt;&gt;"",GeoX!AD362,""),"")</f>
        <v/>
      </c>
      <c r="V362" s="7" t="str">
        <f>IF(GeoX!B362&lt;&gt;"",IF(GeoX!AE362&lt;&gt;"",GeoX!AE362,""),"")</f>
        <v/>
      </c>
      <c r="W362" s="7" t="str">
        <f>IF(GeoX!B362&lt;&gt;"",IF(GeoX!AJ362&lt;&gt;"",GeoX!AJ362,""),"")</f>
        <v/>
      </c>
      <c r="X362" s="7" t="str">
        <f>IF(GeoX!B362&lt;&gt;"",IF(GeoX!AH362&lt;&gt;"",GeoX!AH362,""),"")</f>
        <v/>
      </c>
      <c r="Y362" s="7" t="str">
        <f>IF(GeoX!B362&lt;&gt;"",IF(GeoX!AI362&lt;&gt;"",GeoX!AI362,""),"")</f>
        <v/>
      </c>
      <c r="AI362" s="7" t="str">
        <f>IF(GeoX!B362&lt;&gt;"",IF(GeoX!AL362&lt;&gt;"",GeoX!AL362,""),"")</f>
        <v/>
      </c>
      <c r="AJ362" s="7" t="str">
        <f>IF(GeoX!B362&lt;&gt;"",IF(GeoX!AK362&lt;&gt;"",GeoX!AK362,""),"")</f>
        <v/>
      </c>
    </row>
    <row r="363" spans="1:36" x14ac:dyDescent="0.25">
      <c r="A363" s="7" t="str">
        <f>IF(GeoX!B363&lt;&gt;"",90,"")</f>
        <v/>
      </c>
      <c r="B363" s="7" t="str">
        <f>IF(GeoX!B363&lt;&gt;"",0,"")</f>
        <v/>
      </c>
      <c r="D363" s="7" t="str">
        <f>IF(GeoX!B363&lt;&gt;"",1,"")</f>
        <v/>
      </c>
      <c r="E363" s="8" t="str">
        <f>IF(GeoX!B363&lt;&gt;"",0,"")</f>
        <v/>
      </c>
      <c r="G363" s="8" t="str">
        <f>IF(GeoX!B363&lt;&gt;"",GeoX!B363,"")</f>
        <v/>
      </c>
      <c r="I363" s="7" t="str">
        <f>IF(GeoX!B363&lt;&gt;"",VLOOKUP(GeoX!O363,telepules!A:B,2,0),"")</f>
        <v/>
      </c>
      <c r="J363" s="8" t="str">
        <f>IF(GeoX!B363&lt;&gt;"",IF(GeoX!Q363=0,"",GeoX!Q363),"")</f>
        <v/>
      </c>
      <c r="K363" s="8" t="str">
        <f>IF(GeoX!B363&lt;&gt;"",IF(GeoX!P363=0,"",GeoX!P363),"")</f>
        <v/>
      </c>
      <c r="L363" s="8" t="str">
        <f>IF(GeoX!B363&lt;&gt;"",GeoX!R363,"")</f>
        <v/>
      </c>
      <c r="P363" s="8" t="str">
        <f>IF(GeoX!B363&lt;&gt;"",GeoX!T363,"")</f>
        <v/>
      </c>
      <c r="Q363" s="8" t="str">
        <f>IF(GeoX!B363&lt;&gt;"",IF(GeoX!U363&lt;&gt;"",VLOOKUP(GeoX!U363,közterület_jelleg!A:B,2,0),""),"")</f>
        <v/>
      </c>
      <c r="R363" s="8" t="str">
        <f>IF(GeoX!B363&lt;&gt;"",IF(GeoX!W363&lt;&gt;"",GeoX!W363,""),"")</f>
        <v/>
      </c>
      <c r="S363" s="10" t="str">
        <f>IF(GeoX!B363&lt;&gt;"",IF(GeoX!AA363&lt;&gt;"",GeoX!AA363,""),"")</f>
        <v/>
      </c>
      <c r="T363" s="7" t="str">
        <f>IF(GeoX!B363&lt;&gt;"",IF(GeoX!AC363&lt;&gt;"",GeoX!AC363,""),"")</f>
        <v/>
      </c>
      <c r="U363" s="7" t="str">
        <f>IF(GeoX!B363&lt;&gt;"",IF(GeoX!AD363&lt;&gt;"",GeoX!AD363,""),"")</f>
        <v/>
      </c>
      <c r="V363" s="7" t="str">
        <f>IF(GeoX!B363&lt;&gt;"",IF(GeoX!AE363&lt;&gt;"",GeoX!AE363,""),"")</f>
        <v/>
      </c>
      <c r="W363" s="7" t="str">
        <f>IF(GeoX!B363&lt;&gt;"",IF(GeoX!AJ363&lt;&gt;"",GeoX!AJ363,""),"")</f>
        <v/>
      </c>
      <c r="X363" s="7" t="str">
        <f>IF(GeoX!B363&lt;&gt;"",IF(GeoX!AH363&lt;&gt;"",GeoX!AH363,""),"")</f>
        <v/>
      </c>
      <c r="Y363" s="7" t="str">
        <f>IF(GeoX!B363&lt;&gt;"",IF(GeoX!AI363&lt;&gt;"",GeoX!AI363,""),"")</f>
        <v/>
      </c>
      <c r="AI363" s="7" t="str">
        <f>IF(GeoX!B363&lt;&gt;"",IF(GeoX!AL363&lt;&gt;"",GeoX!AL363,""),"")</f>
        <v/>
      </c>
      <c r="AJ363" s="7" t="str">
        <f>IF(GeoX!B363&lt;&gt;"",IF(GeoX!AK363&lt;&gt;"",GeoX!AK363,""),"")</f>
        <v/>
      </c>
    </row>
    <row r="364" spans="1:36" x14ac:dyDescent="0.25">
      <c r="A364" s="7" t="str">
        <f>IF(GeoX!B364&lt;&gt;"",90,"")</f>
        <v/>
      </c>
      <c r="B364" s="7" t="str">
        <f>IF(GeoX!B364&lt;&gt;"",0,"")</f>
        <v/>
      </c>
      <c r="D364" s="7" t="str">
        <f>IF(GeoX!B364&lt;&gt;"",1,"")</f>
        <v/>
      </c>
      <c r="E364" s="8" t="str">
        <f>IF(GeoX!B364&lt;&gt;"",0,"")</f>
        <v/>
      </c>
      <c r="G364" s="8" t="str">
        <f>IF(GeoX!B364&lt;&gt;"",GeoX!B364,"")</f>
        <v/>
      </c>
      <c r="I364" s="7" t="str">
        <f>IF(GeoX!B364&lt;&gt;"",VLOOKUP(GeoX!O364,telepules!A:B,2,0),"")</f>
        <v/>
      </c>
      <c r="J364" s="8" t="str">
        <f>IF(GeoX!B364&lt;&gt;"",IF(GeoX!Q364=0,"",GeoX!Q364),"")</f>
        <v/>
      </c>
      <c r="K364" s="8" t="str">
        <f>IF(GeoX!B364&lt;&gt;"",IF(GeoX!P364=0,"",GeoX!P364),"")</f>
        <v/>
      </c>
      <c r="L364" s="8" t="str">
        <f>IF(GeoX!B364&lt;&gt;"",GeoX!R364,"")</f>
        <v/>
      </c>
      <c r="P364" s="8" t="str">
        <f>IF(GeoX!B364&lt;&gt;"",GeoX!T364,"")</f>
        <v/>
      </c>
      <c r="Q364" s="8" t="str">
        <f>IF(GeoX!B364&lt;&gt;"",IF(GeoX!U364&lt;&gt;"",VLOOKUP(GeoX!U364,közterület_jelleg!A:B,2,0),""),"")</f>
        <v/>
      </c>
      <c r="R364" s="8" t="str">
        <f>IF(GeoX!B364&lt;&gt;"",IF(GeoX!W364&lt;&gt;"",GeoX!W364,""),"")</f>
        <v/>
      </c>
      <c r="S364" s="10" t="str">
        <f>IF(GeoX!B364&lt;&gt;"",IF(GeoX!AA364&lt;&gt;"",GeoX!AA364,""),"")</f>
        <v/>
      </c>
      <c r="T364" s="7" t="str">
        <f>IF(GeoX!B364&lt;&gt;"",IF(GeoX!AC364&lt;&gt;"",GeoX!AC364,""),"")</f>
        <v/>
      </c>
      <c r="U364" s="7" t="str">
        <f>IF(GeoX!B364&lt;&gt;"",IF(GeoX!AD364&lt;&gt;"",GeoX!AD364,""),"")</f>
        <v/>
      </c>
      <c r="V364" s="7" t="str">
        <f>IF(GeoX!B364&lt;&gt;"",IF(GeoX!AE364&lt;&gt;"",GeoX!AE364,""),"")</f>
        <v/>
      </c>
      <c r="W364" s="7" t="str">
        <f>IF(GeoX!B364&lt;&gt;"",IF(GeoX!AJ364&lt;&gt;"",GeoX!AJ364,""),"")</f>
        <v/>
      </c>
      <c r="X364" s="7" t="str">
        <f>IF(GeoX!B364&lt;&gt;"",IF(GeoX!AH364&lt;&gt;"",GeoX!AH364,""),"")</f>
        <v/>
      </c>
      <c r="Y364" s="7" t="str">
        <f>IF(GeoX!B364&lt;&gt;"",IF(GeoX!AI364&lt;&gt;"",GeoX!AI364,""),"")</f>
        <v/>
      </c>
      <c r="AI364" s="7" t="str">
        <f>IF(GeoX!B364&lt;&gt;"",IF(GeoX!AL364&lt;&gt;"",GeoX!AL364,""),"")</f>
        <v/>
      </c>
      <c r="AJ364" s="7" t="str">
        <f>IF(GeoX!B364&lt;&gt;"",IF(GeoX!AK364&lt;&gt;"",GeoX!AK364,""),"")</f>
        <v/>
      </c>
    </row>
    <row r="365" spans="1:36" x14ac:dyDescent="0.25">
      <c r="A365" s="7" t="str">
        <f>IF(GeoX!B365&lt;&gt;"",90,"")</f>
        <v/>
      </c>
      <c r="B365" s="7" t="str">
        <f>IF(GeoX!B365&lt;&gt;"",0,"")</f>
        <v/>
      </c>
      <c r="D365" s="7" t="str">
        <f>IF(GeoX!B365&lt;&gt;"",1,"")</f>
        <v/>
      </c>
      <c r="E365" s="8" t="str">
        <f>IF(GeoX!B365&lt;&gt;"",0,"")</f>
        <v/>
      </c>
      <c r="G365" s="8" t="str">
        <f>IF(GeoX!B365&lt;&gt;"",GeoX!B365,"")</f>
        <v/>
      </c>
      <c r="I365" s="7" t="str">
        <f>IF(GeoX!B365&lt;&gt;"",VLOOKUP(GeoX!O365,telepules!A:B,2,0),"")</f>
        <v/>
      </c>
      <c r="J365" s="8" t="str">
        <f>IF(GeoX!B365&lt;&gt;"",IF(GeoX!Q365=0,"",GeoX!Q365),"")</f>
        <v/>
      </c>
      <c r="K365" s="8" t="str">
        <f>IF(GeoX!B365&lt;&gt;"",IF(GeoX!P365=0,"",GeoX!P365),"")</f>
        <v/>
      </c>
      <c r="L365" s="8" t="str">
        <f>IF(GeoX!B365&lt;&gt;"",GeoX!R365,"")</f>
        <v/>
      </c>
      <c r="P365" s="8" t="str">
        <f>IF(GeoX!B365&lt;&gt;"",GeoX!T365,"")</f>
        <v/>
      </c>
      <c r="Q365" s="8" t="str">
        <f>IF(GeoX!B365&lt;&gt;"",IF(GeoX!U365&lt;&gt;"",VLOOKUP(GeoX!U365,közterület_jelleg!A:B,2,0),""),"")</f>
        <v/>
      </c>
      <c r="R365" s="8" t="str">
        <f>IF(GeoX!B365&lt;&gt;"",IF(GeoX!W365&lt;&gt;"",GeoX!W365,""),"")</f>
        <v/>
      </c>
      <c r="S365" s="10" t="str">
        <f>IF(GeoX!B365&lt;&gt;"",IF(GeoX!AA365&lt;&gt;"",GeoX!AA365,""),"")</f>
        <v/>
      </c>
      <c r="T365" s="7" t="str">
        <f>IF(GeoX!B365&lt;&gt;"",IF(GeoX!AC365&lt;&gt;"",GeoX!AC365,""),"")</f>
        <v/>
      </c>
      <c r="U365" s="7" t="str">
        <f>IF(GeoX!B365&lt;&gt;"",IF(GeoX!AD365&lt;&gt;"",GeoX!AD365,""),"")</f>
        <v/>
      </c>
      <c r="V365" s="7" t="str">
        <f>IF(GeoX!B365&lt;&gt;"",IF(GeoX!AE365&lt;&gt;"",GeoX!AE365,""),"")</f>
        <v/>
      </c>
      <c r="W365" s="7" t="str">
        <f>IF(GeoX!B365&lt;&gt;"",IF(GeoX!AJ365&lt;&gt;"",GeoX!AJ365,""),"")</f>
        <v/>
      </c>
      <c r="X365" s="7" t="str">
        <f>IF(GeoX!B365&lt;&gt;"",IF(GeoX!AH365&lt;&gt;"",GeoX!AH365,""),"")</f>
        <v/>
      </c>
      <c r="Y365" s="7" t="str">
        <f>IF(GeoX!B365&lt;&gt;"",IF(GeoX!AI365&lt;&gt;"",GeoX!AI365,""),"")</f>
        <v/>
      </c>
      <c r="AI365" s="7" t="str">
        <f>IF(GeoX!B365&lt;&gt;"",IF(GeoX!AL365&lt;&gt;"",GeoX!AL365,""),"")</f>
        <v/>
      </c>
      <c r="AJ365" s="7" t="str">
        <f>IF(GeoX!B365&lt;&gt;"",IF(GeoX!AK365&lt;&gt;"",GeoX!AK365,""),"")</f>
        <v/>
      </c>
    </row>
    <row r="366" spans="1:36" x14ac:dyDescent="0.25">
      <c r="A366" s="7" t="str">
        <f>IF(GeoX!B366&lt;&gt;"",90,"")</f>
        <v/>
      </c>
      <c r="B366" s="7" t="str">
        <f>IF(GeoX!B366&lt;&gt;"",0,"")</f>
        <v/>
      </c>
      <c r="D366" s="7" t="str">
        <f>IF(GeoX!B366&lt;&gt;"",1,"")</f>
        <v/>
      </c>
      <c r="E366" s="8" t="str">
        <f>IF(GeoX!B366&lt;&gt;"",0,"")</f>
        <v/>
      </c>
      <c r="G366" s="8" t="str">
        <f>IF(GeoX!B366&lt;&gt;"",GeoX!B366,"")</f>
        <v/>
      </c>
      <c r="I366" s="7" t="str">
        <f>IF(GeoX!B366&lt;&gt;"",VLOOKUP(GeoX!O366,telepules!A:B,2,0),"")</f>
        <v/>
      </c>
      <c r="J366" s="8" t="str">
        <f>IF(GeoX!B366&lt;&gt;"",IF(GeoX!Q366=0,"",GeoX!Q366),"")</f>
        <v/>
      </c>
      <c r="K366" s="8" t="str">
        <f>IF(GeoX!B366&lt;&gt;"",IF(GeoX!P366=0,"",GeoX!P366),"")</f>
        <v/>
      </c>
      <c r="L366" s="8" t="str">
        <f>IF(GeoX!B366&lt;&gt;"",GeoX!R366,"")</f>
        <v/>
      </c>
      <c r="P366" s="8" t="str">
        <f>IF(GeoX!B366&lt;&gt;"",GeoX!T366,"")</f>
        <v/>
      </c>
      <c r="Q366" s="8" t="str">
        <f>IF(GeoX!B366&lt;&gt;"",IF(GeoX!U366&lt;&gt;"",VLOOKUP(GeoX!U366,közterület_jelleg!A:B,2,0),""),"")</f>
        <v/>
      </c>
      <c r="R366" s="8" t="str">
        <f>IF(GeoX!B366&lt;&gt;"",IF(GeoX!W366&lt;&gt;"",GeoX!W366,""),"")</f>
        <v/>
      </c>
      <c r="S366" s="10" t="str">
        <f>IF(GeoX!B366&lt;&gt;"",IF(GeoX!AA366&lt;&gt;"",GeoX!AA366,""),"")</f>
        <v/>
      </c>
      <c r="T366" s="7" t="str">
        <f>IF(GeoX!B366&lt;&gt;"",IF(GeoX!AC366&lt;&gt;"",GeoX!AC366,""),"")</f>
        <v/>
      </c>
      <c r="U366" s="7" t="str">
        <f>IF(GeoX!B366&lt;&gt;"",IF(GeoX!AD366&lt;&gt;"",GeoX!AD366,""),"")</f>
        <v/>
      </c>
      <c r="V366" s="7" t="str">
        <f>IF(GeoX!B366&lt;&gt;"",IF(GeoX!AE366&lt;&gt;"",GeoX!AE366,""),"")</f>
        <v/>
      </c>
      <c r="W366" s="7" t="str">
        <f>IF(GeoX!B366&lt;&gt;"",IF(GeoX!AJ366&lt;&gt;"",GeoX!AJ366,""),"")</f>
        <v/>
      </c>
      <c r="X366" s="7" t="str">
        <f>IF(GeoX!B366&lt;&gt;"",IF(GeoX!AH366&lt;&gt;"",GeoX!AH366,""),"")</f>
        <v/>
      </c>
      <c r="Y366" s="7" t="str">
        <f>IF(GeoX!B366&lt;&gt;"",IF(GeoX!AI366&lt;&gt;"",GeoX!AI366,""),"")</f>
        <v/>
      </c>
      <c r="AI366" s="7" t="str">
        <f>IF(GeoX!B366&lt;&gt;"",IF(GeoX!AL366&lt;&gt;"",GeoX!AL366,""),"")</f>
        <v/>
      </c>
      <c r="AJ366" s="7" t="str">
        <f>IF(GeoX!B366&lt;&gt;"",IF(GeoX!AK366&lt;&gt;"",GeoX!AK366,""),"")</f>
        <v/>
      </c>
    </row>
    <row r="367" spans="1:36" x14ac:dyDescent="0.25">
      <c r="A367" s="7" t="str">
        <f>IF(GeoX!B367&lt;&gt;"",90,"")</f>
        <v/>
      </c>
      <c r="B367" s="7" t="str">
        <f>IF(GeoX!B367&lt;&gt;"",0,"")</f>
        <v/>
      </c>
      <c r="D367" s="7" t="str">
        <f>IF(GeoX!B367&lt;&gt;"",1,"")</f>
        <v/>
      </c>
      <c r="E367" s="8" t="str">
        <f>IF(GeoX!B367&lt;&gt;"",0,"")</f>
        <v/>
      </c>
      <c r="G367" s="8" t="str">
        <f>IF(GeoX!B367&lt;&gt;"",GeoX!B367,"")</f>
        <v/>
      </c>
      <c r="I367" s="7" t="str">
        <f>IF(GeoX!B367&lt;&gt;"",VLOOKUP(GeoX!O367,telepules!A:B,2,0),"")</f>
        <v/>
      </c>
      <c r="J367" s="8" t="str">
        <f>IF(GeoX!B367&lt;&gt;"",IF(GeoX!Q367=0,"",GeoX!Q367),"")</f>
        <v/>
      </c>
      <c r="K367" s="8" t="str">
        <f>IF(GeoX!B367&lt;&gt;"",IF(GeoX!P367=0,"",GeoX!P367),"")</f>
        <v/>
      </c>
      <c r="L367" s="8" t="str">
        <f>IF(GeoX!B367&lt;&gt;"",GeoX!R367,"")</f>
        <v/>
      </c>
      <c r="P367" s="8" t="str">
        <f>IF(GeoX!B367&lt;&gt;"",GeoX!T367,"")</f>
        <v/>
      </c>
      <c r="Q367" s="8" t="str">
        <f>IF(GeoX!B367&lt;&gt;"",IF(GeoX!U367&lt;&gt;"",VLOOKUP(GeoX!U367,közterület_jelleg!A:B,2,0),""),"")</f>
        <v/>
      </c>
      <c r="R367" s="8" t="str">
        <f>IF(GeoX!B367&lt;&gt;"",IF(GeoX!W367&lt;&gt;"",GeoX!W367,""),"")</f>
        <v/>
      </c>
      <c r="S367" s="10" t="str">
        <f>IF(GeoX!B367&lt;&gt;"",IF(GeoX!AA367&lt;&gt;"",GeoX!AA367,""),"")</f>
        <v/>
      </c>
      <c r="T367" s="7" t="str">
        <f>IF(GeoX!B367&lt;&gt;"",IF(GeoX!AC367&lt;&gt;"",GeoX!AC367,""),"")</f>
        <v/>
      </c>
      <c r="U367" s="7" t="str">
        <f>IF(GeoX!B367&lt;&gt;"",IF(GeoX!AD367&lt;&gt;"",GeoX!AD367,""),"")</f>
        <v/>
      </c>
      <c r="V367" s="7" t="str">
        <f>IF(GeoX!B367&lt;&gt;"",IF(GeoX!AE367&lt;&gt;"",GeoX!AE367,""),"")</f>
        <v/>
      </c>
      <c r="W367" s="7" t="str">
        <f>IF(GeoX!B367&lt;&gt;"",IF(GeoX!AJ367&lt;&gt;"",GeoX!AJ367,""),"")</f>
        <v/>
      </c>
      <c r="X367" s="7" t="str">
        <f>IF(GeoX!B367&lt;&gt;"",IF(GeoX!AH367&lt;&gt;"",GeoX!AH367,""),"")</f>
        <v/>
      </c>
      <c r="Y367" s="7" t="str">
        <f>IF(GeoX!B367&lt;&gt;"",IF(GeoX!AI367&lt;&gt;"",GeoX!AI367,""),"")</f>
        <v/>
      </c>
      <c r="AI367" s="7" t="str">
        <f>IF(GeoX!B367&lt;&gt;"",IF(GeoX!AL367&lt;&gt;"",GeoX!AL367,""),"")</f>
        <v/>
      </c>
      <c r="AJ367" s="7" t="str">
        <f>IF(GeoX!B367&lt;&gt;"",IF(GeoX!AK367&lt;&gt;"",GeoX!AK367,""),"")</f>
        <v/>
      </c>
    </row>
    <row r="368" spans="1:36" x14ac:dyDescent="0.25">
      <c r="A368" s="7" t="str">
        <f>IF(GeoX!B368&lt;&gt;"",90,"")</f>
        <v/>
      </c>
      <c r="B368" s="7" t="str">
        <f>IF(GeoX!B368&lt;&gt;"",0,"")</f>
        <v/>
      </c>
      <c r="D368" s="7" t="str">
        <f>IF(GeoX!B368&lt;&gt;"",1,"")</f>
        <v/>
      </c>
      <c r="E368" s="8" t="str">
        <f>IF(GeoX!B368&lt;&gt;"",0,"")</f>
        <v/>
      </c>
      <c r="G368" s="8" t="str">
        <f>IF(GeoX!B368&lt;&gt;"",GeoX!B368,"")</f>
        <v/>
      </c>
      <c r="I368" s="7" t="str">
        <f>IF(GeoX!B368&lt;&gt;"",VLOOKUP(GeoX!O368,telepules!A:B,2,0),"")</f>
        <v/>
      </c>
      <c r="J368" s="8" t="str">
        <f>IF(GeoX!B368&lt;&gt;"",IF(GeoX!Q368=0,"",GeoX!Q368),"")</f>
        <v/>
      </c>
      <c r="K368" s="8" t="str">
        <f>IF(GeoX!B368&lt;&gt;"",IF(GeoX!P368=0,"",GeoX!P368),"")</f>
        <v/>
      </c>
      <c r="L368" s="8" t="str">
        <f>IF(GeoX!B368&lt;&gt;"",GeoX!R368,"")</f>
        <v/>
      </c>
      <c r="P368" s="8" t="str">
        <f>IF(GeoX!B368&lt;&gt;"",GeoX!T368,"")</f>
        <v/>
      </c>
      <c r="Q368" s="8" t="str">
        <f>IF(GeoX!B368&lt;&gt;"",IF(GeoX!U368&lt;&gt;"",VLOOKUP(GeoX!U368,közterület_jelleg!A:B,2,0),""),"")</f>
        <v/>
      </c>
      <c r="R368" s="8" t="str">
        <f>IF(GeoX!B368&lt;&gt;"",IF(GeoX!W368&lt;&gt;"",GeoX!W368,""),"")</f>
        <v/>
      </c>
      <c r="S368" s="10" t="str">
        <f>IF(GeoX!B368&lt;&gt;"",IF(GeoX!AA368&lt;&gt;"",GeoX!AA368,""),"")</f>
        <v/>
      </c>
      <c r="T368" s="7" t="str">
        <f>IF(GeoX!B368&lt;&gt;"",IF(GeoX!AC368&lt;&gt;"",GeoX!AC368,""),"")</f>
        <v/>
      </c>
      <c r="U368" s="7" t="str">
        <f>IF(GeoX!B368&lt;&gt;"",IF(GeoX!AD368&lt;&gt;"",GeoX!AD368,""),"")</f>
        <v/>
      </c>
      <c r="V368" s="7" t="str">
        <f>IF(GeoX!B368&lt;&gt;"",IF(GeoX!AE368&lt;&gt;"",GeoX!AE368,""),"")</f>
        <v/>
      </c>
      <c r="W368" s="7" t="str">
        <f>IF(GeoX!B368&lt;&gt;"",IF(GeoX!AJ368&lt;&gt;"",GeoX!AJ368,""),"")</f>
        <v/>
      </c>
      <c r="X368" s="7" t="str">
        <f>IF(GeoX!B368&lt;&gt;"",IF(GeoX!AH368&lt;&gt;"",GeoX!AH368,""),"")</f>
        <v/>
      </c>
      <c r="Y368" s="7" t="str">
        <f>IF(GeoX!B368&lt;&gt;"",IF(GeoX!AI368&lt;&gt;"",GeoX!AI368,""),"")</f>
        <v/>
      </c>
      <c r="AI368" s="7" t="str">
        <f>IF(GeoX!B368&lt;&gt;"",IF(GeoX!AL368&lt;&gt;"",GeoX!AL368,""),"")</f>
        <v/>
      </c>
      <c r="AJ368" s="7" t="str">
        <f>IF(GeoX!B368&lt;&gt;"",IF(GeoX!AK368&lt;&gt;"",GeoX!AK368,""),"")</f>
        <v/>
      </c>
    </row>
    <row r="369" spans="1:36" x14ac:dyDescent="0.25">
      <c r="A369" s="7" t="str">
        <f>IF(GeoX!B369&lt;&gt;"",90,"")</f>
        <v/>
      </c>
      <c r="B369" s="7" t="str">
        <f>IF(GeoX!B369&lt;&gt;"",0,"")</f>
        <v/>
      </c>
      <c r="D369" s="7" t="str">
        <f>IF(GeoX!B369&lt;&gt;"",1,"")</f>
        <v/>
      </c>
      <c r="E369" s="8" t="str">
        <f>IF(GeoX!B369&lt;&gt;"",0,"")</f>
        <v/>
      </c>
      <c r="G369" s="8" t="str">
        <f>IF(GeoX!B369&lt;&gt;"",GeoX!B369,"")</f>
        <v/>
      </c>
      <c r="I369" s="7" t="str">
        <f>IF(GeoX!B369&lt;&gt;"",VLOOKUP(GeoX!O369,telepules!A:B,2,0),"")</f>
        <v/>
      </c>
      <c r="J369" s="8" t="str">
        <f>IF(GeoX!B369&lt;&gt;"",IF(GeoX!Q369=0,"",GeoX!Q369),"")</f>
        <v/>
      </c>
      <c r="K369" s="8" t="str">
        <f>IF(GeoX!B369&lt;&gt;"",IF(GeoX!P369=0,"",GeoX!P369),"")</f>
        <v/>
      </c>
      <c r="L369" s="8" t="str">
        <f>IF(GeoX!B369&lt;&gt;"",GeoX!R369,"")</f>
        <v/>
      </c>
      <c r="P369" s="8" t="str">
        <f>IF(GeoX!B369&lt;&gt;"",GeoX!T369,"")</f>
        <v/>
      </c>
      <c r="Q369" s="8" t="str">
        <f>IF(GeoX!B369&lt;&gt;"",IF(GeoX!U369&lt;&gt;"",VLOOKUP(GeoX!U369,közterület_jelleg!A:B,2,0),""),"")</f>
        <v/>
      </c>
      <c r="R369" s="8" t="str">
        <f>IF(GeoX!B369&lt;&gt;"",IF(GeoX!W369&lt;&gt;"",GeoX!W369,""),"")</f>
        <v/>
      </c>
      <c r="S369" s="10" t="str">
        <f>IF(GeoX!B369&lt;&gt;"",IF(GeoX!AA369&lt;&gt;"",GeoX!AA369,""),"")</f>
        <v/>
      </c>
      <c r="T369" s="7" t="str">
        <f>IF(GeoX!B369&lt;&gt;"",IF(GeoX!AC369&lt;&gt;"",GeoX!AC369,""),"")</f>
        <v/>
      </c>
      <c r="U369" s="7" t="str">
        <f>IF(GeoX!B369&lt;&gt;"",IF(GeoX!AD369&lt;&gt;"",GeoX!AD369,""),"")</f>
        <v/>
      </c>
      <c r="V369" s="7" t="str">
        <f>IF(GeoX!B369&lt;&gt;"",IF(GeoX!AE369&lt;&gt;"",GeoX!AE369,""),"")</f>
        <v/>
      </c>
      <c r="W369" s="7" t="str">
        <f>IF(GeoX!B369&lt;&gt;"",IF(GeoX!AJ369&lt;&gt;"",GeoX!AJ369,""),"")</f>
        <v/>
      </c>
      <c r="X369" s="7" t="str">
        <f>IF(GeoX!B369&lt;&gt;"",IF(GeoX!AH369&lt;&gt;"",GeoX!AH369,""),"")</f>
        <v/>
      </c>
      <c r="Y369" s="7" t="str">
        <f>IF(GeoX!B369&lt;&gt;"",IF(GeoX!AI369&lt;&gt;"",GeoX!AI369,""),"")</f>
        <v/>
      </c>
      <c r="AI369" s="7" t="str">
        <f>IF(GeoX!B369&lt;&gt;"",IF(GeoX!AL369&lt;&gt;"",GeoX!AL369,""),"")</f>
        <v/>
      </c>
      <c r="AJ369" s="7" t="str">
        <f>IF(GeoX!B369&lt;&gt;"",IF(GeoX!AK369&lt;&gt;"",GeoX!AK369,""),"")</f>
        <v/>
      </c>
    </row>
    <row r="370" spans="1:36" x14ac:dyDescent="0.25">
      <c r="A370" s="7" t="str">
        <f>IF(GeoX!B370&lt;&gt;"",90,"")</f>
        <v/>
      </c>
      <c r="B370" s="7" t="str">
        <f>IF(GeoX!B370&lt;&gt;"",0,"")</f>
        <v/>
      </c>
      <c r="D370" s="7" t="str">
        <f>IF(GeoX!B370&lt;&gt;"",1,"")</f>
        <v/>
      </c>
      <c r="E370" s="8" t="str">
        <f>IF(GeoX!B370&lt;&gt;"",0,"")</f>
        <v/>
      </c>
      <c r="G370" s="8" t="str">
        <f>IF(GeoX!B370&lt;&gt;"",GeoX!B370,"")</f>
        <v/>
      </c>
      <c r="I370" s="7" t="str">
        <f>IF(GeoX!B370&lt;&gt;"",VLOOKUP(GeoX!O370,telepules!A:B,2,0),"")</f>
        <v/>
      </c>
      <c r="J370" s="8" t="str">
        <f>IF(GeoX!B370&lt;&gt;"",IF(GeoX!Q370=0,"",GeoX!Q370),"")</f>
        <v/>
      </c>
      <c r="K370" s="8" t="str">
        <f>IF(GeoX!B370&lt;&gt;"",IF(GeoX!P370=0,"",GeoX!P370),"")</f>
        <v/>
      </c>
      <c r="L370" s="8" t="str">
        <f>IF(GeoX!B370&lt;&gt;"",GeoX!R370,"")</f>
        <v/>
      </c>
      <c r="P370" s="8" t="str">
        <f>IF(GeoX!B370&lt;&gt;"",GeoX!T370,"")</f>
        <v/>
      </c>
      <c r="Q370" s="8" t="str">
        <f>IF(GeoX!B370&lt;&gt;"",IF(GeoX!U370&lt;&gt;"",VLOOKUP(GeoX!U370,közterület_jelleg!A:B,2,0),""),"")</f>
        <v/>
      </c>
      <c r="R370" s="8" t="str">
        <f>IF(GeoX!B370&lt;&gt;"",IF(GeoX!W370&lt;&gt;"",GeoX!W370,""),"")</f>
        <v/>
      </c>
      <c r="S370" s="10" t="str">
        <f>IF(GeoX!B370&lt;&gt;"",IF(GeoX!AA370&lt;&gt;"",GeoX!AA370,""),"")</f>
        <v/>
      </c>
      <c r="T370" s="7" t="str">
        <f>IF(GeoX!B370&lt;&gt;"",IF(GeoX!AC370&lt;&gt;"",GeoX!AC370,""),"")</f>
        <v/>
      </c>
      <c r="U370" s="7" t="str">
        <f>IF(GeoX!B370&lt;&gt;"",IF(GeoX!AD370&lt;&gt;"",GeoX!AD370,""),"")</f>
        <v/>
      </c>
      <c r="V370" s="7" t="str">
        <f>IF(GeoX!B370&lt;&gt;"",IF(GeoX!AE370&lt;&gt;"",GeoX!AE370,""),"")</f>
        <v/>
      </c>
      <c r="W370" s="7" t="str">
        <f>IF(GeoX!B370&lt;&gt;"",IF(GeoX!AJ370&lt;&gt;"",GeoX!AJ370,""),"")</f>
        <v/>
      </c>
      <c r="X370" s="7" t="str">
        <f>IF(GeoX!B370&lt;&gt;"",IF(GeoX!AH370&lt;&gt;"",GeoX!AH370,""),"")</f>
        <v/>
      </c>
      <c r="Y370" s="7" t="str">
        <f>IF(GeoX!B370&lt;&gt;"",IF(GeoX!AI370&lt;&gt;"",GeoX!AI370,""),"")</f>
        <v/>
      </c>
      <c r="AI370" s="7" t="str">
        <f>IF(GeoX!B370&lt;&gt;"",IF(GeoX!AL370&lt;&gt;"",GeoX!AL370,""),"")</f>
        <v/>
      </c>
      <c r="AJ370" s="7" t="str">
        <f>IF(GeoX!B370&lt;&gt;"",IF(GeoX!AK370&lt;&gt;"",GeoX!AK370,""),"")</f>
        <v/>
      </c>
    </row>
    <row r="371" spans="1:36" x14ac:dyDescent="0.25">
      <c r="A371" s="7" t="str">
        <f>IF(GeoX!B371&lt;&gt;"",90,"")</f>
        <v/>
      </c>
      <c r="B371" s="7" t="str">
        <f>IF(GeoX!B371&lt;&gt;"",0,"")</f>
        <v/>
      </c>
      <c r="D371" s="7" t="str">
        <f>IF(GeoX!B371&lt;&gt;"",1,"")</f>
        <v/>
      </c>
      <c r="E371" s="8" t="str">
        <f>IF(GeoX!B371&lt;&gt;"",0,"")</f>
        <v/>
      </c>
      <c r="G371" s="8" t="str">
        <f>IF(GeoX!B371&lt;&gt;"",GeoX!B371,"")</f>
        <v/>
      </c>
      <c r="I371" s="7" t="str">
        <f>IF(GeoX!B371&lt;&gt;"",VLOOKUP(GeoX!O371,telepules!A:B,2,0),"")</f>
        <v/>
      </c>
      <c r="J371" s="8" t="str">
        <f>IF(GeoX!B371&lt;&gt;"",IF(GeoX!Q371=0,"",GeoX!Q371),"")</f>
        <v/>
      </c>
      <c r="K371" s="8" t="str">
        <f>IF(GeoX!B371&lt;&gt;"",IF(GeoX!P371=0,"",GeoX!P371),"")</f>
        <v/>
      </c>
      <c r="L371" s="8" t="str">
        <f>IF(GeoX!B371&lt;&gt;"",GeoX!R371,"")</f>
        <v/>
      </c>
      <c r="P371" s="8" t="str">
        <f>IF(GeoX!B371&lt;&gt;"",GeoX!T371,"")</f>
        <v/>
      </c>
      <c r="Q371" s="8" t="str">
        <f>IF(GeoX!B371&lt;&gt;"",IF(GeoX!U371&lt;&gt;"",VLOOKUP(GeoX!U371,közterület_jelleg!A:B,2,0),""),"")</f>
        <v/>
      </c>
      <c r="R371" s="8" t="str">
        <f>IF(GeoX!B371&lt;&gt;"",IF(GeoX!W371&lt;&gt;"",GeoX!W371,""),"")</f>
        <v/>
      </c>
      <c r="S371" s="10" t="str">
        <f>IF(GeoX!B371&lt;&gt;"",IF(GeoX!AA371&lt;&gt;"",GeoX!AA371,""),"")</f>
        <v/>
      </c>
      <c r="T371" s="7" t="str">
        <f>IF(GeoX!B371&lt;&gt;"",IF(GeoX!AC371&lt;&gt;"",GeoX!AC371,""),"")</f>
        <v/>
      </c>
      <c r="U371" s="7" t="str">
        <f>IF(GeoX!B371&lt;&gt;"",IF(GeoX!AD371&lt;&gt;"",GeoX!AD371,""),"")</f>
        <v/>
      </c>
      <c r="V371" s="7" t="str">
        <f>IF(GeoX!B371&lt;&gt;"",IF(GeoX!AE371&lt;&gt;"",GeoX!AE371,""),"")</f>
        <v/>
      </c>
      <c r="W371" s="7" t="str">
        <f>IF(GeoX!B371&lt;&gt;"",IF(GeoX!AJ371&lt;&gt;"",GeoX!AJ371,""),"")</f>
        <v/>
      </c>
      <c r="X371" s="7" t="str">
        <f>IF(GeoX!B371&lt;&gt;"",IF(GeoX!AH371&lt;&gt;"",GeoX!AH371,""),"")</f>
        <v/>
      </c>
      <c r="Y371" s="7" t="str">
        <f>IF(GeoX!B371&lt;&gt;"",IF(GeoX!AI371&lt;&gt;"",GeoX!AI371,""),"")</f>
        <v/>
      </c>
      <c r="AI371" s="7" t="str">
        <f>IF(GeoX!B371&lt;&gt;"",IF(GeoX!AL371&lt;&gt;"",GeoX!AL371,""),"")</f>
        <v/>
      </c>
      <c r="AJ371" s="7" t="str">
        <f>IF(GeoX!B371&lt;&gt;"",IF(GeoX!AK371&lt;&gt;"",GeoX!AK371,""),"")</f>
        <v/>
      </c>
    </row>
    <row r="372" spans="1:36" x14ac:dyDescent="0.25">
      <c r="A372" s="7" t="str">
        <f>IF(GeoX!B372&lt;&gt;"",90,"")</f>
        <v/>
      </c>
      <c r="B372" s="7" t="str">
        <f>IF(GeoX!B372&lt;&gt;"",0,"")</f>
        <v/>
      </c>
      <c r="D372" s="7" t="str">
        <f>IF(GeoX!B372&lt;&gt;"",1,"")</f>
        <v/>
      </c>
      <c r="E372" s="8" t="str">
        <f>IF(GeoX!B372&lt;&gt;"",0,"")</f>
        <v/>
      </c>
      <c r="G372" s="8" t="str">
        <f>IF(GeoX!B372&lt;&gt;"",GeoX!B372,"")</f>
        <v/>
      </c>
      <c r="I372" s="7" t="str">
        <f>IF(GeoX!B372&lt;&gt;"",VLOOKUP(GeoX!O372,telepules!A:B,2,0),"")</f>
        <v/>
      </c>
      <c r="J372" s="8" t="str">
        <f>IF(GeoX!B372&lt;&gt;"",IF(GeoX!Q372=0,"",GeoX!Q372),"")</f>
        <v/>
      </c>
      <c r="K372" s="8" t="str">
        <f>IF(GeoX!B372&lt;&gt;"",IF(GeoX!P372=0,"",GeoX!P372),"")</f>
        <v/>
      </c>
      <c r="L372" s="8" t="str">
        <f>IF(GeoX!B372&lt;&gt;"",GeoX!R372,"")</f>
        <v/>
      </c>
      <c r="P372" s="8" t="str">
        <f>IF(GeoX!B372&lt;&gt;"",GeoX!T372,"")</f>
        <v/>
      </c>
      <c r="Q372" s="8" t="str">
        <f>IF(GeoX!B372&lt;&gt;"",IF(GeoX!U372&lt;&gt;"",VLOOKUP(GeoX!U372,közterület_jelleg!A:B,2,0),""),"")</f>
        <v/>
      </c>
      <c r="R372" s="8" t="str">
        <f>IF(GeoX!B372&lt;&gt;"",IF(GeoX!W372&lt;&gt;"",GeoX!W372,""),"")</f>
        <v/>
      </c>
      <c r="S372" s="10" t="str">
        <f>IF(GeoX!B372&lt;&gt;"",IF(GeoX!AA372&lt;&gt;"",GeoX!AA372,""),"")</f>
        <v/>
      </c>
      <c r="T372" s="7" t="str">
        <f>IF(GeoX!B372&lt;&gt;"",IF(GeoX!AC372&lt;&gt;"",GeoX!AC372,""),"")</f>
        <v/>
      </c>
      <c r="U372" s="7" t="str">
        <f>IF(GeoX!B372&lt;&gt;"",IF(GeoX!AD372&lt;&gt;"",GeoX!AD372,""),"")</f>
        <v/>
      </c>
      <c r="V372" s="7" t="str">
        <f>IF(GeoX!B372&lt;&gt;"",IF(GeoX!AE372&lt;&gt;"",GeoX!AE372,""),"")</f>
        <v/>
      </c>
      <c r="W372" s="7" t="str">
        <f>IF(GeoX!B372&lt;&gt;"",IF(GeoX!AJ372&lt;&gt;"",GeoX!AJ372,""),"")</f>
        <v/>
      </c>
      <c r="X372" s="7" t="str">
        <f>IF(GeoX!B372&lt;&gt;"",IF(GeoX!AH372&lt;&gt;"",GeoX!AH372,""),"")</f>
        <v/>
      </c>
      <c r="Y372" s="7" t="str">
        <f>IF(GeoX!B372&lt;&gt;"",IF(GeoX!AI372&lt;&gt;"",GeoX!AI372,""),"")</f>
        <v/>
      </c>
      <c r="AI372" s="7" t="str">
        <f>IF(GeoX!B372&lt;&gt;"",IF(GeoX!AL372&lt;&gt;"",GeoX!AL372,""),"")</f>
        <v/>
      </c>
      <c r="AJ372" s="7" t="str">
        <f>IF(GeoX!B372&lt;&gt;"",IF(GeoX!AK372&lt;&gt;"",GeoX!AK372,""),"")</f>
        <v/>
      </c>
    </row>
    <row r="373" spans="1:36" x14ac:dyDescent="0.25">
      <c r="A373" s="7" t="str">
        <f>IF(GeoX!B373&lt;&gt;"",90,"")</f>
        <v/>
      </c>
      <c r="B373" s="7" t="str">
        <f>IF(GeoX!B373&lt;&gt;"",0,"")</f>
        <v/>
      </c>
      <c r="D373" s="7" t="str">
        <f>IF(GeoX!B373&lt;&gt;"",1,"")</f>
        <v/>
      </c>
      <c r="E373" s="8" t="str">
        <f>IF(GeoX!B373&lt;&gt;"",0,"")</f>
        <v/>
      </c>
      <c r="G373" s="8" t="str">
        <f>IF(GeoX!B373&lt;&gt;"",GeoX!B373,"")</f>
        <v/>
      </c>
      <c r="I373" s="7" t="str">
        <f>IF(GeoX!B373&lt;&gt;"",VLOOKUP(GeoX!O373,telepules!A:B,2,0),"")</f>
        <v/>
      </c>
      <c r="J373" s="8" t="str">
        <f>IF(GeoX!B373&lt;&gt;"",IF(GeoX!Q373=0,"",GeoX!Q373),"")</f>
        <v/>
      </c>
      <c r="K373" s="8" t="str">
        <f>IF(GeoX!B373&lt;&gt;"",IF(GeoX!P373=0,"",GeoX!P373),"")</f>
        <v/>
      </c>
      <c r="L373" s="8" t="str">
        <f>IF(GeoX!B373&lt;&gt;"",GeoX!R373,"")</f>
        <v/>
      </c>
      <c r="P373" s="8" t="str">
        <f>IF(GeoX!B373&lt;&gt;"",GeoX!T373,"")</f>
        <v/>
      </c>
      <c r="Q373" s="8" t="str">
        <f>IF(GeoX!B373&lt;&gt;"",IF(GeoX!U373&lt;&gt;"",VLOOKUP(GeoX!U373,közterület_jelleg!A:B,2,0),""),"")</f>
        <v/>
      </c>
      <c r="R373" s="8" t="str">
        <f>IF(GeoX!B373&lt;&gt;"",IF(GeoX!W373&lt;&gt;"",GeoX!W373,""),"")</f>
        <v/>
      </c>
      <c r="S373" s="10" t="str">
        <f>IF(GeoX!B373&lt;&gt;"",IF(GeoX!AA373&lt;&gt;"",GeoX!AA373,""),"")</f>
        <v/>
      </c>
      <c r="T373" s="7" t="str">
        <f>IF(GeoX!B373&lt;&gt;"",IF(GeoX!AC373&lt;&gt;"",GeoX!AC373,""),"")</f>
        <v/>
      </c>
      <c r="U373" s="7" t="str">
        <f>IF(GeoX!B373&lt;&gt;"",IF(GeoX!AD373&lt;&gt;"",GeoX!AD373,""),"")</f>
        <v/>
      </c>
      <c r="V373" s="7" t="str">
        <f>IF(GeoX!B373&lt;&gt;"",IF(GeoX!AE373&lt;&gt;"",GeoX!AE373,""),"")</f>
        <v/>
      </c>
      <c r="W373" s="7" t="str">
        <f>IF(GeoX!B373&lt;&gt;"",IF(GeoX!AJ373&lt;&gt;"",GeoX!AJ373,""),"")</f>
        <v/>
      </c>
      <c r="X373" s="7" t="str">
        <f>IF(GeoX!B373&lt;&gt;"",IF(GeoX!AH373&lt;&gt;"",GeoX!AH373,""),"")</f>
        <v/>
      </c>
      <c r="Y373" s="7" t="str">
        <f>IF(GeoX!B373&lt;&gt;"",IF(GeoX!AI373&lt;&gt;"",GeoX!AI373,""),"")</f>
        <v/>
      </c>
      <c r="AI373" s="7" t="str">
        <f>IF(GeoX!B373&lt;&gt;"",IF(GeoX!AL373&lt;&gt;"",GeoX!AL373,""),"")</f>
        <v/>
      </c>
      <c r="AJ373" s="7" t="str">
        <f>IF(GeoX!B373&lt;&gt;"",IF(GeoX!AK373&lt;&gt;"",GeoX!AK373,""),"")</f>
        <v/>
      </c>
    </row>
    <row r="374" spans="1:36" x14ac:dyDescent="0.25">
      <c r="A374" s="7" t="str">
        <f>IF(GeoX!B374&lt;&gt;"",90,"")</f>
        <v/>
      </c>
      <c r="B374" s="7" t="str">
        <f>IF(GeoX!B374&lt;&gt;"",0,"")</f>
        <v/>
      </c>
      <c r="D374" s="7" t="str">
        <f>IF(GeoX!B374&lt;&gt;"",1,"")</f>
        <v/>
      </c>
      <c r="E374" s="8" t="str">
        <f>IF(GeoX!B374&lt;&gt;"",0,"")</f>
        <v/>
      </c>
      <c r="G374" s="8" t="str">
        <f>IF(GeoX!B374&lt;&gt;"",GeoX!B374,"")</f>
        <v/>
      </c>
      <c r="I374" s="7" t="str">
        <f>IF(GeoX!B374&lt;&gt;"",VLOOKUP(GeoX!O374,telepules!A:B,2,0),"")</f>
        <v/>
      </c>
      <c r="J374" s="8" t="str">
        <f>IF(GeoX!B374&lt;&gt;"",IF(GeoX!Q374=0,"",GeoX!Q374),"")</f>
        <v/>
      </c>
      <c r="K374" s="8" t="str">
        <f>IF(GeoX!B374&lt;&gt;"",IF(GeoX!P374=0,"",GeoX!P374),"")</f>
        <v/>
      </c>
      <c r="L374" s="8" t="str">
        <f>IF(GeoX!B374&lt;&gt;"",GeoX!R374,"")</f>
        <v/>
      </c>
      <c r="P374" s="8" t="str">
        <f>IF(GeoX!B374&lt;&gt;"",GeoX!T374,"")</f>
        <v/>
      </c>
      <c r="Q374" s="8" t="str">
        <f>IF(GeoX!B374&lt;&gt;"",IF(GeoX!U374&lt;&gt;"",VLOOKUP(GeoX!U374,közterület_jelleg!A:B,2,0),""),"")</f>
        <v/>
      </c>
      <c r="R374" s="8" t="str">
        <f>IF(GeoX!B374&lt;&gt;"",IF(GeoX!W374&lt;&gt;"",GeoX!W374,""),"")</f>
        <v/>
      </c>
      <c r="S374" s="10" t="str">
        <f>IF(GeoX!B374&lt;&gt;"",IF(GeoX!AA374&lt;&gt;"",GeoX!AA374,""),"")</f>
        <v/>
      </c>
      <c r="T374" s="7" t="str">
        <f>IF(GeoX!B374&lt;&gt;"",IF(GeoX!AC374&lt;&gt;"",GeoX!AC374,""),"")</f>
        <v/>
      </c>
      <c r="U374" s="7" t="str">
        <f>IF(GeoX!B374&lt;&gt;"",IF(GeoX!AD374&lt;&gt;"",GeoX!AD374,""),"")</f>
        <v/>
      </c>
      <c r="V374" s="7" t="str">
        <f>IF(GeoX!B374&lt;&gt;"",IF(GeoX!AE374&lt;&gt;"",GeoX!AE374,""),"")</f>
        <v/>
      </c>
      <c r="W374" s="7" t="str">
        <f>IF(GeoX!B374&lt;&gt;"",IF(GeoX!AJ374&lt;&gt;"",GeoX!AJ374,""),"")</f>
        <v/>
      </c>
      <c r="X374" s="7" t="str">
        <f>IF(GeoX!B374&lt;&gt;"",IF(GeoX!AH374&lt;&gt;"",GeoX!AH374,""),"")</f>
        <v/>
      </c>
      <c r="Y374" s="7" t="str">
        <f>IF(GeoX!B374&lt;&gt;"",IF(GeoX!AI374&lt;&gt;"",GeoX!AI374,""),"")</f>
        <v/>
      </c>
      <c r="AI374" s="7" t="str">
        <f>IF(GeoX!B374&lt;&gt;"",IF(GeoX!AL374&lt;&gt;"",GeoX!AL374,""),"")</f>
        <v/>
      </c>
      <c r="AJ374" s="7" t="str">
        <f>IF(GeoX!B374&lt;&gt;"",IF(GeoX!AK374&lt;&gt;"",GeoX!AK374,""),"")</f>
        <v/>
      </c>
    </row>
    <row r="375" spans="1:36" x14ac:dyDescent="0.25">
      <c r="A375" s="7" t="str">
        <f>IF(GeoX!B375&lt;&gt;"",90,"")</f>
        <v/>
      </c>
      <c r="B375" s="7" t="str">
        <f>IF(GeoX!B375&lt;&gt;"",0,"")</f>
        <v/>
      </c>
      <c r="D375" s="7" t="str">
        <f>IF(GeoX!B375&lt;&gt;"",1,"")</f>
        <v/>
      </c>
      <c r="E375" s="8" t="str">
        <f>IF(GeoX!B375&lt;&gt;"",0,"")</f>
        <v/>
      </c>
      <c r="G375" s="8" t="str">
        <f>IF(GeoX!B375&lt;&gt;"",GeoX!B375,"")</f>
        <v/>
      </c>
      <c r="I375" s="7" t="str">
        <f>IF(GeoX!B375&lt;&gt;"",VLOOKUP(GeoX!O375,telepules!A:B,2,0),"")</f>
        <v/>
      </c>
      <c r="J375" s="8" t="str">
        <f>IF(GeoX!B375&lt;&gt;"",IF(GeoX!Q375=0,"",GeoX!Q375),"")</f>
        <v/>
      </c>
      <c r="K375" s="8" t="str">
        <f>IF(GeoX!B375&lt;&gt;"",IF(GeoX!P375=0,"",GeoX!P375),"")</f>
        <v/>
      </c>
      <c r="L375" s="8" t="str">
        <f>IF(GeoX!B375&lt;&gt;"",GeoX!R375,"")</f>
        <v/>
      </c>
      <c r="P375" s="8" t="str">
        <f>IF(GeoX!B375&lt;&gt;"",GeoX!T375,"")</f>
        <v/>
      </c>
      <c r="Q375" s="8" t="str">
        <f>IF(GeoX!B375&lt;&gt;"",IF(GeoX!U375&lt;&gt;"",VLOOKUP(GeoX!U375,közterület_jelleg!A:B,2,0),""),"")</f>
        <v/>
      </c>
      <c r="R375" s="8" t="str">
        <f>IF(GeoX!B375&lt;&gt;"",IF(GeoX!W375&lt;&gt;"",GeoX!W375,""),"")</f>
        <v/>
      </c>
      <c r="S375" s="10" t="str">
        <f>IF(GeoX!B375&lt;&gt;"",IF(GeoX!AA375&lt;&gt;"",GeoX!AA375,""),"")</f>
        <v/>
      </c>
      <c r="T375" s="7" t="str">
        <f>IF(GeoX!B375&lt;&gt;"",IF(GeoX!AC375&lt;&gt;"",GeoX!AC375,""),"")</f>
        <v/>
      </c>
      <c r="U375" s="7" t="str">
        <f>IF(GeoX!B375&lt;&gt;"",IF(GeoX!AD375&lt;&gt;"",GeoX!AD375,""),"")</f>
        <v/>
      </c>
      <c r="V375" s="7" t="str">
        <f>IF(GeoX!B375&lt;&gt;"",IF(GeoX!AE375&lt;&gt;"",GeoX!AE375,""),"")</f>
        <v/>
      </c>
      <c r="W375" s="7" t="str">
        <f>IF(GeoX!B375&lt;&gt;"",IF(GeoX!AJ375&lt;&gt;"",GeoX!AJ375,""),"")</f>
        <v/>
      </c>
      <c r="X375" s="7" t="str">
        <f>IF(GeoX!B375&lt;&gt;"",IF(GeoX!AH375&lt;&gt;"",GeoX!AH375,""),"")</f>
        <v/>
      </c>
      <c r="Y375" s="7" t="str">
        <f>IF(GeoX!B375&lt;&gt;"",IF(GeoX!AI375&lt;&gt;"",GeoX!AI375,""),"")</f>
        <v/>
      </c>
      <c r="AI375" s="7" t="str">
        <f>IF(GeoX!B375&lt;&gt;"",IF(GeoX!AL375&lt;&gt;"",GeoX!AL375,""),"")</f>
        <v/>
      </c>
      <c r="AJ375" s="7" t="str">
        <f>IF(GeoX!B375&lt;&gt;"",IF(GeoX!AK375&lt;&gt;"",GeoX!AK375,""),"")</f>
        <v/>
      </c>
    </row>
    <row r="376" spans="1:36" x14ac:dyDescent="0.25">
      <c r="A376" s="7" t="str">
        <f>IF(GeoX!B376&lt;&gt;"",90,"")</f>
        <v/>
      </c>
      <c r="B376" s="7" t="str">
        <f>IF(GeoX!B376&lt;&gt;"",0,"")</f>
        <v/>
      </c>
      <c r="D376" s="7" t="str">
        <f>IF(GeoX!B376&lt;&gt;"",1,"")</f>
        <v/>
      </c>
      <c r="E376" s="8" t="str">
        <f>IF(GeoX!B376&lt;&gt;"",0,"")</f>
        <v/>
      </c>
      <c r="G376" s="8" t="str">
        <f>IF(GeoX!B376&lt;&gt;"",GeoX!B376,"")</f>
        <v/>
      </c>
      <c r="I376" s="7" t="str">
        <f>IF(GeoX!B376&lt;&gt;"",VLOOKUP(GeoX!O376,telepules!A:B,2,0),"")</f>
        <v/>
      </c>
      <c r="J376" s="8" t="str">
        <f>IF(GeoX!B376&lt;&gt;"",IF(GeoX!Q376=0,"",GeoX!Q376),"")</f>
        <v/>
      </c>
      <c r="K376" s="8" t="str">
        <f>IF(GeoX!B376&lt;&gt;"",IF(GeoX!P376=0,"",GeoX!P376),"")</f>
        <v/>
      </c>
      <c r="L376" s="8" t="str">
        <f>IF(GeoX!B376&lt;&gt;"",GeoX!R376,"")</f>
        <v/>
      </c>
      <c r="P376" s="8" t="str">
        <f>IF(GeoX!B376&lt;&gt;"",GeoX!T376,"")</f>
        <v/>
      </c>
      <c r="Q376" s="8" t="str">
        <f>IF(GeoX!B376&lt;&gt;"",IF(GeoX!U376&lt;&gt;"",VLOOKUP(GeoX!U376,közterület_jelleg!A:B,2,0),""),"")</f>
        <v/>
      </c>
      <c r="R376" s="8" t="str">
        <f>IF(GeoX!B376&lt;&gt;"",IF(GeoX!W376&lt;&gt;"",GeoX!W376,""),"")</f>
        <v/>
      </c>
      <c r="S376" s="10" t="str">
        <f>IF(GeoX!B376&lt;&gt;"",IF(GeoX!AA376&lt;&gt;"",GeoX!AA376,""),"")</f>
        <v/>
      </c>
      <c r="T376" s="7" t="str">
        <f>IF(GeoX!B376&lt;&gt;"",IF(GeoX!AC376&lt;&gt;"",GeoX!AC376,""),"")</f>
        <v/>
      </c>
      <c r="U376" s="7" t="str">
        <f>IF(GeoX!B376&lt;&gt;"",IF(GeoX!AD376&lt;&gt;"",GeoX!AD376,""),"")</f>
        <v/>
      </c>
      <c r="V376" s="7" t="str">
        <f>IF(GeoX!B376&lt;&gt;"",IF(GeoX!AE376&lt;&gt;"",GeoX!AE376,""),"")</f>
        <v/>
      </c>
      <c r="W376" s="7" t="str">
        <f>IF(GeoX!B376&lt;&gt;"",IF(GeoX!AJ376&lt;&gt;"",GeoX!AJ376,""),"")</f>
        <v/>
      </c>
      <c r="X376" s="7" t="str">
        <f>IF(GeoX!B376&lt;&gt;"",IF(GeoX!AH376&lt;&gt;"",GeoX!AH376,""),"")</f>
        <v/>
      </c>
      <c r="Y376" s="7" t="str">
        <f>IF(GeoX!B376&lt;&gt;"",IF(GeoX!AI376&lt;&gt;"",GeoX!AI376,""),"")</f>
        <v/>
      </c>
      <c r="AI376" s="7" t="str">
        <f>IF(GeoX!B376&lt;&gt;"",IF(GeoX!AL376&lt;&gt;"",GeoX!AL376,""),"")</f>
        <v/>
      </c>
      <c r="AJ376" s="7" t="str">
        <f>IF(GeoX!B376&lt;&gt;"",IF(GeoX!AK376&lt;&gt;"",GeoX!AK376,""),"")</f>
        <v/>
      </c>
    </row>
    <row r="377" spans="1:36" x14ac:dyDescent="0.25">
      <c r="A377" s="7" t="str">
        <f>IF(GeoX!B377&lt;&gt;"",90,"")</f>
        <v/>
      </c>
      <c r="B377" s="7" t="str">
        <f>IF(GeoX!B377&lt;&gt;"",0,"")</f>
        <v/>
      </c>
      <c r="D377" s="7" t="str">
        <f>IF(GeoX!B377&lt;&gt;"",1,"")</f>
        <v/>
      </c>
      <c r="E377" s="8" t="str">
        <f>IF(GeoX!B377&lt;&gt;"",0,"")</f>
        <v/>
      </c>
      <c r="G377" s="8" t="str">
        <f>IF(GeoX!B377&lt;&gt;"",GeoX!B377,"")</f>
        <v/>
      </c>
      <c r="I377" s="7" t="str">
        <f>IF(GeoX!B377&lt;&gt;"",VLOOKUP(GeoX!O377,telepules!A:B,2,0),"")</f>
        <v/>
      </c>
      <c r="J377" s="8" t="str">
        <f>IF(GeoX!B377&lt;&gt;"",IF(GeoX!Q377=0,"",GeoX!Q377),"")</f>
        <v/>
      </c>
      <c r="K377" s="8" t="str">
        <f>IF(GeoX!B377&lt;&gt;"",IF(GeoX!P377=0,"",GeoX!P377),"")</f>
        <v/>
      </c>
      <c r="L377" s="8" t="str">
        <f>IF(GeoX!B377&lt;&gt;"",GeoX!R377,"")</f>
        <v/>
      </c>
      <c r="P377" s="8" t="str">
        <f>IF(GeoX!B377&lt;&gt;"",GeoX!T377,"")</f>
        <v/>
      </c>
      <c r="Q377" s="8" t="str">
        <f>IF(GeoX!B377&lt;&gt;"",IF(GeoX!U377&lt;&gt;"",VLOOKUP(GeoX!U377,közterület_jelleg!A:B,2,0),""),"")</f>
        <v/>
      </c>
      <c r="R377" s="8" t="str">
        <f>IF(GeoX!B377&lt;&gt;"",IF(GeoX!W377&lt;&gt;"",GeoX!W377,""),"")</f>
        <v/>
      </c>
      <c r="S377" s="10" t="str">
        <f>IF(GeoX!B377&lt;&gt;"",IF(GeoX!AA377&lt;&gt;"",GeoX!AA377,""),"")</f>
        <v/>
      </c>
      <c r="T377" s="7" t="str">
        <f>IF(GeoX!B377&lt;&gt;"",IF(GeoX!AC377&lt;&gt;"",GeoX!AC377,""),"")</f>
        <v/>
      </c>
      <c r="U377" s="7" t="str">
        <f>IF(GeoX!B377&lt;&gt;"",IF(GeoX!AD377&lt;&gt;"",GeoX!AD377,""),"")</f>
        <v/>
      </c>
      <c r="V377" s="7" t="str">
        <f>IF(GeoX!B377&lt;&gt;"",IF(GeoX!AE377&lt;&gt;"",GeoX!AE377,""),"")</f>
        <v/>
      </c>
      <c r="W377" s="7" t="str">
        <f>IF(GeoX!B377&lt;&gt;"",IF(GeoX!AJ377&lt;&gt;"",GeoX!AJ377,""),"")</f>
        <v/>
      </c>
      <c r="X377" s="7" t="str">
        <f>IF(GeoX!B377&lt;&gt;"",IF(GeoX!AH377&lt;&gt;"",GeoX!AH377,""),"")</f>
        <v/>
      </c>
      <c r="Y377" s="7" t="str">
        <f>IF(GeoX!B377&lt;&gt;"",IF(GeoX!AI377&lt;&gt;"",GeoX!AI377,""),"")</f>
        <v/>
      </c>
      <c r="AI377" s="7" t="str">
        <f>IF(GeoX!B377&lt;&gt;"",IF(GeoX!AL377&lt;&gt;"",GeoX!AL377,""),"")</f>
        <v/>
      </c>
      <c r="AJ377" s="7" t="str">
        <f>IF(GeoX!B377&lt;&gt;"",IF(GeoX!AK377&lt;&gt;"",GeoX!AK377,""),"")</f>
        <v/>
      </c>
    </row>
    <row r="378" spans="1:36" x14ac:dyDescent="0.25">
      <c r="A378" s="7" t="str">
        <f>IF(GeoX!B378&lt;&gt;"",90,"")</f>
        <v/>
      </c>
      <c r="B378" s="7" t="str">
        <f>IF(GeoX!B378&lt;&gt;"",0,"")</f>
        <v/>
      </c>
      <c r="D378" s="7" t="str">
        <f>IF(GeoX!B378&lt;&gt;"",1,"")</f>
        <v/>
      </c>
      <c r="E378" s="8" t="str">
        <f>IF(GeoX!B378&lt;&gt;"",0,"")</f>
        <v/>
      </c>
      <c r="G378" s="8" t="str">
        <f>IF(GeoX!B378&lt;&gt;"",GeoX!B378,"")</f>
        <v/>
      </c>
      <c r="I378" s="7" t="str">
        <f>IF(GeoX!B378&lt;&gt;"",VLOOKUP(GeoX!O378,telepules!A:B,2,0),"")</f>
        <v/>
      </c>
      <c r="J378" s="8" t="str">
        <f>IF(GeoX!B378&lt;&gt;"",IF(GeoX!Q378=0,"",GeoX!Q378),"")</f>
        <v/>
      </c>
      <c r="K378" s="8" t="str">
        <f>IF(GeoX!B378&lt;&gt;"",IF(GeoX!P378=0,"",GeoX!P378),"")</f>
        <v/>
      </c>
      <c r="L378" s="8" t="str">
        <f>IF(GeoX!B378&lt;&gt;"",GeoX!R378,"")</f>
        <v/>
      </c>
      <c r="P378" s="8" t="str">
        <f>IF(GeoX!B378&lt;&gt;"",GeoX!T378,"")</f>
        <v/>
      </c>
      <c r="Q378" s="8" t="str">
        <f>IF(GeoX!B378&lt;&gt;"",IF(GeoX!U378&lt;&gt;"",VLOOKUP(GeoX!U378,közterület_jelleg!A:B,2,0),""),"")</f>
        <v/>
      </c>
      <c r="R378" s="8" t="str">
        <f>IF(GeoX!B378&lt;&gt;"",IF(GeoX!W378&lt;&gt;"",GeoX!W378,""),"")</f>
        <v/>
      </c>
      <c r="S378" s="10" t="str">
        <f>IF(GeoX!B378&lt;&gt;"",IF(GeoX!AA378&lt;&gt;"",GeoX!AA378,""),"")</f>
        <v/>
      </c>
      <c r="T378" s="7" t="str">
        <f>IF(GeoX!B378&lt;&gt;"",IF(GeoX!AC378&lt;&gt;"",GeoX!AC378,""),"")</f>
        <v/>
      </c>
      <c r="U378" s="7" t="str">
        <f>IF(GeoX!B378&lt;&gt;"",IF(GeoX!AD378&lt;&gt;"",GeoX!AD378,""),"")</f>
        <v/>
      </c>
      <c r="V378" s="7" t="str">
        <f>IF(GeoX!B378&lt;&gt;"",IF(GeoX!AE378&lt;&gt;"",GeoX!AE378,""),"")</f>
        <v/>
      </c>
      <c r="W378" s="7" t="str">
        <f>IF(GeoX!B378&lt;&gt;"",IF(GeoX!AJ378&lt;&gt;"",GeoX!AJ378,""),"")</f>
        <v/>
      </c>
      <c r="X378" s="7" t="str">
        <f>IF(GeoX!B378&lt;&gt;"",IF(GeoX!AH378&lt;&gt;"",GeoX!AH378,""),"")</f>
        <v/>
      </c>
      <c r="Y378" s="7" t="str">
        <f>IF(GeoX!B378&lt;&gt;"",IF(GeoX!AI378&lt;&gt;"",GeoX!AI378,""),"")</f>
        <v/>
      </c>
      <c r="AI378" s="7" t="str">
        <f>IF(GeoX!B378&lt;&gt;"",IF(GeoX!AL378&lt;&gt;"",GeoX!AL378,""),"")</f>
        <v/>
      </c>
      <c r="AJ378" s="7" t="str">
        <f>IF(GeoX!B378&lt;&gt;"",IF(GeoX!AK378&lt;&gt;"",GeoX!AK378,""),"")</f>
        <v/>
      </c>
    </row>
    <row r="379" spans="1:36" x14ac:dyDescent="0.25">
      <c r="A379" s="7" t="str">
        <f>IF(GeoX!B379&lt;&gt;"",90,"")</f>
        <v/>
      </c>
      <c r="B379" s="7" t="str">
        <f>IF(GeoX!B379&lt;&gt;"",0,"")</f>
        <v/>
      </c>
      <c r="D379" s="7" t="str">
        <f>IF(GeoX!B379&lt;&gt;"",1,"")</f>
        <v/>
      </c>
      <c r="E379" s="8" t="str">
        <f>IF(GeoX!B379&lt;&gt;"",0,"")</f>
        <v/>
      </c>
      <c r="G379" s="8" t="str">
        <f>IF(GeoX!B379&lt;&gt;"",GeoX!B379,"")</f>
        <v/>
      </c>
      <c r="I379" s="7" t="str">
        <f>IF(GeoX!B379&lt;&gt;"",VLOOKUP(GeoX!O379,telepules!A:B,2,0),"")</f>
        <v/>
      </c>
      <c r="J379" s="8" t="str">
        <f>IF(GeoX!B379&lt;&gt;"",IF(GeoX!Q379=0,"",GeoX!Q379),"")</f>
        <v/>
      </c>
      <c r="K379" s="8" t="str">
        <f>IF(GeoX!B379&lt;&gt;"",IF(GeoX!P379=0,"",GeoX!P379),"")</f>
        <v/>
      </c>
      <c r="L379" s="8" t="str">
        <f>IF(GeoX!B379&lt;&gt;"",GeoX!R379,"")</f>
        <v/>
      </c>
      <c r="P379" s="8" t="str">
        <f>IF(GeoX!B379&lt;&gt;"",GeoX!T379,"")</f>
        <v/>
      </c>
      <c r="Q379" s="8" t="str">
        <f>IF(GeoX!B379&lt;&gt;"",IF(GeoX!U379&lt;&gt;"",VLOOKUP(GeoX!U379,közterület_jelleg!A:B,2,0),""),"")</f>
        <v/>
      </c>
      <c r="R379" s="8" t="str">
        <f>IF(GeoX!B379&lt;&gt;"",IF(GeoX!W379&lt;&gt;"",GeoX!W379,""),"")</f>
        <v/>
      </c>
      <c r="S379" s="10" t="str">
        <f>IF(GeoX!B379&lt;&gt;"",IF(GeoX!AA379&lt;&gt;"",GeoX!AA379,""),"")</f>
        <v/>
      </c>
      <c r="T379" s="7" t="str">
        <f>IF(GeoX!B379&lt;&gt;"",IF(GeoX!AC379&lt;&gt;"",GeoX!AC379,""),"")</f>
        <v/>
      </c>
      <c r="U379" s="7" t="str">
        <f>IF(GeoX!B379&lt;&gt;"",IF(GeoX!AD379&lt;&gt;"",GeoX!AD379,""),"")</f>
        <v/>
      </c>
      <c r="V379" s="7" t="str">
        <f>IF(GeoX!B379&lt;&gt;"",IF(GeoX!AE379&lt;&gt;"",GeoX!AE379,""),"")</f>
        <v/>
      </c>
      <c r="W379" s="7" t="str">
        <f>IF(GeoX!B379&lt;&gt;"",IF(GeoX!AJ379&lt;&gt;"",GeoX!AJ379,""),"")</f>
        <v/>
      </c>
      <c r="X379" s="7" t="str">
        <f>IF(GeoX!B379&lt;&gt;"",IF(GeoX!AH379&lt;&gt;"",GeoX!AH379,""),"")</f>
        <v/>
      </c>
      <c r="Y379" s="7" t="str">
        <f>IF(GeoX!B379&lt;&gt;"",IF(GeoX!AI379&lt;&gt;"",GeoX!AI379,""),"")</f>
        <v/>
      </c>
      <c r="AI379" s="7" t="str">
        <f>IF(GeoX!B379&lt;&gt;"",IF(GeoX!AL379&lt;&gt;"",GeoX!AL379,""),"")</f>
        <v/>
      </c>
      <c r="AJ379" s="7" t="str">
        <f>IF(GeoX!B379&lt;&gt;"",IF(GeoX!AK379&lt;&gt;"",GeoX!AK379,""),"")</f>
        <v/>
      </c>
    </row>
    <row r="380" spans="1:36" x14ac:dyDescent="0.25">
      <c r="A380" s="7" t="str">
        <f>IF(GeoX!B380&lt;&gt;"",90,"")</f>
        <v/>
      </c>
      <c r="B380" s="7" t="str">
        <f>IF(GeoX!B380&lt;&gt;"",0,"")</f>
        <v/>
      </c>
      <c r="D380" s="7" t="str">
        <f>IF(GeoX!B380&lt;&gt;"",1,"")</f>
        <v/>
      </c>
      <c r="E380" s="8" t="str">
        <f>IF(GeoX!B380&lt;&gt;"",0,"")</f>
        <v/>
      </c>
      <c r="G380" s="8" t="str">
        <f>IF(GeoX!B380&lt;&gt;"",GeoX!B380,"")</f>
        <v/>
      </c>
      <c r="I380" s="7" t="str">
        <f>IF(GeoX!B380&lt;&gt;"",VLOOKUP(GeoX!O380,telepules!A:B,2,0),"")</f>
        <v/>
      </c>
      <c r="J380" s="8" t="str">
        <f>IF(GeoX!B380&lt;&gt;"",IF(GeoX!Q380=0,"",GeoX!Q380),"")</f>
        <v/>
      </c>
      <c r="K380" s="8" t="str">
        <f>IF(GeoX!B380&lt;&gt;"",IF(GeoX!P380=0,"",GeoX!P380),"")</f>
        <v/>
      </c>
      <c r="L380" s="8" t="str">
        <f>IF(GeoX!B380&lt;&gt;"",GeoX!R380,"")</f>
        <v/>
      </c>
      <c r="P380" s="8" t="str">
        <f>IF(GeoX!B380&lt;&gt;"",GeoX!T380,"")</f>
        <v/>
      </c>
      <c r="Q380" s="8" t="str">
        <f>IF(GeoX!B380&lt;&gt;"",IF(GeoX!U380&lt;&gt;"",VLOOKUP(GeoX!U380,közterület_jelleg!A:B,2,0),""),"")</f>
        <v/>
      </c>
      <c r="R380" s="8" t="str">
        <f>IF(GeoX!B380&lt;&gt;"",IF(GeoX!W380&lt;&gt;"",GeoX!W380,""),"")</f>
        <v/>
      </c>
      <c r="S380" s="10" t="str">
        <f>IF(GeoX!B380&lt;&gt;"",IF(GeoX!AA380&lt;&gt;"",GeoX!AA380,""),"")</f>
        <v/>
      </c>
      <c r="T380" s="7" t="str">
        <f>IF(GeoX!B380&lt;&gt;"",IF(GeoX!AC380&lt;&gt;"",GeoX!AC380,""),"")</f>
        <v/>
      </c>
      <c r="U380" s="7" t="str">
        <f>IF(GeoX!B380&lt;&gt;"",IF(GeoX!AD380&lt;&gt;"",GeoX!AD380,""),"")</f>
        <v/>
      </c>
      <c r="V380" s="7" t="str">
        <f>IF(GeoX!B380&lt;&gt;"",IF(GeoX!AE380&lt;&gt;"",GeoX!AE380,""),"")</f>
        <v/>
      </c>
      <c r="W380" s="7" t="str">
        <f>IF(GeoX!B380&lt;&gt;"",IF(GeoX!AJ380&lt;&gt;"",GeoX!AJ380,""),"")</f>
        <v/>
      </c>
      <c r="X380" s="7" t="str">
        <f>IF(GeoX!B380&lt;&gt;"",IF(GeoX!AH380&lt;&gt;"",GeoX!AH380,""),"")</f>
        <v/>
      </c>
      <c r="Y380" s="7" t="str">
        <f>IF(GeoX!B380&lt;&gt;"",IF(GeoX!AI380&lt;&gt;"",GeoX!AI380,""),"")</f>
        <v/>
      </c>
      <c r="AI380" s="7" t="str">
        <f>IF(GeoX!B380&lt;&gt;"",IF(GeoX!AL380&lt;&gt;"",GeoX!AL380,""),"")</f>
        <v/>
      </c>
      <c r="AJ380" s="7" t="str">
        <f>IF(GeoX!B380&lt;&gt;"",IF(GeoX!AK380&lt;&gt;"",GeoX!AK380,""),"")</f>
        <v/>
      </c>
    </row>
    <row r="381" spans="1:36" x14ac:dyDescent="0.25">
      <c r="A381" s="7" t="str">
        <f>IF(GeoX!B381&lt;&gt;"",90,"")</f>
        <v/>
      </c>
      <c r="B381" s="7" t="str">
        <f>IF(GeoX!B381&lt;&gt;"",0,"")</f>
        <v/>
      </c>
      <c r="D381" s="7" t="str">
        <f>IF(GeoX!B381&lt;&gt;"",1,"")</f>
        <v/>
      </c>
      <c r="E381" s="8" t="str">
        <f>IF(GeoX!B381&lt;&gt;"",0,"")</f>
        <v/>
      </c>
      <c r="G381" s="8" t="str">
        <f>IF(GeoX!B381&lt;&gt;"",GeoX!B381,"")</f>
        <v/>
      </c>
      <c r="I381" s="7" t="str">
        <f>IF(GeoX!B381&lt;&gt;"",VLOOKUP(GeoX!O381,telepules!A:B,2,0),"")</f>
        <v/>
      </c>
      <c r="J381" s="8" t="str">
        <f>IF(GeoX!B381&lt;&gt;"",IF(GeoX!Q381=0,"",GeoX!Q381),"")</f>
        <v/>
      </c>
      <c r="K381" s="8" t="str">
        <f>IF(GeoX!B381&lt;&gt;"",IF(GeoX!P381=0,"",GeoX!P381),"")</f>
        <v/>
      </c>
      <c r="L381" s="8" t="str">
        <f>IF(GeoX!B381&lt;&gt;"",GeoX!R381,"")</f>
        <v/>
      </c>
      <c r="P381" s="8" t="str">
        <f>IF(GeoX!B381&lt;&gt;"",GeoX!T381,"")</f>
        <v/>
      </c>
      <c r="Q381" s="8" t="str">
        <f>IF(GeoX!B381&lt;&gt;"",IF(GeoX!U381&lt;&gt;"",VLOOKUP(GeoX!U381,közterület_jelleg!A:B,2,0),""),"")</f>
        <v/>
      </c>
      <c r="R381" s="8" t="str">
        <f>IF(GeoX!B381&lt;&gt;"",IF(GeoX!W381&lt;&gt;"",GeoX!W381,""),"")</f>
        <v/>
      </c>
      <c r="S381" s="10" t="str">
        <f>IF(GeoX!B381&lt;&gt;"",IF(GeoX!AA381&lt;&gt;"",GeoX!AA381,""),"")</f>
        <v/>
      </c>
      <c r="T381" s="7" t="str">
        <f>IF(GeoX!B381&lt;&gt;"",IF(GeoX!AC381&lt;&gt;"",GeoX!AC381,""),"")</f>
        <v/>
      </c>
      <c r="U381" s="7" t="str">
        <f>IF(GeoX!B381&lt;&gt;"",IF(GeoX!AD381&lt;&gt;"",GeoX!AD381,""),"")</f>
        <v/>
      </c>
      <c r="V381" s="7" t="str">
        <f>IF(GeoX!B381&lt;&gt;"",IF(GeoX!AE381&lt;&gt;"",GeoX!AE381,""),"")</f>
        <v/>
      </c>
      <c r="W381" s="7" t="str">
        <f>IF(GeoX!B381&lt;&gt;"",IF(GeoX!AJ381&lt;&gt;"",GeoX!AJ381,""),"")</f>
        <v/>
      </c>
      <c r="X381" s="7" t="str">
        <f>IF(GeoX!B381&lt;&gt;"",IF(GeoX!AH381&lt;&gt;"",GeoX!AH381,""),"")</f>
        <v/>
      </c>
      <c r="Y381" s="7" t="str">
        <f>IF(GeoX!B381&lt;&gt;"",IF(GeoX!AI381&lt;&gt;"",GeoX!AI381,""),"")</f>
        <v/>
      </c>
      <c r="AI381" s="7" t="str">
        <f>IF(GeoX!B381&lt;&gt;"",IF(GeoX!AL381&lt;&gt;"",GeoX!AL381,""),"")</f>
        <v/>
      </c>
      <c r="AJ381" s="7" t="str">
        <f>IF(GeoX!B381&lt;&gt;"",IF(GeoX!AK381&lt;&gt;"",GeoX!AK381,""),"")</f>
        <v/>
      </c>
    </row>
    <row r="382" spans="1:36" x14ac:dyDescent="0.25">
      <c r="A382" s="7" t="str">
        <f>IF(GeoX!B382&lt;&gt;"",90,"")</f>
        <v/>
      </c>
      <c r="B382" s="7" t="str">
        <f>IF(GeoX!B382&lt;&gt;"",0,"")</f>
        <v/>
      </c>
      <c r="D382" s="7" t="str">
        <f>IF(GeoX!B382&lt;&gt;"",1,"")</f>
        <v/>
      </c>
      <c r="E382" s="8" t="str">
        <f>IF(GeoX!B382&lt;&gt;"",0,"")</f>
        <v/>
      </c>
      <c r="G382" s="8" t="str">
        <f>IF(GeoX!B382&lt;&gt;"",GeoX!B382,"")</f>
        <v/>
      </c>
      <c r="I382" s="7" t="str">
        <f>IF(GeoX!B382&lt;&gt;"",VLOOKUP(GeoX!O382,telepules!A:B,2,0),"")</f>
        <v/>
      </c>
      <c r="J382" s="8" t="str">
        <f>IF(GeoX!B382&lt;&gt;"",IF(GeoX!Q382=0,"",GeoX!Q382),"")</f>
        <v/>
      </c>
      <c r="K382" s="8" t="str">
        <f>IF(GeoX!B382&lt;&gt;"",IF(GeoX!P382=0,"",GeoX!P382),"")</f>
        <v/>
      </c>
      <c r="L382" s="8" t="str">
        <f>IF(GeoX!B382&lt;&gt;"",GeoX!R382,"")</f>
        <v/>
      </c>
      <c r="P382" s="8" t="str">
        <f>IF(GeoX!B382&lt;&gt;"",GeoX!T382,"")</f>
        <v/>
      </c>
      <c r="Q382" s="8" t="str">
        <f>IF(GeoX!B382&lt;&gt;"",IF(GeoX!U382&lt;&gt;"",VLOOKUP(GeoX!U382,közterület_jelleg!A:B,2,0),""),"")</f>
        <v/>
      </c>
      <c r="R382" s="8" t="str">
        <f>IF(GeoX!B382&lt;&gt;"",IF(GeoX!W382&lt;&gt;"",GeoX!W382,""),"")</f>
        <v/>
      </c>
      <c r="S382" s="10" t="str">
        <f>IF(GeoX!B382&lt;&gt;"",IF(GeoX!AA382&lt;&gt;"",GeoX!AA382,""),"")</f>
        <v/>
      </c>
      <c r="T382" s="7" t="str">
        <f>IF(GeoX!B382&lt;&gt;"",IF(GeoX!AC382&lt;&gt;"",GeoX!AC382,""),"")</f>
        <v/>
      </c>
      <c r="U382" s="7" t="str">
        <f>IF(GeoX!B382&lt;&gt;"",IF(GeoX!AD382&lt;&gt;"",GeoX!AD382,""),"")</f>
        <v/>
      </c>
      <c r="V382" s="7" t="str">
        <f>IF(GeoX!B382&lt;&gt;"",IF(GeoX!AE382&lt;&gt;"",GeoX!AE382,""),"")</f>
        <v/>
      </c>
      <c r="W382" s="7" t="str">
        <f>IF(GeoX!B382&lt;&gt;"",IF(GeoX!AJ382&lt;&gt;"",GeoX!AJ382,""),"")</f>
        <v/>
      </c>
      <c r="X382" s="7" t="str">
        <f>IF(GeoX!B382&lt;&gt;"",IF(GeoX!AH382&lt;&gt;"",GeoX!AH382,""),"")</f>
        <v/>
      </c>
      <c r="Y382" s="7" t="str">
        <f>IF(GeoX!B382&lt;&gt;"",IF(GeoX!AI382&lt;&gt;"",GeoX!AI382,""),"")</f>
        <v/>
      </c>
      <c r="AI382" s="7" t="str">
        <f>IF(GeoX!B382&lt;&gt;"",IF(GeoX!AL382&lt;&gt;"",GeoX!AL382,""),"")</f>
        <v/>
      </c>
      <c r="AJ382" s="7" t="str">
        <f>IF(GeoX!B382&lt;&gt;"",IF(GeoX!AK382&lt;&gt;"",GeoX!AK382,""),"")</f>
        <v/>
      </c>
    </row>
    <row r="383" spans="1:36" x14ac:dyDescent="0.25">
      <c r="A383" s="7" t="str">
        <f>IF(GeoX!B383&lt;&gt;"",90,"")</f>
        <v/>
      </c>
      <c r="B383" s="7" t="str">
        <f>IF(GeoX!B383&lt;&gt;"",0,"")</f>
        <v/>
      </c>
      <c r="D383" s="7" t="str">
        <f>IF(GeoX!B383&lt;&gt;"",1,"")</f>
        <v/>
      </c>
      <c r="E383" s="8" t="str">
        <f>IF(GeoX!B383&lt;&gt;"",0,"")</f>
        <v/>
      </c>
      <c r="G383" s="8" t="str">
        <f>IF(GeoX!B383&lt;&gt;"",GeoX!B383,"")</f>
        <v/>
      </c>
      <c r="I383" s="7" t="str">
        <f>IF(GeoX!B383&lt;&gt;"",VLOOKUP(GeoX!O383,telepules!A:B,2,0),"")</f>
        <v/>
      </c>
      <c r="J383" s="8" t="str">
        <f>IF(GeoX!B383&lt;&gt;"",IF(GeoX!Q383=0,"",GeoX!Q383),"")</f>
        <v/>
      </c>
      <c r="K383" s="8" t="str">
        <f>IF(GeoX!B383&lt;&gt;"",IF(GeoX!P383=0,"",GeoX!P383),"")</f>
        <v/>
      </c>
      <c r="L383" s="8" t="str">
        <f>IF(GeoX!B383&lt;&gt;"",GeoX!R383,"")</f>
        <v/>
      </c>
      <c r="P383" s="8" t="str">
        <f>IF(GeoX!B383&lt;&gt;"",GeoX!T383,"")</f>
        <v/>
      </c>
      <c r="Q383" s="8" t="str">
        <f>IF(GeoX!B383&lt;&gt;"",IF(GeoX!U383&lt;&gt;"",VLOOKUP(GeoX!U383,közterület_jelleg!A:B,2,0),""),"")</f>
        <v/>
      </c>
      <c r="R383" s="8" t="str">
        <f>IF(GeoX!B383&lt;&gt;"",IF(GeoX!W383&lt;&gt;"",GeoX!W383,""),"")</f>
        <v/>
      </c>
      <c r="S383" s="10" t="str">
        <f>IF(GeoX!B383&lt;&gt;"",IF(GeoX!AA383&lt;&gt;"",GeoX!AA383,""),"")</f>
        <v/>
      </c>
      <c r="T383" s="7" t="str">
        <f>IF(GeoX!B383&lt;&gt;"",IF(GeoX!AC383&lt;&gt;"",GeoX!AC383,""),"")</f>
        <v/>
      </c>
      <c r="U383" s="7" t="str">
        <f>IF(GeoX!B383&lt;&gt;"",IF(GeoX!AD383&lt;&gt;"",GeoX!AD383,""),"")</f>
        <v/>
      </c>
      <c r="V383" s="7" t="str">
        <f>IF(GeoX!B383&lt;&gt;"",IF(GeoX!AE383&lt;&gt;"",GeoX!AE383,""),"")</f>
        <v/>
      </c>
      <c r="W383" s="7" t="str">
        <f>IF(GeoX!B383&lt;&gt;"",IF(GeoX!AJ383&lt;&gt;"",GeoX!AJ383,""),"")</f>
        <v/>
      </c>
      <c r="X383" s="7" t="str">
        <f>IF(GeoX!B383&lt;&gt;"",IF(GeoX!AH383&lt;&gt;"",GeoX!AH383,""),"")</f>
        <v/>
      </c>
      <c r="Y383" s="7" t="str">
        <f>IF(GeoX!B383&lt;&gt;"",IF(GeoX!AI383&lt;&gt;"",GeoX!AI383,""),"")</f>
        <v/>
      </c>
      <c r="AI383" s="7" t="str">
        <f>IF(GeoX!B383&lt;&gt;"",IF(GeoX!AL383&lt;&gt;"",GeoX!AL383,""),"")</f>
        <v/>
      </c>
      <c r="AJ383" s="7" t="str">
        <f>IF(GeoX!B383&lt;&gt;"",IF(GeoX!AK383&lt;&gt;"",GeoX!AK383,""),"")</f>
        <v/>
      </c>
    </row>
    <row r="384" spans="1:36" x14ac:dyDescent="0.25">
      <c r="A384" s="7" t="str">
        <f>IF(GeoX!B384&lt;&gt;"",90,"")</f>
        <v/>
      </c>
      <c r="B384" s="7" t="str">
        <f>IF(GeoX!B384&lt;&gt;"",0,"")</f>
        <v/>
      </c>
      <c r="D384" s="7" t="str">
        <f>IF(GeoX!B384&lt;&gt;"",1,"")</f>
        <v/>
      </c>
      <c r="E384" s="8" t="str">
        <f>IF(GeoX!B384&lt;&gt;"",0,"")</f>
        <v/>
      </c>
      <c r="G384" s="8" t="str">
        <f>IF(GeoX!B384&lt;&gt;"",GeoX!B384,"")</f>
        <v/>
      </c>
      <c r="I384" s="7" t="str">
        <f>IF(GeoX!B384&lt;&gt;"",VLOOKUP(GeoX!O384,telepules!A:B,2,0),"")</f>
        <v/>
      </c>
      <c r="J384" s="8" t="str">
        <f>IF(GeoX!B384&lt;&gt;"",IF(GeoX!Q384=0,"",GeoX!Q384),"")</f>
        <v/>
      </c>
      <c r="K384" s="8" t="str">
        <f>IF(GeoX!B384&lt;&gt;"",IF(GeoX!P384=0,"",GeoX!P384),"")</f>
        <v/>
      </c>
      <c r="L384" s="8" t="str">
        <f>IF(GeoX!B384&lt;&gt;"",GeoX!R384,"")</f>
        <v/>
      </c>
      <c r="P384" s="8" t="str">
        <f>IF(GeoX!B384&lt;&gt;"",GeoX!T384,"")</f>
        <v/>
      </c>
      <c r="Q384" s="8" t="str">
        <f>IF(GeoX!B384&lt;&gt;"",IF(GeoX!U384&lt;&gt;"",VLOOKUP(GeoX!U384,közterület_jelleg!A:B,2,0),""),"")</f>
        <v/>
      </c>
      <c r="R384" s="8" t="str">
        <f>IF(GeoX!B384&lt;&gt;"",IF(GeoX!W384&lt;&gt;"",GeoX!W384,""),"")</f>
        <v/>
      </c>
      <c r="S384" s="10" t="str">
        <f>IF(GeoX!B384&lt;&gt;"",IF(GeoX!AA384&lt;&gt;"",GeoX!AA384,""),"")</f>
        <v/>
      </c>
      <c r="T384" s="7" t="str">
        <f>IF(GeoX!B384&lt;&gt;"",IF(GeoX!AC384&lt;&gt;"",GeoX!AC384,""),"")</f>
        <v/>
      </c>
      <c r="U384" s="7" t="str">
        <f>IF(GeoX!B384&lt;&gt;"",IF(GeoX!AD384&lt;&gt;"",GeoX!AD384,""),"")</f>
        <v/>
      </c>
      <c r="V384" s="7" t="str">
        <f>IF(GeoX!B384&lt;&gt;"",IF(GeoX!AE384&lt;&gt;"",GeoX!AE384,""),"")</f>
        <v/>
      </c>
      <c r="W384" s="7" t="str">
        <f>IF(GeoX!B384&lt;&gt;"",IF(GeoX!AJ384&lt;&gt;"",GeoX!AJ384,""),"")</f>
        <v/>
      </c>
      <c r="X384" s="7" t="str">
        <f>IF(GeoX!B384&lt;&gt;"",IF(GeoX!AH384&lt;&gt;"",GeoX!AH384,""),"")</f>
        <v/>
      </c>
      <c r="Y384" s="7" t="str">
        <f>IF(GeoX!B384&lt;&gt;"",IF(GeoX!AI384&lt;&gt;"",GeoX!AI384,""),"")</f>
        <v/>
      </c>
      <c r="AI384" s="7" t="str">
        <f>IF(GeoX!B384&lt;&gt;"",IF(GeoX!AL384&lt;&gt;"",GeoX!AL384,""),"")</f>
        <v/>
      </c>
      <c r="AJ384" s="7" t="str">
        <f>IF(GeoX!B384&lt;&gt;"",IF(GeoX!AK384&lt;&gt;"",GeoX!AK384,""),"")</f>
        <v/>
      </c>
    </row>
    <row r="385" spans="1:36" x14ac:dyDescent="0.25">
      <c r="A385" s="7" t="str">
        <f>IF(GeoX!B385&lt;&gt;"",90,"")</f>
        <v/>
      </c>
      <c r="B385" s="7" t="str">
        <f>IF(GeoX!B385&lt;&gt;"",0,"")</f>
        <v/>
      </c>
      <c r="D385" s="7" t="str">
        <f>IF(GeoX!B385&lt;&gt;"",1,"")</f>
        <v/>
      </c>
      <c r="E385" s="8" t="str">
        <f>IF(GeoX!B385&lt;&gt;"",0,"")</f>
        <v/>
      </c>
      <c r="G385" s="8" t="str">
        <f>IF(GeoX!B385&lt;&gt;"",GeoX!B385,"")</f>
        <v/>
      </c>
      <c r="I385" s="7" t="str">
        <f>IF(GeoX!B385&lt;&gt;"",VLOOKUP(GeoX!O385,telepules!A:B,2,0),"")</f>
        <v/>
      </c>
      <c r="J385" s="8" t="str">
        <f>IF(GeoX!B385&lt;&gt;"",IF(GeoX!Q385=0,"",GeoX!Q385),"")</f>
        <v/>
      </c>
      <c r="K385" s="8" t="str">
        <f>IF(GeoX!B385&lt;&gt;"",IF(GeoX!P385=0,"",GeoX!P385),"")</f>
        <v/>
      </c>
      <c r="L385" s="8" t="str">
        <f>IF(GeoX!B385&lt;&gt;"",GeoX!R385,"")</f>
        <v/>
      </c>
      <c r="P385" s="8" t="str">
        <f>IF(GeoX!B385&lt;&gt;"",GeoX!T385,"")</f>
        <v/>
      </c>
      <c r="Q385" s="8" t="str">
        <f>IF(GeoX!B385&lt;&gt;"",IF(GeoX!U385&lt;&gt;"",VLOOKUP(GeoX!U385,közterület_jelleg!A:B,2,0),""),"")</f>
        <v/>
      </c>
      <c r="R385" s="8" t="str">
        <f>IF(GeoX!B385&lt;&gt;"",IF(GeoX!W385&lt;&gt;"",GeoX!W385,""),"")</f>
        <v/>
      </c>
      <c r="S385" s="10" t="str">
        <f>IF(GeoX!B385&lt;&gt;"",IF(GeoX!AA385&lt;&gt;"",GeoX!AA385,""),"")</f>
        <v/>
      </c>
      <c r="T385" s="7" t="str">
        <f>IF(GeoX!B385&lt;&gt;"",IF(GeoX!AC385&lt;&gt;"",GeoX!AC385,""),"")</f>
        <v/>
      </c>
      <c r="U385" s="7" t="str">
        <f>IF(GeoX!B385&lt;&gt;"",IF(GeoX!AD385&lt;&gt;"",GeoX!AD385,""),"")</f>
        <v/>
      </c>
      <c r="V385" s="7" t="str">
        <f>IF(GeoX!B385&lt;&gt;"",IF(GeoX!AE385&lt;&gt;"",GeoX!AE385,""),"")</f>
        <v/>
      </c>
      <c r="W385" s="7" t="str">
        <f>IF(GeoX!B385&lt;&gt;"",IF(GeoX!AJ385&lt;&gt;"",GeoX!AJ385,""),"")</f>
        <v/>
      </c>
      <c r="X385" s="7" t="str">
        <f>IF(GeoX!B385&lt;&gt;"",IF(GeoX!AH385&lt;&gt;"",GeoX!AH385,""),"")</f>
        <v/>
      </c>
      <c r="Y385" s="7" t="str">
        <f>IF(GeoX!B385&lt;&gt;"",IF(GeoX!AI385&lt;&gt;"",GeoX!AI385,""),"")</f>
        <v/>
      </c>
      <c r="AI385" s="7" t="str">
        <f>IF(GeoX!B385&lt;&gt;"",IF(GeoX!AL385&lt;&gt;"",GeoX!AL385,""),"")</f>
        <v/>
      </c>
      <c r="AJ385" s="7" t="str">
        <f>IF(GeoX!B385&lt;&gt;"",IF(GeoX!AK385&lt;&gt;"",GeoX!AK385,""),"")</f>
        <v/>
      </c>
    </row>
    <row r="386" spans="1:36" x14ac:dyDescent="0.25">
      <c r="A386" s="7" t="str">
        <f>IF(GeoX!B386&lt;&gt;"",90,"")</f>
        <v/>
      </c>
      <c r="B386" s="7" t="str">
        <f>IF(GeoX!B386&lt;&gt;"",0,"")</f>
        <v/>
      </c>
      <c r="D386" s="7" t="str">
        <f>IF(GeoX!B386&lt;&gt;"",1,"")</f>
        <v/>
      </c>
      <c r="E386" s="8" t="str">
        <f>IF(GeoX!B386&lt;&gt;"",0,"")</f>
        <v/>
      </c>
      <c r="G386" s="8" t="str">
        <f>IF(GeoX!B386&lt;&gt;"",GeoX!B386,"")</f>
        <v/>
      </c>
      <c r="I386" s="7" t="str">
        <f>IF(GeoX!B386&lt;&gt;"",VLOOKUP(GeoX!O386,telepules!A:B,2,0),"")</f>
        <v/>
      </c>
      <c r="J386" s="8" t="str">
        <f>IF(GeoX!B386&lt;&gt;"",IF(GeoX!Q386=0,"",GeoX!Q386),"")</f>
        <v/>
      </c>
      <c r="K386" s="8" t="str">
        <f>IF(GeoX!B386&lt;&gt;"",IF(GeoX!P386=0,"",GeoX!P386),"")</f>
        <v/>
      </c>
      <c r="L386" s="8" t="str">
        <f>IF(GeoX!B386&lt;&gt;"",GeoX!R386,"")</f>
        <v/>
      </c>
      <c r="P386" s="8" t="str">
        <f>IF(GeoX!B386&lt;&gt;"",GeoX!T386,"")</f>
        <v/>
      </c>
      <c r="Q386" s="8" t="str">
        <f>IF(GeoX!B386&lt;&gt;"",IF(GeoX!U386&lt;&gt;"",VLOOKUP(GeoX!U386,közterület_jelleg!A:B,2,0),""),"")</f>
        <v/>
      </c>
      <c r="R386" s="8" t="str">
        <f>IF(GeoX!B386&lt;&gt;"",IF(GeoX!W386&lt;&gt;"",GeoX!W386,""),"")</f>
        <v/>
      </c>
      <c r="S386" s="10" t="str">
        <f>IF(GeoX!B386&lt;&gt;"",IF(GeoX!AA386&lt;&gt;"",GeoX!AA386,""),"")</f>
        <v/>
      </c>
      <c r="T386" s="7" t="str">
        <f>IF(GeoX!B386&lt;&gt;"",IF(GeoX!AC386&lt;&gt;"",GeoX!AC386,""),"")</f>
        <v/>
      </c>
      <c r="U386" s="7" t="str">
        <f>IF(GeoX!B386&lt;&gt;"",IF(GeoX!AD386&lt;&gt;"",GeoX!AD386,""),"")</f>
        <v/>
      </c>
      <c r="V386" s="7" t="str">
        <f>IF(GeoX!B386&lt;&gt;"",IF(GeoX!AE386&lt;&gt;"",GeoX!AE386,""),"")</f>
        <v/>
      </c>
      <c r="W386" s="7" t="str">
        <f>IF(GeoX!B386&lt;&gt;"",IF(GeoX!AJ386&lt;&gt;"",GeoX!AJ386,""),"")</f>
        <v/>
      </c>
      <c r="X386" s="7" t="str">
        <f>IF(GeoX!B386&lt;&gt;"",IF(GeoX!AH386&lt;&gt;"",GeoX!AH386,""),"")</f>
        <v/>
      </c>
      <c r="Y386" s="7" t="str">
        <f>IF(GeoX!B386&lt;&gt;"",IF(GeoX!AI386&lt;&gt;"",GeoX!AI386,""),"")</f>
        <v/>
      </c>
      <c r="AI386" s="7" t="str">
        <f>IF(GeoX!B386&lt;&gt;"",IF(GeoX!AL386&lt;&gt;"",GeoX!AL386,""),"")</f>
        <v/>
      </c>
      <c r="AJ386" s="7" t="str">
        <f>IF(GeoX!B386&lt;&gt;"",IF(GeoX!AK386&lt;&gt;"",GeoX!AK386,""),"")</f>
        <v/>
      </c>
    </row>
    <row r="387" spans="1:36" x14ac:dyDescent="0.25">
      <c r="A387" s="7" t="str">
        <f>IF(GeoX!B387&lt;&gt;"",90,"")</f>
        <v/>
      </c>
      <c r="B387" s="7" t="str">
        <f>IF(GeoX!B387&lt;&gt;"",0,"")</f>
        <v/>
      </c>
      <c r="D387" s="7" t="str">
        <f>IF(GeoX!B387&lt;&gt;"",1,"")</f>
        <v/>
      </c>
      <c r="E387" s="8" t="str">
        <f>IF(GeoX!B387&lt;&gt;"",0,"")</f>
        <v/>
      </c>
      <c r="G387" s="8" t="str">
        <f>IF(GeoX!B387&lt;&gt;"",GeoX!B387,"")</f>
        <v/>
      </c>
      <c r="I387" s="7" t="str">
        <f>IF(GeoX!B387&lt;&gt;"",VLOOKUP(GeoX!O387,telepules!A:B,2,0),"")</f>
        <v/>
      </c>
      <c r="J387" s="8" t="str">
        <f>IF(GeoX!B387&lt;&gt;"",IF(GeoX!Q387=0,"",GeoX!Q387),"")</f>
        <v/>
      </c>
      <c r="K387" s="8" t="str">
        <f>IF(GeoX!B387&lt;&gt;"",IF(GeoX!P387=0,"",GeoX!P387),"")</f>
        <v/>
      </c>
      <c r="L387" s="8" t="str">
        <f>IF(GeoX!B387&lt;&gt;"",GeoX!R387,"")</f>
        <v/>
      </c>
      <c r="P387" s="8" t="str">
        <f>IF(GeoX!B387&lt;&gt;"",GeoX!T387,"")</f>
        <v/>
      </c>
      <c r="Q387" s="8" t="str">
        <f>IF(GeoX!B387&lt;&gt;"",IF(GeoX!U387&lt;&gt;"",VLOOKUP(GeoX!U387,közterület_jelleg!A:B,2,0),""),"")</f>
        <v/>
      </c>
      <c r="R387" s="8" t="str">
        <f>IF(GeoX!B387&lt;&gt;"",IF(GeoX!W387&lt;&gt;"",GeoX!W387,""),"")</f>
        <v/>
      </c>
      <c r="S387" s="10" t="str">
        <f>IF(GeoX!B387&lt;&gt;"",IF(GeoX!AA387&lt;&gt;"",GeoX!AA387,""),"")</f>
        <v/>
      </c>
      <c r="T387" s="7" t="str">
        <f>IF(GeoX!B387&lt;&gt;"",IF(GeoX!AC387&lt;&gt;"",GeoX!AC387,""),"")</f>
        <v/>
      </c>
      <c r="U387" s="7" t="str">
        <f>IF(GeoX!B387&lt;&gt;"",IF(GeoX!AD387&lt;&gt;"",GeoX!AD387,""),"")</f>
        <v/>
      </c>
      <c r="V387" s="7" t="str">
        <f>IF(GeoX!B387&lt;&gt;"",IF(GeoX!AE387&lt;&gt;"",GeoX!AE387,""),"")</f>
        <v/>
      </c>
      <c r="W387" s="7" t="str">
        <f>IF(GeoX!B387&lt;&gt;"",IF(GeoX!AJ387&lt;&gt;"",GeoX!AJ387,""),"")</f>
        <v/>
      </c>
      <c r="X387" s="7" t="str">
        <f>IF(GeoX!B387&lt;&gt;"",IF(GeoX!AH387&lt;&gt;"",GeoX!AH387,""),"")</f>
        <v/>
      </c>
      <c r="Y387" s="7" t="str">
        <f>IF(GeoX!B387&lt;&gt;"",IF(GeoX!AI387&lt;&gt;"",GeoX!AI387,""),"")</f>
        <v/>
      </c>
      <c r="AI387" s="7" t="str">
        <f>IF(GeoX!B387&lt;&gt;"",IF(GeoX!AL387&lt;&gt;"",GeoX!AL387,""),"")</f>
        <v/>
      </c>
      <c r="AJ387" s="7" t="str">
        <f>IF(GeoX!B387&lt;&gt;"",IF(GeoX!AK387&lt;&gt;"",GeoX!AK387,""),"")</f>
        <v/>
      </c>
    </row>
    <row r="388" spans="1:36" x14ac:dyDescent="0.25">
      <c r="A388" s="7" t="str">
        <f>IF(GeoX!B388&lt;&gt;"",90,"")</f>
        <v/>
      </c>
      <c r="B388" s="7" t="str">
        <f>IF(GeoX!B388&lt;&gt;"",0,"")</f>
        <v/>
      </c>
      <c r="D388" s="7" t="str">
        <f>IF(GeoX!B388&lt;&gt;"",1,"")</f>
        <v/>
      </c>
      <c r="E388" s="8" t="str">
        <f>IF(GeoX!B388&lt;&gt;"",0,"")</f>
        <v/>
      </c>
      <c r="G388" s="8" t="str">
        <f>IF(GeoX!B388&lt;&gt;"",GeoX!B388,"")</f>
        <v/>
      </c>
      <c r="I388" s="7" t="str">
        <f>IF(GeoX!B388&lt;&gt;"",VLOOKUP(GeoX!O388,telepules!A:B,2,0),"")</f>
        <v/>
      </c>
      <c r="J388" s="8" t="str">
        <f>IF(GeoX!B388&lt;&gt;"",IF(GeoX!Q388=0,"",GeoX!Q388),"")</f>
        <v/>
      </c>
      <c r="K388" s="8" t="str">
        <f>IF(GeoX!B388&lt;&gt;"",IF(GeoX!P388=0,"",GeoX!P388),"")</f>
        <v/>
      </c>
      <c r="L388" s="8" t="str">
        <f>IF(GeoX!B388&lt;&gt;"",GeoX!R388,"")</f>
        <v/>
      </c>
      <c r="P388" s="8" t="str">
        <f>IF(GeoX!B388&lt;&gt;"",GeoX!T388,"")</f>
        <v/>
      </c>
      <c r="Q388" s="8" t="str">
        <f>IF(GeoX!B388&lt;&gt;"",IF(GeoX!U388&lt;&gt;"",VLOOKUP(GeoX!U388,közterület_jelleg!A:B,2,0),""),"")</f>
        <v/>
      </c>
      <c r="R388" s="8" t="str">
        <f>IF(GeoX!B388&lt;&gt;"",IF(GeoX!W388&lt;&gt;"",GeoX!W388,""),"")</f>
        <v/>
      </c>
      <c r="S388" s="10" t="str">
        <f>IF(GeoX!B388&lt;&gt;"",IF(GeoX!AA388&lt;&gt;"",GeoX!AA388,""),"")</f>
        <v/>
      </c>
      <c r="T388" s="7" t="str">
        <f>IF(GeoX!B388&lt;&gt;"",IF(GeoX!AC388&lt;&gt;"",GeoX!AC388,""),"")</f>
        <v/>
      </c>
      <c r="U388" s="7" t="str">
        <f>IF(GeoX!B388&lt;&gt;"",IF(GeoX!AD388&lt;&gt;"",GeoX!AD388,""),"")</f>
        <v/>
      </c>
      <c r="V388" s="7" t="str">
        <f>IF(GeoX!B388&lt;&gt;"",IF(GeoX!AE388&lt;&gt;"",GeoX!AE388,""),"")</f>
        <v/>
      </c>
      <c r="W388" s="7" t="str">
        <f>IF(GeoX!B388&lt;&gt;"",IF(GeoX!AJ388&lt;&gt;"",GeoX!AJ388,""),"")</f>
        <v/>
      </c>
      <c r="X388" s="7" t="str">
        <f>IF(GeoX!B388&lt;&gt;"",IF(GeoX!AH388&lt;&gt;"",GeoX!AH388,""),"")</f>
        <v/>
      </c>
      <c r="Y388" s="7" t="str">
        <f>IF(GeoX!B388&lt;&gt;"",IF(GeoX!AI388&lt;&gt;"",GeoX!AI388,""),"")</f>
        <v/>
      </c>
      <c r="AI388" s="7" t="str">
        <f>IF(GeoX!B388&lt;&gt;"",IF(GeoX!AL388&lt;&gt;"",GeoX!AL388,""),"")</f>
        <v/>
      </c>
      <c r="AJ388" s="7" t="str">
        <f>IF(GeoX!B388&lt;&gt;"",IF(GeoX!AK388&lt;&gt;"",GeoX!AK388,""),"")</f>
        <v/>
      </c>
    </row>
    <row r="389" spans="1:36" x14ac:dyDescent="0.25">
      <c r="A389" s="7" t="str">
        <f>IF(GeoX!B389&lt;&gt;"",90,"")</f>
        <v/>
      </c>
      <c r="B389" s="7" t="str">
        <f>IF(GeoX!B389&lt;&gt;"",0,"")</f>
        <v/>
      </c>
      <c r="D389" s="7" t="str">
        <f>IF(GeoX!B389&lt;&gt;"",1,"")</f>
        <v/>
      </c>
      <c r="E389" s="8" t="str">
        <f>IF(GeoX!B389&lt;&gt;"",0,"")</f>
        <v/>
      </c>
      <c r="G389" s="8" t="str">
        <f>IF(GeoX!B389&lt;&gt;"",GeoX!B389,"")</f>
        <v/>
      </c>
      <c r="I389" s="7" t="str">
        <f>IF(GeoX!B389&lt;&gt;"",VLOOKUP(GeoX!O389,telepules!A:B,2,0),"")</f>
        <v/>
      </c>
      <c r="J389" s="8" t="str">
        <f>IF(GeoX!B389&lt;&gt;"",IF(GeoX!Q389=0,"",GeoX!Q389),"")</f>
        <v/>
      </c>
      <c r="K389" s="8" t="str">
        <f>IF(GeoX!B389&lt;&gt;"",IF(GeoX!P389=0,"",GeoX!P389),"")</f>
        <v/>
      </c>
      <c r="L389" s="8" t="str">
        <f>IF(GeoX!B389&lt;&gt;"",GeoX!R389,"")</f>
        <v/>
      </c>
      <c r="P389" s="8" t="str">
        <f>IF(GeoX!B389&lt;&gt;"",GeoX!T389,"")</f>
        <v/>
      </c>
      <c r="Q389" s="8" t="str">
        <f>IF(GeoX!B389&lt;&gt;"",IF(GeoX!U389&lt;&gt;"",VLOOKUP(GeoX!U389,közterület_jelleg!A:B,2,0),""),"")</f>
        <v/>
      </c>
      <c r="R389" s="8" t="str">
        <f>IF(GeoX!B389&lt;&gt;"",IF(GeoX!W389&lt;&gt;"",GeoX!W389,""),"")</f>
        <v/>
      </c>
      <c r="S389" s="10" t="str">
        <f>IF(GeoX!B389&lt;&gt;"",IF(GeoX!AA389&lt;&gt;"",GeoX!AA389,""),"")</f>
        <v/>
      </c>
      <c r="T389" s="7" t="str">
        <f>IF(GeoX!B389&lt;&gt;"",IF(GeoX!AC389&lt;&gt;"",GeoX!AC389,""),"")</f>
        <v/>
      </c>
      <c r="U389" s="7" t="str">
        <f>IF(GeoX!B389&lt;&gt;"",IF(GeoX!AD389&lt;&gt;"",GeoX!AD389,""),"")</f>
        <v/>
      </c>
      <c r="V389" s="7" t="str">
        <f>IF(GeoX!B389&lt;&gt;"",IF(GeoX!AE389&lt;&gt;"",GeoX!AE389,""),"")</f>
        <v/>
      </c>
      <c r="W389" s="7" t="str">
        <f>IF(GeoX!B389&lt;&gt;"",IF(GeoX!AJ389&lt;&gt;"",GeoX!AJ389,""),"")</f>
        <v/>
      </c>
      <c r="X389" s="7" t="str">
        <f>IF(GeoX!B389&lt;&gt;"",IF(GeoX!AH389&lt;&gt;"",GeoX!AH389,""),"")</f>
        <v/>
      </c>
      <c r="Y389" s="7" t="str">
        <f>IF(GeoX!B389&lt;&gt;"",IF(GeoX!AI389&lt;&gt;"",GeoX!AI389,""),"")</f>
        <v/>
      </c>
      <c r="AI389" s="7" t="str">
        <f>IF(GeoX!B389&lt;&gt;"",IF(GeoX!AL389&lt;&gt;"",GeoX!AL389,""),"")</f>
        <v/>
      </c>
      <c r="AJ389" s="7" t="str">
        <f>IF(GeoX!B389&lt;&gt;"",IF(GeoX!AK389&lt;&gt;"",GeoX!AK389,""),"")</f>
        <v/>
      </c>
    </row>
    <row r="390" spans="1:36" x14ac:dyDescent="0.25">
      <c r="A390" s="7" t="str">
        <f>IF(GeoX!B390&lt;&gt;"",90,"")</f>
        <v/>
      </c>
      <c r="B390" s="7" t="str">
        <f>IF(GeoX!B390&lt;&gt;"",0,"")</f>
        <v/>
      </c>
      <c r="D390" s="7" t="str">
        <f>IF(GeoX!B390&lt;&gt;"",1,"")</f>
        <v/>
      </c>
      <c r="E390" s="8" t="str">
        <f>IF(GeoX!B390&lt;&gt;"",0,"")</f>
        <v/>
      </c>
      <c r="G390" s="8" t="str">
        <f>IF(GeoX!B390&lt;&gt;"",GeoX!B390,"")</f>
        <v/>
      </c>
      <c r="I390" s="7" t="str">
        <f>IF(GeoX!B390&lt;&gt;"",VLOOKUP(GeoX!O390,telepules!A:B,2,0),"")</f>
        <v/>
      </c>
      <c r="J390" s="8" t="str">
        <f>IF(GeoX!B390&lt;&gt;"",IF(GeoX!Q390=0,"",GeoX!Q390),"")</f>
        <v/>
      </c>
      <c r="K390" s="8" t="str">
        <f>IF(GeoX!B390&lt;&gt;"",IF(GeoX!P390=0,"",GeoX!P390),"")</f>
        <v/>
      </c>
      <c r="L390" s="8" t="str">
        <f>IF(GeoX!B390&lt;&gt;"",GeoX!R390,"")</f>
        <v/>
      </c>
      <c r="P390" s="8" t="str">
        <f>IF(GeoX!B390&lt;&gt;"",GeoX!T390,"")</f>
        <v/>
      </c>
      <c r="Q390" s="8" t="str">
        <f>IF(GeoX!B390&lt;&gt;"",IF(GeoX!U390&lt;&gt;"",VLOOKUP(GeoX!U390,közterület_jelleg!A:B,2,0),""),"")</f>
        <v/>
      </c>
      <c r="R390" s="8" t="str">
        <f>IF(GeoX!B390&lt;&gt;"",IF(GeoX!W390&lt;&gt;"",GeoX!W390,""),"")</f>
        <v/>
      </c>
      <c r="S390" s="10" t="str">
        <f>IF(GeoX!B390&lt;&gt;"",IF(GeoX!AA390&lt;&gt;"",GeoX!AA390,""),"")</f>
        <v/>
      </c>
      <c r="T390" s="7" t="str">
        <f>IF(GeoX!B390&lt;&gt;"",IF(GeoX!AC390&lt;&gt;"",GeoX!AC390,""),"")</f>
        <v/>
      </c>
      <c r="U390" s="7" t="str">
        <f>IF(GeoX!B390&lt;&gt;"",IF(GeoX!AD390&lt;&gt;"",GeoX!AD390,""),"")</f>
        <v/>
      </c>
      <c r="V390" s="7" t="str">
        <f>IF(GeoX!B390&lt;&gt;"",IF(GeoX!AE390&lt;&gt;"",GeoX!AE390,""),"")</f>
        <v/>
      </c>
      <c r="W390" s="7" t="str">
        <f>IF(GeoX!B390&lt;&gt;"",IF(GeoX!AJ390&lt;&gt;"",GeoX!AJ390,""),"")</f>
        <v/>
      </c>
      <c r="X390" s="7" t="str">
        <f>IF(GeoX!B390&lt;&gt;"",IF(GeoX!AH390&lt;&gt;"",GeoX!AH390,""),"")</f>
        <v/>
      </c>
      <c r="Y390" s="7" t="str">
        <f>IF(GeoX!B390&lt;&gt;"",IF(GeoX!AI390&lt;&gt;"",GeoX!AI390,""),"")</f>
        <v/>
      </c>
      <c r="AI390" s="7" t="str">
        <f>IF(GeoX!B390&lt;&gt;"",IF(GeoX!AL390&lt;&gt;"",GeoX!AL390,""),"")</f>
        <v/>
      </c>
      <c r="AJ390" s="7" t="str">
        <f>IF(GeoX!B390&lt;&gt;"",IF(GeoX!AK390&lt;&gt;"",GeoX!AK390,""),"")</f>
        <v/>
      </c>
    </row>
    <row r="391" spans="1:36" x14ac:dyDescent="0.25">
      <c r="A391" s="7" t="str">
        <f>IF(GeoX!B391&lt;&gt;"",90,"")</f>
        <v/>
      </c>
      <c r="B391" s="7" t="str">
        <f>IF(GeoX!B391&lt;&gt;"",0,"")</f>
        <v/>
      </c>
      <c r="D391" s="7" t="str">
        <f>IF(GeoX!B391&lt;&gt;"",1,"")</f>
        <v/>
      </c>
      <c r="E391" s="8" t="str">
        <f>IF(GeoX!B391&lt;&gt;"",0,"")</f>
        <v/>
      </c>
      <c r="G391" s="8" t="str">
        <f>IF(GeoX!B391&lt;&gt;"",GeoX!B391,"")</f>
        <v/>
      </c>
      <c r="I391" s="7" t="str">
        <f>IF(GeoX!B391&lt;&gt;"",VLOOKUP(GeoX!O391,telepules!A:B,2,0),"")</f>
        <v/>
      </c>
      <c r="J391" s="8" t="str">
        <f>IF(GeoX!B391&lt;&gt;"",IF(GeoX!Q391=0,"",GeoX!Q391),"")</f>
        <v/>
      </c>
      <c r="K391" s="8" t="str">
        <f>IF(GeoX!B391&lt;&gt;"",IF(GeoX!P391=0,"",GeoX!P391),"")</f>
        <v/>
      </c>
      <c r="L391" s="8" t="str">
        <f>IF(GeoX!B391&lt;&gt;"",GeoX!R391,"")</f>
        <v/>
      </c>
      <c r="P391" s="8" t="str">
        <f>IF(GeoX!B391&lt;&gt;"",GeoX!T391,"")</f>
        <v/>
      </c>
      <c r="Q391" s="8" t="str">
        <f>IF(GeoX!B391&lt;&gt;"",IF(GeoX!U391&lt;&gt;"",VLOOKUP(GeoX!U391,közterület_jelleg!A:B,2,0),""),"")</f>
        <v/>
      </c>
      <c r="R391" s="8" t="str">
        <f>IF(GeoX!B391&lt;&gt;"",IF(GeoX!W391&lt;&gt;"",GeoX!W391,""),"")</f>
        <v/>
      </c>
      <c r="S391" s="10" t="str">
        <f>IF(GeoX!B391&lt;&gt;"",IF(GeoX!AA391&lt;&gt;"",GeoX!AA391,""),"")</f>
        <v/>
      </c>
      <c r="T391" s="7" t="str">
        <f>IF(GeoX!B391&lt;&gt;"",IF(GeoX!AC391&lt;&gt;"",GeoX!AC391,""),"")</f>
        <v/>
      </c>
      <c r="U391" s="7" t="str">
        <f>IF(GeoX!B391&lt;&gt;"",IF(GeoX!AD391&lt;&gt;"",GeoX!AD391,""),"")</f>
        <v/>
      </c>
      <c r="V391" s="7" t="str">
        <f>IF(GeoX!B391&lt;&gt;"",IF(GeoX!AE391&lt;&gt;"",GeoX!AE391,""),"")</f>
        <v/>
      </c>
      <c r="W391" s="7" t="str">
        <f>IF(GeoX!B391&lt;&gt;"",IF(GeoX!AJ391&lt;&gt;"",GeoX!AJ391,""),"")</f>
        <v/>
      </c>
      <c r="X391" s="7" t="str">
        <f>IF(GeoX!B391&lt;&gt;"",IF(GeoX!AH391&lt;&gt;"",GeoX!AH391,""),"")</f>
        <v/>
      </c>
      <c r="Y391" s="7" t="str">
        <f>IF(GeoX!B391&lt;&gt;"",IF(GeoX!AI391&lt;&gt;"",GeoX!AI391,""),"")</f>
        <v/>
      </c>
      <c r="AI391" s="7" t="str">
        <f>IF(GeoX!B391&lt;&gt;"",IF(GeoX!AL391&lt;&gt;"",GeoX!AL391,""),"")</f>
        <v/>
      </c>
      <c r="AJ391" s="7" t="str">
        <f>IF(GeoX!B391&lt;&gt;"",IF(GeoX!AK391&lt;&gt;"",GeoX!AK391,""),"")</f>
        <v/>
      </c>
    </row>
    <row r="392" spans="1:36" x14ac:dyDescent="0.25">
      <c r="A392" s="7" t="str">
        <f>IF(GeoX!B392&lt;&gt;"",90,"")</f>
        <v/>
      </c>
      <c r="B392" s="7" t="str">
        <f>IF(GeoX!B392&lt;&gt;"",0,"")</f>
        <v/>
      </c>
      <c r="D392" s="7" t="str">
        <f>IF(GeoX!B392&lt;&gt;"",1,"")</f>
        <v/>
      </c>
      <c r="E392" s="8" t="str">
        <f>IF(GeoX!B392&lt;&gt;"",0,"")</f>
        <v/>
      </c>
      <c r="G392" s="8" t="str">
        <f>IF(GeoX!B392&lt;&gt;"",GeoX!B392,"")</f>
        <v/>
      </c>
      <c r="I392" s="7" t="str">
        <f>IF(GeoX!B392&lt;&gt;"",VLOOKUP(GeoX!O392,telepules!A:B,2,0),"")</f>
        <v/>
      </c>
      <c r="J392" s="8" t="str">
        <f>IF(GeoX!B392&lt;&gt;"",IF(GeoX!Q392=0,"",GeoX!Q392),"")</f>
        <v/>
      </c>
      <c r="K392" s="8" t="str">
        <f>IF(GeoX!B392&lt;&gt;"",IF(GeoX!P392=0,"",GeoX!P392),"")</f>
        <v/>
      </c>
      <c r="L392" s="8" t="str">
        <f>IF(GeoX!B392&lt;&gt;"",GeoX!R392,"")</f>
        <v/>
      </c>
      <c r="P392" s="8" t="str">
        <f>IF(GeoX!B392&lt;&gt;"",GeoX!T392,"")</f>
        <v/>
      </c>
      <c r="Q392" s="8" t="str">
        <f>IF(GeoX!B392&lt;&gt;"",IF(GeoX!U392&lt;&gt;"",VLOOKUP(GeoX!U392,közterület_jelleg!A:B,2,0),""),"")</f>
        <v/>
      </c>
      <c r="R392" s="8" t="str">
        <f>IF(GeoX!B392&lt;&gt;"",IF(GeoX!W392&lt;&gt;"",GeoX!W392,""),"")</f>
        <v/>
      </c>
      <c r="S392" s="10" t="str">
        <f>IF(GeoX!B392&lt;&gt;"",IF(GeoX!AA392&lt;&gt;"",GeoX!AA392,""),"")</f>
        <v/>
      </c>
      <c r="T392" s="7" t="str">
        <f>IF(GeoX!B392&lt;&gt;"",IF(GeoX!AC392&lt;&gt;"",GeoX!AC392,""),"")</f>
        <v/>
      </c>
      <c r="U392" s="7" t="str">
        <f>IF(GeoX!B392&lt;&gt;"",IF(GeoX!AD392&lt;&gt;"",GeoX!AD392,""),"")</f>
        <v/>
      </c>
      <c r="V392" s="7" t="str">
        <f>IF(GeoX!B392&lt;&gt;"",IF(GeoX!AE392&lt;&gt;"",GeoX!AE392,""),"")</f>
        <v/>
      </c>
      <c r="W392" s="7" t="str">
        <f>IF(GeoX!B392&lt;&gt;"",IF(GeoX!AJ392&lt;&gt;"",GeoX!AJ392,""),"")</f>
        <v/>
      </c>
      <c r="X392" s="7" t="str">
        <f>IF(GeoX!B392&lt;&gt;"",IF(GeoX!AH392&lt;&gt;"",GeoX!AH392,""),"")</f>
        <v/>
      </c>
      <c r="Y392" s="7" t="str">
        <f>IF(GeoX!B392&lt;&gt;"",IF(GeoX!AI392&lt;&gt;"",GeoX!AI392,""),"")</f>
        <v/>
      </c>
      <c r="AI392" s="7" t="str">
        <f>IF(GeoX!B392&lt;&gt;"",IF(GeoX!AL392&lt;&gt;"",GeoX!AL392,""),"")</f>
        <v/>
      </c>
      <c r="AJ392" s="7" t="str">
        <f>IF(GeoX!B392&lt;&gt;"",IF(GeoX!AK392&lt;&gt;"",GeoX!AK392,""),"")</f>
        <v/>
      </c>
    </row>
    <row r="393" spans="1:36" x14ac:dyDescent="0.25">
      <c r="A393" s="7" t="str">
        <f>IF(GeoX!B393&lt;&gt;"",90,"")</f>
        <v/>
      </c>
      <c r="B393" s="7" t="str">
        <f>IF(GeoX!B393&lt;&gt;"",0,"")</f>
        <v/>
      </c>
      <c r="D393" s="7" t="str">
        <f>IF(GeoX!B393&lt;&gt;"",1,"")</f>
        <v/>
      </c>
      <c r="E393" s="8" t="str">
        <f>IF(GeoX!B393&lt;&gt;"",0,"")</f>
        <v/>
      </c>
      <c r="G393" s="8" t="str">
        <f>IF(GeoX!B393&lt;&gt;"",GeoX!B393,"")</f>
        <v/>
      </c>
      <c r="I393" s="7" t="str">
        <f>IF(GeoX!B393&lt;&gt;"",VLOOKUP(GeoX!O393,telepules!A:B,2,0),"")</f>
        <v/>
      </c>
      <c r="J393" s="8" t="str">
        <f>IF(GeoX!B393&lt;&gt;"",IF(GeoX!Q393=0,"",GeoX!Q393),"")</f>
        <v/>
      </c>
      <c r="K393" s="8" t="str">
        <f>IF(GeoX!B393&lt;&gt;"",IF(GeoX!P393=0,"",GeoX!P393),"")</f>
        <v/>
      </c>
      <c r="L393" s="8" t="str">
        <f>IF(GeoX!B393&lt;&gt;"",GeoX!R393,"")</f>
        <v/>
      </c>
      <c r="P393" s="8" t="str">
        <f>IF(GeoX!B393&lt;&gt;"",GeoX!T393,"")</f>
        <v/>
      </c>
      <c r="Q393" s="8" t="str">
        <f>IF(GeoX!B393&lt;&gt;"",IF(GeoX!U393&lt;&gt;"",VLOOKUP(GeoX!U393,közterület_jelleg!A:B,2,0),""),"")</f>
        <v/>
      </c>
      <c r="R393" s="8" t="str">
        <f>IF(GeoX!B393&lt;&gt;"",IF(GeoX!W393&lt;&gt;"",GeoX!W393,""),"")</f>
        <v/>
      </c>
      <c r="S393" s="10" t="str">
        <f>IF(GeoX!B393&lt;&gt;"",IF(GeoX!AA393&lt;&gt;"",GeoX!AA393,""),"")</f>
        <v/>
      </c>
      <c r="T393" s="7" t="str">
        <f>IF(GeoX!B393&lt;&gt;"",IF(GeoX!AC393&lt;&gt;"",GeoX!AC393,""),"")</f>
        <v/>
      </c>
      <c r="U393" s="7" t="str">
        <f>IF(GeoX!B393&lt;&gt;"",IF(GeoX!AD393&lt;&gt;"",GeoX!AD393,""),"")</f>
        <v/>
      </c>
      <c r="V393" s="7" t="str">
        <f>IF(GeoX!B393&lt;&gt;"",IF(GeoX!AE393&lt;&gt;"",GeoX!AE393,""),"")</f>
        <v/>
      </c>
      <c r="W393" s="7" t="str">
        <f>IF(GeoX!B393&lt;&gt;"",IF(GeoX!AJ393&lt;&gt;"",GeoX!AJ393,""),"")</f>
        <v/>
      </c>
      <c r="X393" s="7" t="str">
        <f>IF(GeoX!B393&lt;&gt;"",IF(GeoX!AH393&lt;&gt;"",GeoX!AH393,""),"")</f>
        <v/>
      </c>
      <c r="Y393" s="7" t="str">
        <f>IF(GeoX!B393&lt;&gt;"",IF(GeoX!AI393&lt;&gt;"",GeoX!AI393,""),"")</f>
        <v/>
      </c>
      <c r="AI393" s="7" t="str">
        <f>IF(GeoX!B393&lt;&gt;"",IF(GeoX!AL393&lt;&gt;"",GeoX!AL393,""),"")</f>
        <v/>
      </c>
      <c r="AJ393" s="7" t="str">
        <f>IF(GeoX!B393&lt;&gt;"",IF(GeoX!AK393&lt;&gt;"",GeoX!AK393,""),"")</f>
        <v/>
      </c>
    </row>
    <row r="394" spans="1:36" x14ac:dyDescent="0.25">
      <c r="A394" s="7" t="str">
        <f>IF(GeoX!B394&lt;&gt;"",90,"")</f>
        <v/>
      </c>
      <c r="B394" s="7" t="str">
        <f>IF(GeoX!B394&lt;&gt;"",0,"")</f>
        <v/>
      </c>
      <c r="D394" s="7" t="str">
        <f>IF(GeoX!B394&lt;&gt;"",1,"")</f>
        <v/>
      </c>
      <c r="E394" s="8" t="str">
        <f>IF(GeoX!B394&lt;&gt;"",0,"")</f>
        <v/>
      </c>
      <c r="G394" s="8" t="str">
        <f>IF(GeoX!B394&lt;&gt;"",GeoX!B394,"")</f>
        <v/>
      </c>
      <c r="I394" s="7" t="str">
        <f>IF(GeoX!B394&lt;&gt;"",VLOOKUP(GeoX!O394,telepules!A:B,2,0),"")</f>
        <v/>
      </c>
      <c r="J394" s="8" t="str">
        <f>IF(GeoX!B394&lt;&gt;"",IF(GeoX!Q394=0,"",GeoX!Q394),"")</f>
        <v/>
      </c>
      <c r="K394" s="8" t="str">
        <f>IF(GeoX!B394&lt;&gt;"",IF(GeoX!P394=0,"",GeoX!P394),"")</f>
        <v/>
      </c>
      <c r="L394" s="8" t="str">
        <f>IF(GeoX!B394&lt;&gt;"",GeoX!R394,"")</f>
        <v/>
      </c>
      <c r="P394" s="8" t="str">
        <f>IF(GeoX!B394&lt;&gt;"",GeoX!T394,"")</f>
        <v/>
      </c>
      <c r="Q394" s="8" t="str">
        <f>IF(GeoX!B394&lt;&gt;"",IF(GeoX!U394&lt;&gt;"",VLOOKUP(GeoX!U394,közterület_jelleg!A:B,2,0),""),"")</f>
        <v/>
      </c>
      <c r="R394" s="8" t="str">
        <f>IF(GeoX!B394&lt;&gt;"",IF(GeoX!W394&lt;&gt;"",GeoX!W394,""),"")</f>
        <v/>
      </c>
      <c r="S394" s="10" t="str">
        <f>IF(GeoX!B394&lt;&gt;"",IF(GeoX!AA394&lt;&gt;"",GeoX!AA394,""),"")</f>
        <v/>
      </c>
      <c r="T394" s="7" t="str">
        <f>IF(GeoX!B394&lt;&gt;"",IF(GeoX!AC394&lt;&gt;"",GeoX!AC394,""),"")</f>
        <v/>
      </c>
      <c r="U394" s="7" t="str">
        <f>IF(GeoX!B394&lt;&gt;"",IF(GeoX!AD394&lt;&gt;"",GeoX!AD394,""),"")</f>
        <v/>
      </c>
      <c r="V394" s="7" t="str">
        <f>IF(GeoX!B394&lt;&gt;"",IF(GeoX!AE394&lt;&gt;"",GeoX!AE394,""),"")</f>
        <v/>
      </c>
      <c r="W394" s="7" t="str">
        <f>IF(GeoX!B394&lt;&gt;"",IF(GeoX!AJ394&lt;&gt;"",GeoX!AJ394,""),"")</f>
        <v/>
      </c>
      <c r="X394" s="7" t="str">
        <f>IF(GeoX!B394&lt;&gt;"",IF(GeoX!AH394&lt;&gt;"",GeoX!AH394,""),"")</f>
        <v/>
      </c>
      <c r="Y394" s="7" t="str">
        <f>IF(GeoX!B394&lt;&gt;"",IF(GeoX!AI394&lt;&gt;"",GeoX!AI394,""),"")</f>
        <v/>
      </c>
      <c r="AI394" s="7" t="str">
        <f>IF(GeoX!B394&lt;&gt;"",IF(GeoX!AL394&lt;&gt;"",GeoX!AL394,""),"")</f>
        <v/>
      </c>
      <c r="AJ394" s="7" t="str">
        <f>IF(GeoX!B394&lt;&gt;"",IF(GeoX!AK394&lt;&gt;"",GeoX!AK394,""),"")</f>
        <v/>
      </c>
    </row>
    <row r="395" spans="1:36" x14ac:dyDescent="0.25">
      <c r="A395" s="7" t="str">
        <f>IF(GeoX!B395&lt;&gt;"",90,"")</f>
        <v/>
      </c>
      <c r="B395" s="7" t="str">
        <f>IF(GeoX!B395&lt;&gt;"",0,"")</f>
        <v/>
      </c>
      <c r="D395" s="7" t="str">
        <f>IF(GeoX!B395&lt;&gt;"",1,"")</f>
        <v/>
      </c>
      <c r="E395" s="8" t="str">
        <f>IF(GeoX!B395&lt;&gt;"",0,"")</f>
        <v/>
      </c>
      <c r="G395" s="8" t="str">
        <f>IF(GeoX!B395&lt;&gt;"",GeoX!B395,"")</f>
        <v/>
      </c>
      <c r="I395" s="7" t="str">
        <f>IF(GeoX!B395&lt;&gt;"",VLOOKUP(GeoX!O395,telepules!A:B,2,0),"")</f>
        <v/>
      </c>
      <c r="J395" s="8" t="str">
        <f>IF(GeoX!B395&lt;&gt;"",IF(GeoX!Q395=0,"",GeoX!Q395),"")</f>
        <v/>
      </c>
      <c r="K395" s="8" t="str">
        <f>IF(GeoX!B395&lt;&gt;"",IF(GeoX!P395=0,"",GeoX!P395),"")</f>
        <v/>
      </c>
      <c r="L395" s="8" t="str">
        <f>IF(GeoX!B395&lt;&gt;"",GeoX!R395,"")</f>
        <v/>
      </c>
      <c r="P395" s="8" t="str">
        <f>IF(GeoX!B395&lt;&gt;"",GeoX!T395,"")</f>
        <v/>
      </c>
      <c r="Q395" s="8" t="str">
        <f>IF(GeoX!B395&lt;&gt;"",IF(GeoX!U395&lt;&gt;"",VLOOKUP(GeoX!U395,közterület_jelleg!A:B,2,0),""),"")</f>
        <v/>
      </c>
      <c r="R395" s="8" t="str">
        <f>IF(GeoX!B395&lt;&gt;"",IF(GeoX!W395&lt;&gt;"",GeoX!W395,""),"")</f>
        <v/>
      </c>
      <c r="S395" s="10" t="str">
        <f>IF(GeoX!B395&lt;&gt;"",IF(GeoX!AA395&lt;&gt;"",GeoX!AA395,""),"")</f>
        <v/>
      </c>
      <c r="T395" s="7" t="str">
        <f>IF(GeoX!B395&lt;&gt;"",IF(GeoX!AC395&lt;&gt;"",GeoX!AC395,""),"")</f>
        <v/>
      </c>
      <c r="U395" s="7" t="str">
        <f>IF(GeoX!B395&lt;&gt;"",IF(GeoX!AD395&lt;&gt;"",GeoX!AD395,""),"")</f>
        <v/>
      </c>
      <c r="V395" s="7" t="str">
        <f>IF(GeoX!B395&lt;&gt;"",IF(GeoX!AE395&lt;&gt;"",GeoX!AE395,""),"")</f>
        <v/>
      </c>
      <c r="W395" s="7" t="str">
        <f>IF(GeoX!B395&lt;&gt;"",IF(GeoX!AJ395&lt;&gt;"",GeoX!AJ395,""),"")</f>
        <v/>
      </c>
      <c r="X395" s="7" t="str">
        <f>IF(GeoX!B395&lt;&gt;"",IF(GeoX!AH395&lt;&gt;"",GeoX!AH395,""),"")</f>
        <v/>
      </c>
      <c r="Y395" s="7" t="str">
        <f>IF(GeoX!B395&lt;&gt;"",IF(GeoX!AI395&lt;&gt;"",GeoX!AI395,""),"")</f>
        <v/>
      </c>
      <c r="AI395" s="7" t="str">
        <f>IF(GeoX!B395&lt;&gt;"",IF(GeoX!AL395&lt;&gt;"",GeoX!AL395,""),"")</f>
        <v/>
      </c>
      <c r="AJ395" s="7" t="str">
        <f>IF(GeoX!B395&lt;&gt;"",IF(GeoX!AK395&lt;&gt;"",GeoX!AK395,""),"")</f>
        <v/>
      </c>
    </row>
    <row r="396" spans="1:36" x14ac:dyDescent="0.25">
      <c r="A396" s="7" t="str">
        <f>IF(GeoX!B396&lt;&gt;"",90,"")</f>
        <v/>
      </c>
      <c r="B396" s="7" t="str">
        <f>IF(GeoX!B396&lt;&gt;"",0,"")</f>
        <v/>
      </c>
      <c r="D396" s="7" t="str">
        <f>IF(GeoX!B396&lt;&gt;"",1,"")</f>
        <v/>
      </c>
      <c r="E396" s="8" t="str">
        <f>IF(GeoX!B396&lt;&gt;"",0,"")</f>
        <v/>
      </c>
      <c r="G396" s="8" t="str">
        <f>IF(GeoX!B396&lt;&gt;"",GeoX!B396,"")</f>
        <v/>
      </c>
      <c r="I396" s="7" t="str">
        <f>IF(GeoX!B396&lt;&gt;"",VLOOKUP(GeoX!O396,telepules!A:B,2,0),"")</f>
        <v/>
      </c>
      <c r="J396" s="8" t="str">
        <f>IF(GeoX!B396&lt;&gt;"",IF(GeoX!Q396=0,"",GeoX!Q396),"")</f>
        <v/>
      </c>
      <c r="K396" s="8" t="str">
        <f>IF(GeoX!B396&lt;&gt;"",IF(GeoX!P396=0,"",GeoX!P396),"")</f>
        <v/>
      </c>
      <c r="L396" s="8" t="str">
        <f>IF(GeoX!B396&lt;&gt;"",GeoX!R396,"")</f>
        <v/>
      </c>
      <c r="P396" s="8" t="str">
        <f>IF(GeoX!B396&lt;&gt;"",GeoX!T396,"")</f>
        <v/>
      </c>
      <c r="Q396" s="8" t="str">
        <f>IF(GeoX!B396&lt;&gt;"",IF(GeoX!U396&lt;&gt;"",VLOOKUP(GeoX!U396,közterület_jelleg!A:B,2,0),""),"")</f>
        <v/>
      </c>
      <c r="R396" s="8" t="str">
        <f>IF(GeoX!B396&lt;&gt;"",IF(GeoX!W396&lt;&gt;"",GeoX!W396,""),"")</f>
        <v/>
      </c>
      <c r="S396" s="10" t="str">
        <f>IF(GeoX!B396&lt;&gt;"",IF(GeoX!AA396&lt;&gt;"",GeoX!AA396,""),"")</f>
        <v/>
      </c>
      <c r="T396" s="7" t="str">
        <f>IF(GeoX!B396&lt;&gt;"",IF(GeoX!AC396&lt;&gt;"",GeoX!AC396,""),"")</f>
        <v/>
      </c>
      <c r="U396" s="7" t="str">
        <f>IF(GeoX!B396&lt;&gt;"",IF(GeoX!AD396&lt;&gt;"",GeoX!AD396,""),"")</f>
        <v/>
      </c>
      <c r="V396" s="7" t="str">
        <f>IF(GeoX!B396&lt;&gt;"",IF(GeoX!AE396&lt;&gt;"",GeoX!AE396,""),"")</f>
        <v/>
      </c>
      <c r="W396" s="7" t="str">
        <f>IF(GeoX!B396&lt;&gt;"",IF(GeoX!AJ396&lt;&gt;"",GeoX!AJ396,""),"")</f>
        <v/>
      </c>
      <c r="X396" s="7" t="str">
        <f>IF(GeoX!B396&lt;&gt;"",IF(GeoX!AH396&lt;&gt;"",GeoX!AH396,""),"")</f>
        <v/>
      </c>
      <c r="Y396" s="7" t="str">
        <f>IF(GeoX!B396&lt;&gt;"",IF(GeoX!AI396&lt;&gt;"",GeoX!AI396,""),"")</f>
        <v/>
      </c>
      <c r="AI396" s="7" t="str">
        <f>IF(GeoX!B396&lt;&gt;"",IF(GeoX!AL396&lt;&gt;"",GeoX!AL396,""),"")</f>
        <v/>
      </c>
      <c r="AJ396" s="7" t="str">
        <f>IF(GeoX!B396&lt;&gt;"",IF(GeoX!AK396&lt;&gt;"",GeoX!AK396,""),"")</f>
        <v/>
      </c>
    </row>
    <row r="397" spans="1:36" x14ac:dyDescent="0.25">
      <c r="A397" s="7" t="str">
        <f>IF(GeoX!B397&lt;&gt;"",90,"")</f>
        <v/>
      </c>
      <c r="B397" s="7" t="str">
        <f>IF(GeoX!B397&lt;&gt;"",0,"")</f>
        <v/>
      </c>
      <c r="D397" s="7" t="str">
        <f>IF(GeoX!B397&lt;&gt;"",1,"")</f>
        <v/>
      </c>
      <c r="E397" s="8" t="str">
        <f>IF(GeoX!B397&lt;&gt;"",0,"")</f>
        <v/>
      </c>
      <c r="G397" s="8" t="str">
        <f>IF(GeoX!B397&lt;&gt;"",GeoX!B397,"")</f>
        <v/>
      </c>
      <c r="I397" s="7" t="str">
        <f>IF(GeoX!B397&lt;&gt;"",VLOOKUP(GeoX!O397,telepules!A:B,2,0),"")</f>
        <v/>
      </c>
      <c r="J397" s="8" t="str">
        <f>IF(GeoX!B397&lt;&gt;"",IF(GeoX!Q397=0,"",GeoX!Q397),"")</f>
        <v/>
      </c>
      <c r="K397" s="8" t="str">
        <f>IF(GeoX!B397&lt;&gt;"",IF(GeoX!P397=0,"",GeoX!P397),"")</f>
        <v/>
      </c>
      <c r="L397" s="8" t="str">
        <f>IF(GeoX!B397&lt;&gt;"",GeoX!R397,"")</f>
        <v/>
      </c>
      <c r="P397" s="8" t="str">
        <f>IF(GeoX!B397&lt;&gt;"",GeoX!T397,"")</f>
        <v/>
      </c>
      <c r="Q397" s="8" t="str">
        <f>IF(GeoX!B397&lt;&gt;"",IF(GeoX!U397&lt;&gt;"",VLOOKUP(GeoX!U397,közterület_jelleg!A:B,2,0),""),"")</f>
        <v/>
      </c>
      <c r="R397" s="8" t="str">
        <f>IF(GeoX!B397&lt;&gt;"",IF(GeoX!W397&lt;&gt;"",GeoX!W397,""),"")</f>
        <v/>
      </c>
      <c r="S397" s="10" t="str">
        <f>IF(GeoX!B397&lt;&gt;"",IF(GeoX!AA397&lt;&gt;"",GeoX!AA397,""),"")</f>
        <v/>
      </c>
      <c r="T397" s="7" t="str">
        <f>IF(GeoX!B397&lt;&gt;"",IF(GeoX!AC397&lt;&gt;"",GeoX!AC397,""),"")</f>
        <v/>
      </c>
      <c r="U397" s="7" t="str">
        <f>IF(GeoX!B397&lt;&gt;"",IF(GeoX!AD397&lt;&gt;"",GeoX!AD397,""),"")</f>
        <v/>
      </c>
      <c r="V397" s="7" t="str">
        <f>IF(GeoX!B397&lt;&gt;"",IF(GeoX!AE397&lt;&gt;"",GeoX!AE397,""),"")</f>
        <v/>
      </c>
      <c r="W397" s="7" t="str">
        <f>IF(GeoX!B397&lt;&gt;"",IF(GeoX!AJ397&lt;&gt;"",GeoX!AJ397,""),"")</f>
        <v/>
      </c>
      <c r="X397" s="7" t="str">
        <f>IF(GeoX!B397&lt;&gt;"",IF(GeoX!AH397&lt;&gt;"",GeoX!AH397,""),"")</f>
        <v/>
      </c>
      <c r="Y397" s="7" t="str">
        <f>IF(GeoX!B397&lt;&gt;"",IF(GeoX!AI397&lt;&gt;"",GeoX!AI397,""),"")</f>
        <v/>
      </c>
      <c r="AI397" s="7" t="str">
        <f>IF(GeoX!B397&lt;&gt;"",IF(GeoX!AL397&lt;&gt;"",GeoX!AL397,""),"")</f>
        <v/>
      </c>
      <c r="AJ397" s="7" t="str">
        <f>IF(GeoX!B397&lt;&gt;"",IF(GeoX!AK397&lt;&gt;"",GeoX!AK397,""),"")</f>
        <v/>
      </c>
    </row>
    <row r="398" spans="1:36" x14ac:dyDescent="0.25">
      <c r="A398" s="7" t="str">
        <f>IF(GeoX!B398&lt;&gt;"",90,"")</f>
        <v/>
      </c>
      <c r="B398" s="7" t="str">
        <f>IF(GeoX!B398&lt;&gt;"",0,"")</f>
        <v/>
      </c>
      <c r="D398" s="7" t="str">
        <f>IF(GeoX!B398&lt;&gt;"",1,"")</f>
        <v/>
      </c>
      <c r="E398" s="8" t="str">
        <f>IF(GeoX!B398&lt;&gt;"",0,"")</f>
        <v/>
      </c>
      <c r="G398" s="8" t="str">
        <f>IF(GeoX!B398&lt;&gt;"",GeoX!B398,"")</f>
        <v/>
      </c>
      <c r="I398" s="7" t="str">
        <f>IF(GeoX!B398&lt;&gt;"",VLOOKUP(GeoX!O398,telepules!A:B,2,0),"")</f>
        <v/>
      </c>
      <c r="J398" s="8" t="str">
        <f>IF(GeoX!B398&lt;&gt;"",IF(GeoX!Q398=0,"",GeoX!Q398),"")</f>
        <v/>
      </c>
      <c r="K398" s="8" t="str">
        <f>IF(GeoX!B398&lt;&gt;"",IF(GeoX!P398=0,"",GeoX!P398),"")</f>
        <v/>
      </c>
      <c r="L398" s="8" t="str">
        <f>IF(GeoX!B398&lt;&gt;"",GeoX!R398,"")</f>
        <v/>
      </c>
      <c r="P398" s="8" t="str">
        <f>IF(GeoX!B398&lt;&gt;"",GeoX!T398,"")</f>
        <v/>
      </c>
      <c r="Q398" s="8" t="str">
        <f>IF(GeoX!B398&lt;&gt;"",IF(GeoX!U398&lt;&gt;"",VLOOKUP(GeoX!U398,közterület_jelleg!A:B,2,0),""),"")</f>
        <v/>
      </c>
      <c r="R398" s="8" t="str">
        <f>IF(GeoX!B398&lt;&gt;"",IF(GeoX!W398&lt;&gt;"",GeoX!W398,""),"")</f>
        <v/>
      </c>
      <c r="S398" s="10" t="str">
        <f>IF(GeoX!B398&lt;&gt;"",IF(GeoX!AA398&lt;&gt;"",GeoX!AA398,""),"")</f>
        <v/>
      </c>
      <c r="T398" s="7" t="str">
        <f>IF(GeoX!B398&lt;&gt;"",IF(GeoX!AC398&lt;&gt;"",GeoX!AC398,""),"")</f>
        <v/>
      </c>
      <c r="U398" s="7" t="str">
        <f>IF(GeoX!B398&lt;&gt;"",IF(GeoX!AD398&lt;&gt;"",GeoX!AD398,""),"")</f>
        <v/>
      </c>
      <c r="V398" s="7" t="str">
        <f>IF(GeoX!B398&lt;&gt;"",IF(GeoX!AE398&lt;&gt;"",GeoX!AE398,""),"")</f>
        <v/>
      </c>
      <c r="W398" s="7" t="str">
        <f>IF(GeoX!B398&lt;&gt;"",IF(GeoX!AJ398&lt;&gt;"",GeoX!AJ398,""),"")</f>
        <v/>
      </c>
      <c r="X398" s="7" t="str">
        <f>IF(GeoX!B398&lt;&gt;"",IF(GeoX!AH398&lt;&gt;"",GeoX!AH398,""),"")</f>
        <v/>
      </c>
      <c r="Y398" s="7" t="str">
        <f>IF(GeoX!B398&lt;&gt;"",IF(GeoX!AI398&lt;&gt;"",GeoX!AI398,""),"")</f>
        <v/>
      </c>
      <c r="AI398" s="7" t="str">
        <f>IF(GeoX!B398&lt;&gt;"",IF(GeoX!AL398&lt;&gt;"",GeoX!AL398,""),"")</f>
        <v/>
      </c>
      <c r="AJ398" s="7" t="str">
        <f>IF(GeoX!B398&lt;&gt;"",IF(GeoX!AK398&lt;&gt;"",GeoX!AK398,""),"")</f>
        <v/>
      </c>
    </row>
    <row r="399" spans="1:36" x14ac:dyDescent="0.25">
      <c r="A399" s="7" t="str">
        <f>IF(GeoX!B399&lt;&gt;"",90,"")</f>
        <v/>
      </c>
      <c r="B399" s="7" t="str">
        <f>IF(GeoX!B399&lt;&gt;"",0,"")</f>
        <v/>
      </c>
      <c r="D399" s="7" t="str">
        <f>IF(GeoX!B399&lt;&gt;"",1,"")</f>
        <v/>
      </c>
      <c r="E399" s="8" t="str">
        <f>IF(GeoX!B399&lt;&gt;"",0,"")</f>
        <v/>
      </c>
      <c r="G399" s="8" t="str">
        <f>IF(GeoX!B399&lt;&gt;"",GeoX!B399,"")</f>
        <v/>
      </c>
      <c r="I399" s="7" t="str">
        <f>IF(GeoX!B399&lt;&gt;"",VLOOKUP(GeoX!O399,telepules!A:B,2,0),"")</f>
        <v/>
      </c>
      <c r="J399" s="8" t="str">
        <f>IF(GeoX!B399&lt;&gt;"",IF(GeoX!Q399=0,"",GeoX!Q399),"")</f>
        <v/>
      </c>
      <c r="K399" s="8" t="str">
        <f>IF(GeoX!B399&lt;&gt;"",IF(GeoX!P399=0,"",GeoX!P399),"")</f>
        <v/>
      </c>
      <c r="L399" s="8" t="str">
        <f>IF(GeoX!B399&lt;&gt;"",GeoX!R399,"")</f>
        <v/>
      </c>
      <c r="P399" s="8" t="str">
        <f>IF(GeoX!B399&lt;&gt;"",GeoX!T399,"")</f>
        <v/>
      </c>
      <c r="Q399" s="8" t="str">
        <f>IF(GeoX!B399&lt;&gt;"",IF(GeoX!U399&lt;&gt;"",VLOOKUP(GeoX!U399,közterület_jelleg!A:B,2,0),""),"")</f>
        <v/>
      </c>
      <c r="R399" s="8" t="str">
        <f>IF(GeoX!B399&lt;&gt;"",IF(GeoX!W399&lt;&gt;"",GeoX!W399,""),"")</f>
        <v/>
      </c>
      <c r="S399" s="10" t="str">
        <f>IF(GeoX!B399&lt;&gt;"",IF(GeoX!AA399&lt;&gt;"",GeoX!AA399,""),"")</f>
        <v/>
      </c>
      <c r="T399" s="7" t="str">
        <f>IF(GeoX!B399&lt;&gt;"",IF(GeoX!AC399&lt;&gt;"",GeoX!AC399,""),"")</f>
        <v/>
      </c>
      <c r="U399" s="7" t="str">
        <f>IF(GeoX!B399&lt;&gt;"",IF(GeoX!AD399&lt;&gt;"",GeoX!AD399,""),"")</f>
        <v/>
      </c>
      <c r="V399" s="7" t="str">
        <f>IF(GeoX!B399&lt;&gt;"",IF(GeoX!AE399&lt;&gt;"",GeoX!AE399,""),"")</f>
        <v/>
      </c>
      <c r="W399" s="7" t="str">
        <f>IF(GeoX!B399&lt;&gt;"",IF(GeoX!AJ399&lt;&gt;"",GeoX!AJ399,""),"")</f>
        <v/>
      </c>
      <c r="X399" s="7" t="str">
        <f>IF(GeoX!B399&lt;&gt;"",IF(GeoX!AH399&lt;&gt;"",GeoX!AH399,""),"")</f>
        <v/>
      </c>
      <c r="Y399" s="7" t="str">
        <f>IF(GeoX!B399&lt;&gt;"",IF(GeoX!AI399&lt;&gt;"",GeoX!AI399,""),"")</f>
        <v/>
      </c>
      <c r="AI399" s="7" t="str">
        <f>IF(GeoX!B399&lt;&gt;"",IF(GeoX!AL399&lt;&gt;"",GeoX!AL399,""),"")</f>
        <v/>
      </c>
      <c r="AJ399" s="7" t="str">
        <f>IF(GeoX!B399&lt;&gt;"",IF(GeoX!AK399&lt;&gt;"",GeoX!AK399,""),"")</f>
        <v/>
      </c>
    </row>
    <row r="400" spans="1:36" x14ac:dyDescent="0.25">
      <c r="A400" s="7" t="str">
        <f>IF(GeoX!B400&lt;&gt;"",90,"")</f>
        <v/>
      </c>
      <c r="B400" s="7" t="str">
        <f>IF(GeoX!B400&lt;&gt;"",0,"")</f>
        <v/>
      </c>
      <c r="D400" s="7" t="str">
        <f>IF(GeoX!B400&lt;&gt;"",1,"")</f>
        <v/>
      </c>
      <c r="E400" s="8" t="str">
        <f>IF(GeoX!B400&lt;&gt;"",0,"")</f>
        <v/>
      </c>
      <c r="G400" s="8" t="str">
        <f>IF(GeoX!B400&lt;&gt;"",GeoX!B400,"")</f>
        <v/>
      </c>
      <c r="I400" s="7" t="str">
        <f>IF(GeoX!B400&lt;&gt;"",VLOOKUP(GeoX!O400,telepules!A:B,2,0),"")</f>
        <v/>
      </c>
      <c r="J400" s="8" t="str">
        <f>IF(GeoX!B400&lt;&gt;"",IF(GeoX!Q400=0,"",GeoX!Q400),"")</f>
        <v/>
      </c>
      <c r="K400" s="8" t="str">
        <f>IF(GeoX!B400&lt;&gt;"",IF(GeoX!P400=0,"",GeoX!P400),"")</f>
        <v/>
      </c>
      <c r="L400" s="8" t="str">
        <f>IF(GeoX!B400&lt;&gt;"",GeoX!R400,"")</f>
        <v/>
      </c>
      <c r="P400" s="8" t="str">
        <f>IF(GeoX!B400&lt;&gt;"",GeoX!T400,"")</f>
        <v/>
      </c>
      <c r="Q400" s="8" t="str">
        <f>IF(GeoX!B400&lt;&gt;"",IF(GeoX!U400&lt;&gt;"",VLOOKUP(GeoX!U400,közterület_jelleg!A:B,2,0),""),"")</f>
        <v/>
      </c>
      <c r="R400" s="8" t="str">
        <f>IF(GeoX!B400&lt;&gt;"",IF(GeoX!W400&lt;&gt;"",GeoX!W400,""),"")</f>
        <v/>
      </c>
      <c r="S400" s="10" t="str">
        <f>IF(GeoX!B400&lt;&gt;"",IF(GeoX!AA400&lt;&gt;"",GeoX!AA400,""),"")</f>
        <v/>
      </c>
      <c r="T400" s="7" t="str">
        <f>IF(GeoX!B400&lt;&gt;"",IF(GeoX!AC400&lt;&gt;"",GeoX!AC400,""),"")</f>
        <v/>
      </c>
      <c r="U400" s="7" t="str">
        <f>IF(GeoX!B400&lt;&gt;"",IF(GeoX!AD400&lt;&gt;"",GeoX!AD400,""),"")</f>
        <v/>
      </c>
      <c r="V400" s="7" t="str">
        <f>IF(GeoX!B400&lt;&gt;"",IF(GeoX!AE400&lt;&gt;"",GeoX!AE400,""),"")</f>
        <v/>
      </c>
      <c r="W400" s="7" t="str">
        <f>IF(GeoX!B400&lt;&gt;"",IF(GeoX!AJ400&lt;&gt;"",GeoX!AJ400,""),"")</f>
        <v/>
      </c>
      <c r="X400" s="7" t="str">
        <f>IF(GeoX!B400&lt;&gt;"",IF(GeoX!AH400&lt;&gt;"",GeoX!AH400,""),"")</f>
        <v/>
      </c>
      <c r="Y400" s="7" t="str">
        <f>IF(GeoX!B400&lt;&gt;"",IF(GeoX!AI400&lt;&gt;"",GeoX!AI400,""),"")</f>
        <v/>
      </c>
      <c r="AI400" s="7" t="str">
        <f>IF(GeoX!B400&lt;&gt;"",IF(GeoX!AL400&lt;&gt;"",GeoX!AL400,""),"")</f>
        <v/>
      </c>
      <c r="AJ400" s="7" t="str">
        <f>IF(GeoX!B400&lt;&gt;"",IF(GeoX!AK400&lt;&gt;"",GeoX!AK400,""),"")</f>
        <v/>
      </c>
    </row>
    <row r="401" spans="1:36" x14ac:dyDescent="0.25">
      <c r="A401" s="7" t="str">
        <f>IF(GeoX!B401&lt;&gt;"",90,"")</f>
        <v/>
      </c>
      <c r="B401" s="7" t="str">
        <f>IF(GeoX!B401&lt;&gt;"",0,"")</f>
        <v/>
      </c>
      <c r="D401" s="7" t="str">
        <f>IF(GeoX!B401&lt;&gt;"",1,"")</f>
        <v/>
      </c>
      <c r="E401" s="8" t="str">
        <f>IF(GeoX!B401&lt;&gt;"",0,"")</f>
        <v/>
      </c>
      <c r="G401" s="8" t="str">
        <f>IF(GeoX!B401&lt;&gt;"",GeoX!B401,"")</f>
        <v/>
      </c>
      <c r="I401" s="7" t="str">
        <f>IF(GeoX!B401&lt;&gt;"",VLOOKUP(GeoX!O401,telepules!A:B,2,0),"")</f>
        <v/>
      </c>
      <c r="J401" s="8" t="str">
        <f>IF(GeoX!B401&lt;&gt;"",IF(GeoX!Q401=0,"",GeoX!Q401),"")</f>
        <v/>
      </c>
      <c r="K401" s="8" t="str">
        <f>IF(GeoX!B401&lt;&gt;"",IF(GeoX!P401=0,"",GeoX!P401),"")</f>
        <v/>
      </c>
      <c r="L401" s="8" t="str">
        <f>IF(GeoX!B401&lt;&gt;"",GeoX!R401,"")</f>
        <v/>
      </c>
      <c r="P401" s="8" t="str">
        <f>IF(GeoX!B401&lt;&gt;"",GeoX!T401,"")</f>
        <v/>
      </c>
      <c r="Q401" s="8" t="str">
        <f>IF(GeoX!B401&lt;&gt;"",IF(GeoX!U401&lt;&gt;"",VLOOKUP(GeoX!U401,közterület_jelleg!A:B,2,0),""),"")</f>
        <v/>
      </c>
      <c r="R401" s="8" t="str">
        <f>IF(GeoX!B401&lt;&gt;"",IF(GeoX!W401&lt;&gt;"",GeoX!W401,""),"")</f>
        <v/>
      </c>
      <c r="S401" s="10" t="str">
        <f>IF(GeoX!B401&lt;&gt;"",IF(GeoX!AA401&lt;&gt;"",GeoX!AA401,""),"")</f>
        <v/>
      </c>
      <c r="T401" s="7" t="str">
        <f>IF(GeoX!B401&lt;&gt;"",IF(GeoX!AC401&lt;&gt;"",GeoX!AC401,""),"")</f>
        <v/>
      </c>
      <c r="U401" s="7" t="str">
        <f>IF(GeoX!B401&lt;&gt;"",IF(GeoX!AD401&lt;&gt;"",GeoX!AD401,""),"")</f>
        <v/>
      </c>
      <c r="V401" s="7" t="str">
        <f>IF(GeoX!B401&lt;&gt;"",IF(GeoX!AE401&lt;&gt;"",GeoX!AE401,""),"")</f>
        <v/>
      </c>
      <c r="W401" s="7" t="str">
        <f>IF(GeoX!B401&lt;&gt;"",IF(GeoX!AJ401&lt;&gt;"",GeoX!AJ401,""),"")</f>
        <v/>
      </c>
      <c r="X401" s="7" t="str">
        <f>IF(GeoX!B401&lt;&gt;"",IF(GeoX!AH401&lt;&gt;"",GeoX!AH401,""),"")</f>
        <v/>
      </c>
      <c r="Y401" s="7" t="str">
        <f>IF(GeoX!B401&lt;&gt;"",IF(GeoX!AI401&lt;&gt;"",GeoX!AI401,""),"")</f>
        <v/>
      </c>
      <c r="AI401" s="7" t="str">
        <f>IF(GeoX!B401&lt;&gt;"",IF(GeoX!AL401&lt;&gt;"",GeoX!AL401,""),"")</f>
        <v/>
      </c>
      <c r="AJ401" s="7" t="str">
        <f>IF(GeoX!B401&lt;&gt;"",IF(GeoX!AK401&lt;&gt;"",GeoX!AK401,""),"")</f>
        <v/>
      </c>
    </row>
    <row r="402" spans="1:36" x14ac:dyDescent="0.25">
      <c r="A402" s="7" t="str">
        <f>IF(GeoX!B402&lt;&gt;"",90,"")</f>
        <v/>
      </c>
      <c r="B402" s="7" t="str">
        <f>IF(GeoX!B402&lt;&gt;"",0,"")</f>
        <v/>
      </c>
      <c r="D402" s="7" t="str">
        <f>IF(GeoX!B402&lt;&gt;"",1,"")</f>
        <v/>
      </c>
      <c r="E402" s="8" t="str">
        <f>IF(GeoX!B402&lt;&gt;"",0,"")</f>
        <v/>
      </c>
      <c r="G402" s="8" t="str">
        <f>IF(GeoX!B402&lt;&gt;"",GeoX!B402,"")</f>
        <v/>
      </c>
      <c r="I402" s="7" t="str">
        <f>IF(GeoX!B402&lt;&gt;"",VLOOKUP(GeoX!O402,telepules!A:B,2,0),"")</f>
        <v/>
      </c>
      <c r="J402" s="8" t="str">
        <f>IF(GeoX!B402&lt;&gt;"",IF(GeoX!Q402=0,"",GeoX!Q402),"")</f>
        <v/>
      </c>
      <c r="K402" s="8" t="str">
        <f>IF(GeoX!B402&lt;&gt;"",IF(GeoX!P402=0,"",GeoX!P402),"")</f>
        <v/>
      </c>
      <c r="L402" s="8" t="str">
        <f>IF(GeoX!B402&lt;&gt;"",GeoX!R402,"")</f>
        <v/>
      </c>
      <c r="P402" s="8" t="str">
        <f>IF(GeoX!B402&lt;&gt;"",GeoX!T402,"")</f>
        <v/>
      </c>
      <c r="Q402" s="8" t="str">
        <f>IF(GeoX!B402&lt;&gt;"",IF(GeoX!U402&lt;&gt;"",VLOOKUP(GeoX!U402,közterület_jelleg!A:B,2,0),""),"")</f>
        <v/>
      </c>
      <c r="R402" s="8" t="str">
        <f>IF(GeoX!B402&lt;&gt;"",IF(GeoX!W402&lt;&gt;"",GeoX!W402,""),"")</f>
        <v/>
      </c>
      <c r="S402" s="10" t="str">
        <f>IF(GeoX!B402&lt;&gt;"",IF(GeoX!AA402&lt;&gt;"",GeoX!AA402,""),"")</f>
        <v/>
      </c>
      <c r="T402" s="7" t="str">
        <f>IF(GeoX!B402&lt;&gt;"",IF(GeoX!AC402&lt;&gt;"",GeoX!AC402,""),"")</f>
        <v/>
      </c>
      <c r="U402" s="7" t="str">
        <f>IF(GeoX!B402&lt;&gt;"",IF(GeoX!AD402&lt;&gt;"",GeoX!AD402,""),"")</f>
        <v/>
      </c>
      <c r="V402" s="7" t="str">
        <f>IF(GeoX!B402&lt;&gt;"",IF(GeoX!AE402&lt;&gt;"",GeoX!AE402,""),"")</f>
        <v/>
      </c>
      <c r="W402" s="7" t="str">
        <f>IF(GeoX!B402&lt;&gt;"",IF(GeoX!AJ402&lt;&gt;"",GeoX!AJ402,""),"")</f>
        <v/>
      </c>
      <c r="X402" s="7" t="str">
        <f>IF(GeoX!B402&lt;&gt;"",IF(GeoX!AH402&lt;&gt;"",GeoX!AH402,""),"")</f>
        <v/>
      </c>
      <c r="Y402" s="7" t="str">
        <f>IF(GeoX!B402&lt;&gt;"",IF(GeoX!AI402&lt;&gt;"",GeoX!AI402,""),"")</f>
        <v/>
      </c>
      <c r="AI402" s="7" t="str">
        <f>IF(GeoX!B402&lt;&gt;"",IF(GeoX!AL402&lt;&gt;"",GeoX!AL402,""),"")</f>
        <v/>
      </c>
      <c r="AJ402" s="7" t="str">
        <f>IF(GeoX!B402&lt;&gt;"",IF(GeoX!AK402&lt;&gt;"",GeoX!AK402,""),"")</f>
        <v/>
      </c>
    </row>
    <row r="403" spans="1:36" x14ac:dyDescent="0.25">
      <c r="A403" s="7" t="str">
        <f>IF(GeoX!B403&lt;&gt;"",90,"")</f>
        <v/>
      </c>
      <c r="B403" s="7" t="str">
        <f>IF(GeoX!B403&lt;&gt;"",0,"")</f>
        <v/>
      </c>
      <c r="D403" s="7" t="str">
        <f>IF(GeoX!B403&lt;&gt;"",1,"")</f>
        <v/>
      </c>
      <c r="E403" s="8" t="str">
        <f>IF(GeoX!B403&lt;&gt;"",0,"")</f>
        <v/>
      </c>
      <c r="G403" s="8" t="str">
        <f>IF(GeoX!B403&lt;&gt;"",GeoX!B403,"")</f>
        <v/>
      </c>
      <c r="I403" s="7" t="str">
        <f>IF(GeoX!B403&lt;&gt;"",VLOOKUP(GeoX!O403,telepules!A:B,2,0),"")</f>
        <v/>
      </c>
      <c r="J403" s="8" t="str">
        <f>IF(GeoX!B403&lt;&gt;"",IF(GeoX!Q403=0,"",GeoX!Q403),"")</f>
        <v/>
      </c>
      <c r="K403" s="8" t="str">
        <f>IF(GeoX!B403&lt;&gt;"",IF(GeoX!P403=0,"",GeoX!P403),"")</f>
        <v/>
      </c>
      <c r="L403" s="8" t="str">
        <f>IF(GeoX!B403&lt;&gt;"",GeoX!R403,"")</f>
        <v/>
      </c>
      <c r="P403" s="8" t="str">
        <f>IF(GeoX!B403&lt;&gt;"",GeoX!T403,"")</f>
        <v/>
      </c>
      <c r="Q403" s="8" t="str">
        <f>IF(GeoX!B403&lt;&gt;"",IF(GeoX!U403&lt;&gt;"",VLOOKUP(GeoX!U403,közterület_jelleg!A:B,2,0),""),"")</f>
        <v/>
      </c>
      <c r="R403" s="8" t="str">
        <f>IF(GeoX!B403&lt;&gt;"",IF(GeoX!W403&lt;&gt;"",GeoX!W403,""),"")</f>
        <v/>
      </c>
      <c r="S403" s="10" t="str">
        <f>IF(GeoX!B403&lt;&gt;"",IF(GeoX!AA403&lt;&gt;"",GeoX!AA403,""),"")</f>
        <v/>
      </c>
      <c r="T403" s="7" t="str">
        <f>IF(GeoX!B403&lt;&gt;"",IF(GeoX!AC403&lt;&gt;"",GeoX!AC403,""),"")</f>
        <v/>
      </c>
      <c r="U403" s="7" t="str">
        <f>IF(GeoX!B403&lt;&gt;"",IF(GeoX!AD403&lt;&gt;"",GeoX!AD403,""),"")</f>
        <v/>
      </c>
      <c r="V403" s="7" t="str">
        <f>IF(GeoX!B403&lt;&gt;"",IF(GeoX!AE403&lt;&gt;"",GeoX!AE403,""),"")</f>
        <v/>
      </c>
      <c r="W403" s="7" t="str">
        <f>IF(GeoX!B403&lt;&gt;"",IF(GeoX!AJ403&lt;&gt;"",GeoX!AJ403,""),"")</f>
        <v/>
      </c>
      <c r="X403" s="7" t="str">
        <f>IF(GeoX!B403&lt;&gt;"",IF(GeoX!AH403&lt;&gt;"",GeoX!AH403,""),"")</f>
        <v/>
      </c>
      <c r="Y403" s="7" t="str">
        <f>IF(GeoX!B403&lt;&gt;"",IF(GeoX!AI403&lt;&gt;"",GeoX!AI403,""),"")</f>
        <v/>
      </c>
      <c r="AI403" s="7" t="str">
        <f>IF(GeoX!B403&lt;&gt;"",IF(GeoX!AL403&lt;&gt;"",GeoX!AL403,""),"")</f>
        <v/>
      </c>
      <c r="AJ403" s="7" t="str">
        <f>IF(GeoX!B403&lt;&gt;"",IF(GeoX!AK403&lt;&gt;"",GeoX!AK403,""),"")</f>
        <v/>
      </c>
    </row>
    <row r="404" spans="1:36" x14ac:dyDescent="0.25">
      <c r="A404" s="7" t="str">
        <f>IF(GeoX!B404&lt;&gt;"",90,"")</f>
        <v/>
      </c>
      <c r="B404" s="7" t="str">
        <f>IF(GeoX!B404&lt;&gt;"",0,"")</f>
        <v/>
      </c>
      <c r="D404" s="7" t="str">
        <f>IF(GeoX!B404&lt;&gt;"",1,"")</f>
        <v/>
      </c>
      <c r="E404" s="8" t="str">
        <f>IF(GeoX!B404&lt;&gt;"",0,"")</f>
        <v/>
      </c>
      <c r="G404" s="8" t="str">
        <f>IF(GeoX!B404&lt;&gt;"",GeoX!B404,"")</f>
        <v/>
      </c>
      <c r="I404" s="7" t="str">
        <f>IF(GeoX!B404&lt;&gt;"",VLOOKUP(GeoX!O404,telepules!A:B,2,0),"")</f>
        <v/>
      </c>
      <c r="J404" s="8" t="str">
        <f>IF(GeoX!B404&lt;&gt;"",IF(GeoX!Q404=0,"",GeoX!Q404),"")</f>
        <v/>
      </c>
      <c r="K404" s="8" t="str">
        <f>IF(GeoX!B404&lt;&gt;"",IF(GeoX!P404=0,"",GeoX!P404),"")</f>
        <v/>
      </c>
      <c r="L404" s="8" t="str">
        <f>IF(GeoX!B404&lt;&gt;"",GeoX!R404,"")</f>
        <v/>
      </c>
      <c r="P404" s="8" t="str">
        <f>IF(GeoX!B404&lt;&gt;"",GeoX!T404,"")</f>
        <v/>
      </c>
      <c r="Q404" s="8" t="str">
        <f>IF(GeoX!B404&lt;&gt;"",IF(GeoX!U404&lt;&gt;"",VLOOKUP(GeoX!U404,közterület_jelleg!A:B,2,0),""),"")</f>
        <v/>
      </c>
      <c r="R404" s="8" t="str">
        <f>IF(GeoX!B404&lt;&gt;"",IF(GeoX!W404&lt;&gt;"",GeoX!W404,""),"")</f>
        <v/>
      </c>
      <c r="S404" s="10" t="str">
        <f>IF(GeoX!B404&lt;&gt;"",IF(GeoX!AA404&lt;&gt;"",GeoX!AA404,""),"")</f>
        <v/>
      </c>
      <c r="T404" s="7" t="str">
        <f>IF(GeoX!B404&lt;&gt;"",IF(GeoX!AC404&lt;&gt;"",GeoX!AC404,""),"")</f>
        <v/>
      </c>
      <c r="U404" s="7" t="str">
        <f>IF(GeoX!B404&lt;&gt;"",IF(GeoX!AD404&lt;&gt;"",GeoX!AD404,""),"")</f>
        <v/>
      </c>
      <c r="V404" s="7" t="str">
        <f>IF(GeoX!B404&lt;&gt;"",IF(GeoX!AE404&lt;&gt;"",GeoX!AE404,""),"")</f>
        <v/>
      </c>
      <c r="W404" s="7" t="str">
        <f>IF(GeoX!B404&lt;&gt;"",IF(GeoX!AJ404&lt;&gt;"",GeoX!AJ404,""),"")</f>
        <v/>
      </c>
      <c r="X404" s="7" t="str">
        <f>IF(GeoX!B404&lt;&gt;"",IF(GeoX!AH404&lt;&gt;"",GeoX!AH404,""),"")</f>
        <v/>
      </c>
      <c r="Y404" s="7" t="str">
        <f>IF(GeoX!B404&lt;&gt;"",IF(GeoX!AI404&lt;&gt;"",GeoX!AI404,""),"")</f>
        <v/>
      </c>
      <c r="AI404" s="7" t="str">
        <f>IF(GeoX!B404&lt;&gt;"",IF(GeoX!AL404&lt;&gt;"",GeoX!AL404,""),"")</f>
        <v/>
      </c>
      <c r="AJ404" s="7" t="str">
        <f>IF(GeoX!B404&lt;&gt;"",IF(GeoX!AK404&lt;&gt;"",GeoX!AK404,""),"")</f>
        <v/>
      </c>
    </row>
    <row r="405" spans="1:36" x14ac:dyDescent="0.25">
      <c r="A405" s="7" t="str">
        <f>IF(GeoX!B405&lt;&gt;"",90,"")</f>
        <v/>
      </c>
      <c r="B405" s="7" t="str">
        <f>IF(GeoX!B405&lt;&gt;"",0,"")</f>
        <v/>
      </c>
      <c r="D405" s="7" t="str">
        <f>IF(GeoX!B405&lt;&gt;"",1,"")</f>
        <v/>
      </c>
      <c r="E405" s="8" t="str">
        <f>IF(GeoX!B405&lt;&gt;"",0,"")</f>
        <v/>
      </c>
      <c r="G405" s="8" t="str">
        <f>IF(GeoX!B405&lt;&gt;"",GeoX!B405,"")</f>
        <v/>
      </c>
      <c r="I405" s="7" t="str">
        <f>IF(GeoX!B405&lt;&gt;"",VLOOKUP(GeoX!O405,telepules!A:B,2,0),"")</f>
        <v/>
      </c>
      <c r="J405" s="8" t="str">
        <f>IF(GeoX!B405&lt;&gt;"",IF(GeoX!Q405=0,"",GeoX!Q405),"")</f>
        <v/>
      </c>
      <c r="K405" s="8" t="str">
        <f>IF(GeoX!B405&lt;&gt;"",IF(GeoX!P405=0,"",GeoX!P405),"")</f>
        <v/>
      </c>
      <c r="L405" s="8" t="str">
        <f>IF(GeoX!B405&lt;&gt;"",GeoX!R405,"")</f>
        <v/>
      </c>
      <c r="P405" s="8" t="str">
        <f>IF(GeoX!B405&lt;&gt;"",GeoX!T405,"")</f>
        <v/>
      </c>
      <c r="Q405" s="8" t="str">
        <f>IF(GeoX!B405&lt;&gt;"",IF(GeoX!U405&lt;&gt;"",VLOOKUP(GeoX!U405,közterület_jelleg!A:B,2,0),""),"")</f>
        <v/>
      </c>
      <c r="R405" s="8" t="str">
        <f>IF(GeoX!B405&lt;&gt;"",IF(GeoX!W405&lt;&gt;"",GeoX!W405,""),"")</f>
        <v/>
      </c>
      <c r="S405" s="10" t="str">
        <f>IF(GeoX!B405&lt;&gt;"",IF(GeoX!AA405&lt;&gt;"",GeoX!AA405,""),"")</f>
        <v/>
      </c>
      <c r="T405" s="7" t="str">
        <f>IF(GeoX!B405&lt;&gt;"",IF(GeoX!AC405&lt;&gt;"",GeoX!AC405,""),"")</f>
        <v/>
      </c>
      <c r="U405" s="7" t="str">
        <f>IF(GeoX!B405&lt;&gt;"",IF(GeoX!AD405&lt;&gt;"",GeoX!AD405,""),"")</f>
        <v/>
      </c>
      <c r="V405" s="7" t="str">
        <f>IF(GeoX!B405&lt;&gt;"",IF(GeoX!AE405&lt;&gt;"",GeoX!AE405,""),"")</f>
        <v/>
      </c>
      <c r="W405" s="7" t="str">
        <f>IF(GeoX!B405&lt;&gt;"",IF(GeoX!AJ405&lt;&gt;"",GeoX!AJ405,""),"")</f>
        <v/>
      </c>
      <c r="X405" s="7" t="str">
        <f>IF(GeoX!B405&lt;&gt;"",IF(GeoX!AH405&lt;&gt;"",GeoX!AH405,""),"")</f>
        <v/>
      </c>
      <c r="Y405" s="7" t="str">
        <f>IF(GeoX!B405&lt;&gt;"",IF(GeoX!AI405&lt;&gt;"",GeoX!AI405,""),"")</f>
        <v/>
      </c>
      <c r="AI405" s="7" t="str">
        <f>IF(GeoX!B405&lt;&gt;"",IF(GeoX!AL405&lt;&gt;"",GeoX!AL405,""),"")</f>
        <v/>
      </c>
      <c r="AJ405" s="7" t="str">
        <f>IF(GeoX!B405&lt;&gt;"",IF(GeoX!AK405&lt;&gt;"",GeoX!AK405,""),"")</f>
        <v/>
      </c>
    </row>
    <row r="406" spans="1:36" x14ac:dyDescent="0.25">
      <c r="A406" s="7" t="str">
        <f>IF(GeoX!B406&lt;&gt;"",90,"")</f>
        <v/>
      </c>
      <c r="B406" s="7" t="str">
        <f>IF(GeoX!B406&lt;&gt;"",0,"")</f>
        <v/>
      </c>
      <c r="D406" s="7" t="str">
        <f>IF(GeoX!B406&lt;&gt;"",1,"")</f>
        <v/>
      </c>
      <c r="E406" s="8" t="str">
        <f>IF(GeoX!B406&lt;&gt;"",0,"")</f>
        <v/>
      </c>
      <c r="G406" s="8" t="str">
        <f>IF(GeoX!B406&lt;&gt;"",GeoX!B406,"")</f>
        <v/>
      </c>
      <c r="I406" s="7" t="str">
        <f>IF(GeoX!B406&lt;&gt;"",VLOOKUP(GeoX!O406,telepules!A:B,2,0),"")</f>
        <v/>
      </c>
      <c r="J406" s="8" t="str">
        <f>IF(GeoX!B406&lt;&gt;"",IF(GeoX!Q406=0,"",GeoX!Q406),"")</f>
        <v/>
      </c>
      <c r="K406" s="8" t="str">
        <f>IF(GeoX!B406&lt;&gt;"",IF(GeoX!P406=0,"",GeoX!P406),"")</f>
        <v/>
      </c>
      <c r="L406" s="8" t="str">
        <f>IF(GeoX!B406&lt;&gt;"",GeoX!R406,"")</f>
        <v/>
      </c>
      <c r="P406" s="8" t="str">
        <f>IF(GeoX!B406&lt;&gt;"",GeoX!T406,"")</f>
        <v/>
      </c>
      <c r="Q406" s="8" t="str">
        <f>IF(GeoX!B406&lt;&gt;"",IF(GeoX!U406&lt;&gt;"",VLOOKUP(GeoX!U406,közterület_jelleg!A:B,2,0),""),"")</f>
        <v/>
      </c>
      <c r="R406" s="8" t="str">
        <f>IF(GeoX!B406&lt;&gt;"",IF(GeoX!W406&lt;&gt;"",GeoX!W406,""),"")</f>
        <v/>
      </c>
      <c r="S406" s="10" t="str">
        <f>IF(GeoX!B406&lt;&gt;"",IF(GeoX!AA406&lt;&gt;"",GeoX!AA406,""),"")</f>
        <v/>
      </c>
      <c r="T406" s="7" t="str">
        <f>IF(GeoX!B406&lt;&gt;"",IF(GeoX!AC406&lt;&gt;"",GeoX!AC406,""),"")</f>
        <v/>
      </c>
      <c r="U406" s="7" t="str">
        <f>IF(GeoX!B406&lt;&gt;"",IF(GeoX!AD406&lt;&gt;"",GeoX!AD406,""),"")</f>
        <v/>
      </c>
      <c r="V406" s="7" t="str">
        <f>IF(GeoX!B406&lt;&gt;"",IF(GeoX!AE406&lt;&gt;"",GeoX!AE406,""),"")</f>
        <v/>
      </c>
      <c r="W406" s="7" t="str">
        <f>IF(GeoX!B406&lt;&gt;"",IF(GeoX!AJ406&lt;&gt;"",GeoX!AJ406,""),"")</f>
        <v/>
      </c>
      <c r="X406" s="7" t="str">
        <f>IF(GeoX!B406&lt;&gt;"",IF(GeoX!AH406&lt;&gt;"",GeoX!AH406,""),"")</f>
        <v/>
      </c>
      <c r="Y406" s="7" t="str">
        <f>IF(GeoX!B406&lt;&gt;"",IF(GeoX!AI406&lt;&gt;"",GeoX!AI406,""),"")</f>
        <v/>
      </c>
      <c r="AI406" s="7" t="str">
        <f>IF(GeoX!B406&lt;&gt;"",IF(GeoX!AL406&lt;&gt;"",GeoX!AL406,""),"")</f>
        <v/>
      </c>
      <c r="AJ406" s="7" t="str">
        <f>IF(GeoX!B406&lt;&gt;"",IF(GeoX!AK406&lt;&gt;"",GeoX!AK406,""),"")</f>
        <v/>
      </c>
    </row>
    <row r="407" spans="1:36" x14ac:dyDescent="0.25">
      <c r="A407" s="7" t="str">
        <f>IF(GeoX!B407&lt;&gt;"",90,"")</f>
        <v/>
      </c>
      <c r="B407" s="7" t="str">
        <f>IF(GeoX!B407&lt;&gt;"",0,"")</f>
        <v/>
      </c>
      <c r="D407" s="7" t="str">
        <f>IF(GeoX!B407&lt;&gt;"",1,"")</f>
        <v/>
      </c>
      <c r="E407" s="8" t="str">
        <f>IF(GeoX!B407&lt;&gt;"",0,"")</f>
        <v/>
      </c>
      <c r="G407" s="8" t="str">
        <f>IF(GeoX!B407&lt;&gt;"",GeoX!B407,"")</f>
        <v/>
      </c>
      <c r="I407" s="7" t="str">
        <f>IF(GeoX!B407&lt;&gt;"",VLOOKUP(GeoX!O407,telepules!A:B,2,0),"")</f>
        <v/>
      </c>
      <c r="J407" s="8" t="str">
        <f>IF(GeoX!B407&lt;&gt;"",IF(GeoX!Q407=0,"",GeoX!Q407),"")</f>
        <v/>
      </c>
      <c r="K407" s="8" t="str">
        <f>IF(GeoX!B407&lt;&gt;"",IF(GeoX!P407=0,"",GeoX!P407),"")</f>
        <v/>
      </c>
      <c r="L407" s="8" t="str">
        <f>IF(GeoX!B407&lt;&gt;"",GeoX!R407,"")</f>
        <v/>
      </c>
      <c r="P407" s="8" t="str">
        <f>IF(GeoX!B407&lt;&gt;"",GeoX!T407,"")</f>
        <v/>
      </c>
      <c r="Q407" s="8" t="str">
        <f>IF(GeoX!B407&lt;&gt;"",IF(GeoX!U407&lt;&gt;"",VLOOKUP(GeoX!U407,közterület_jelleg!A:B,2,0),""),"")</f>
        <v/>
      </c>
      <c r="R407" s="8" t="str">
        <f>IF(GeoX!B407&lt;&gt;"",IF(GeoX!W407&lt;&gt;"",GeoX!W407,""),"")</f>
        <v/>
      </c>
      <c r="S407" s="10" t="str">
        <f>IF(GeoX!B407&lt;&gt;"",IF(GeoX!AA407&lt;&gt;"",GeoX!AA407,""),"")</f>
        <v/>
      </c>
      <c r="T407" s="7" t="str">
        <f>IF(GeoX!B407&lt;&gt;"",IF(GeoX!AC407&lt;&gt;"",GeoX!AC407,""),"")</f>
        <v/>
      </c>
      <c r="U407" s="7" t="str">
        <f>IF(GeoX!B407&lt;&gt;"",IF(GeoX!AD407&lt;&gt;"",GeoX!AD407,""),"")</f>
        <v/>
      </c>
      <c r="V407" s="7" t="str">
        <f>IF(GeoX!B407&lt;&gt;"",IF(GeoX!AE407&lt;&gt;"",GeoX!AE407,""),"")</f>
        <v/>
      </c>
      <c r="W407" s="7" t="str">
        <f>IF(GeoX!B407&lt;&gt;"",IF(GeoX!AJ407&lt;&gt;"",GeoX!AJ407,""),"")</f>
        <v/>
      </c>
      <c r="X407" s="7" t="str">
        <f>IF(GeoX!B407&lt;&gt;"",IF(GeoX!AH407&lt;&gt;"",GeoX!AH407,""),"")</f>
        <v/>
      </c>
      <c r="Y407" s="7" t="str">
        <f>IF(GeoX!B407&lt;&gt;"",IF(GeoX!AI407&lt;&gt;"",GeoX!AI407,""),"")</f>
        <v/>
      </c>
      <c r="AI407" s="7" t="str">
        <f>IF(GeoX!B407&lt;&gt;"",IF(GeoX!AL407&lt;&gt;"",GeoX!AL407,""),"")</f>
        <v/>
      </c>
      <c r="AJ407" s="7" t="str">
        <f>IF(GeoX!B407&lt;&gt;"",IF(GeoX!AK407&lt;&gt;"",GeoX!AK407,""),"")</f>
        <v/>
      </c>
    </row>
    <row r="408" spans="1:36" x14ac:dyDescent="0.25">
      <c r="A408" s="7" t="str">
        <f>IF(GeoX!B408&lt;&gt;"",90,"")</f>
        <v/>
      </c>
      <c r="B408" s="7" t="str">
        <f>IF(GeoX!B408&lt;&gt;"",0,"")</f>
        <v/>
      </c>
      <c r="D408" s="7" t="str">
        <f>IF(GeoX!B408&lt;&gt;"",1,"")</f>
        <v/>
      </c>
      <c r="E408" s="8" t="str">
        <f>IF(GeoX!B408&lt;&gt;"",0,"")</f>
        <v/>
      </c>
      <c r="G408" s="8" t="str">
        <f>IF(GeoX!B408&lt;&gt;"",GeoX!B408,"")</f>
        <v/>
      </c>
      <c r="I408" s="7" t="str">
        <f>IF(GeoX!B408&lt;&gt;"",VLOOKUP(GeoX!O408,telepules!A:B,2,0),"")</f>
        <v/>
      </c>
      <c r="J408" s="8" t="str">
        <f>IF(GeoX!B408&lt;&gt;"",IF(GeoX!Q408=0,"",GeoX!Q408),"")</f>
        <v/>
      </c>
      <c r="K408" s="8" t="str">
        <f>IF(GeoX!B408&lt;&gt;"",IF(GeoX!P408=0,"",GeoX!P408),"")</f>
        <v/>
      </c>
      <c r="L408" s="8" t="str">
        <f>IF(GeoX!B408&lt;&gt;"",GeoX!R408,"")</f>
        <v/>
      </c>
      <c r="P408" s="8" t="str">
        <f>IF(GeoX!B408&lt;&gt;"",GeoX!T408,"")</f>
        <v/>
      </c>
      <c r="Q408" s="8" t="str">
        <f>IF(GeoX!B408&lt;&gt;"",IF(GeoX!U408&lt;&gt;"",VLOOKUP(GeoX!U408,közterület_jelleg!A:B,2,0),""),"")</f>
        <v/>
      </c>
      <c r="R408" s="8" t="str">
        <f>IF(GeoX!B408&lt;&gt;"",IF(GeoX!W408&lt;&gt;"",GeoX!W408,""),"")</f>
        <v/>
      </c>
      <c r="S408" s="10" t="str">
        <f>IF(GeoX!B408&lt;&gt;"",IF(GeoX!AA408&lt;&gt;"",GeoX!AA408,""),"")</f>
        <v/>
      </c>
      <c r="T408" s="7" t="str">
        <f>IF(GeoX!B408&lt;&gt;"",IF(GeoX!AC408&lt;&gt;"",GeoX!AC408,""),"")</f>
        <v/>
      </c>
      <c r="U408" s="7" t="str">
        <f>IF(GeoX!B408&lt;&gt;"",IF(GeoX!AD408&lt;&gt;"",GeoX!AD408,""),"")</f>
        <v/>
      </c>
      <c r="V408" s="7" t="str">
        <f>IF(GeoX!B408&lt;&gt;"",IF(GeoX!AE408&lt;&gt;"",GeoX!AE408,""),"")</f>
        <v/>
      </c>
      <c r="W408" s="7" t="str">
        <f>IF(GeoX!B408&lt;&gt;"",IF(GeoX!AJ408&lt;&gt;"",GeoX!AJ408,""),"")</f>
        <v/>
      </c>
      <c r="X408" s="7" t="str">
        <f>IF(GeoX!B408&lt;&gt;"",IF(GeoX!AH408&lt;&gt;"",GeoX!AH408,""),"")</f>
        <v/>
      </c>
      <c r="Y408" s="7" t="str">
        <f>IF(GeoX!B408&lt;&gt;"",IF(GeoX!AI408&lt;&gt;"",GeoX!AI408,""),"")</f>
        <v/>
      </c>
      <c r="AI408" s="7" t="str">
        <f>IF(GeoX!B408&lt;&gt;"",IF(GeoX!AL408&lt;&gt;"",GeoX!AL408,""),"")</f>
        <v/>
      </c>
      <c r="AJ408" s="7" t="str">
        <f>IF(GeoX!B408&lt;&gt;"",IF(GeoX!AK408&lt;&gt;"",GeoX!AK408,""),"")</f>
        <v/>
      </c>
    </row>
    <row r="409" spans="1:36" x14ac:dyDescent="0.25">
      <c r="A409" s="7" t="str">
        <f>IF(GeoX!B409&lt;&gt;"",90,"")</f>
        <v/>
      </c>
      <c r="B409" s="7" t="str">
        <f>IF(GeoX!B409&lt;&gt;"",0,"")</f>
        <v/>
      </c>
      <c r="D409" s="7" t="str">
        <f>IF(GeoX!B409&lt;&gt;"",1,"")</f>
        <v/>
      </c>
      <c r="E409" s="8" t="str">
        <f>IF(GeoX!B409&lt;&gt;"",0,"")</f>
        <v/>
      </c>
      <c r="G409" s="8" t="str">
        <f>IF(GeoX!B409&lt;&gt;"",GeoX!B409,"")</f>
        <v/>
      </c>
      <c r="I409" s="7" t="str">
        <f>IF(GeoX!B409&lt;&gt;"",VLOOKUP(GeoX!O409,telepules!A:B,2,0),"")</f>
        <v/>
      </c>
      <c r="J409" s="8" t="str">
        <f>IF(GeoX!B409&lt;&gt;"",IF(GeoX!Q409=0,"",GeoX!Q409),"")</f>
        <v/>
      </c>
      <c r="K409" s="8" t="str">
        <f>IF(GeoX!B409&lt;&gt;"",IF(GeoX!P409=0,"",GeoX!P409),"")</f>
        <v/>
      </c>
      <c r="L409" s="8" t="str">
        <f>IF(GeoX!B409&lt;&gt;"",GeoX!R409,"")</f>
        <v/>
      </c>
      <c r="P409" s="8" t="str">
        <f>IF(GeoX!B409&lt;&gt;"",GeoX!T409,"")</f>
        <v/>
      </c>
      <c r="Q409" s="8" t="str">
        <f>IF(GeoX!B409&lt;&gt;"",IF(GeoX!U409&lt;&gt;"",VLOOKUP(GeoX!U409,közterület_jelleg!A:B,2,0),""),"")</f>
        <v/>
      </c>
      <c r="R409" s="8" t="str">
        <f>IF(GeoX!B409&lt;&gt;"",IF(GeoX!W409&lt;&gt;"",GeoX!W409,""),"")</f>
        <v/>
      </c>
      <c r="S409" s="10" t="str">
        <f>IF(GeoX!B409&lt;&gt;"",IF(GeoX!AA409&lt;&gt;"",GeoX!AA409,""),"")</f>
        <v/>
      </c>
      <c r="T409" s="7" t="str">
        <f>IF(GeoX!B409&lt;&gt;"",IF(GeoX!AC409&lt;&gt;"",GeoX!AC409,""),"")</f>
        <v/>
      </c>
      <c r="U409" s="7" t="str">
        <f>IF(GeoX!B409&lt;&gt;"",IF(GeoX!AD409&lt;&gt;"",GeoX!AD409,""),"")</f>
        <v/>
      </c>
      <c r="V409" s="7" t="str">
        <f>IF(GeoX!B409&lt;&gt;"",IF(GeoX!AE409&lt;&gt;"",GeoX!AE409,""),"")</f>
        <v/>
      </c>
      <c r="W409" s="7" t="str">
        <f>IF(GeoX!B409&lt;&gt;"",IF(GeoX!AJ409&lt;&gt;"",GeoX!AJ409,""),"")</f>
        <v/>
      </c>
      <c r="X409" s="7" t="str">
        <f>IF(GeoX!B409&lt;&gt;"",IF(GeoX!AH409&lt;&gt;"",GeoX!AH409,""),"")</f>
        <v/>
      </c>
      <c r="Y409" s="7" t="str">
        <f>IF(GeoX!B409&lt;&gt;"",IF(GeoX!AI409&lt;&gt;"",GeoX!AI409,""),"")</f>
        <v/>
      </c>
      <c r="AI409" s="7" t="str">
        <f>IF(GeoX!B409&lt;&gt;"",IF(GeoX!AL409&lt;&gt;"",GeoX!AL409,""),"")</f>
        <v/>
      </c>
      <c r="AJ409" s="7" t="str">
        <f>IF(GeoX!B409&lt;&gt;"",IF(GeoX!AK409&lt;&gt;"",GeoX!AK409,""),"")</f>
        <v/>
      </c>
    </row>
    <row r="410" spans="1:36" x14ac:dyDescent="0.25">
      <c r="A410" s="7" t="str">
        <f>IF(GeoX!B410&lt;&gt;"",90,"")</f>
        <v/>
      </c>
      <c r="B410" s="7" t="str">
        <f>IF(GeoX!B410&lt;&gt;"",0,"")</f>
        <v/>
      </c>
      <c r="D410" s="7" t="str">
        <f>IF(GeoX!B410&lt;&gt;"",1,"")</f>
        <v/>
      </c>
      <c r="E410" s="8" t="str">
        <f>IF(GeoX!B410&lt;&gt;"",0,"")</f>
        <v/>
      </c>
      <c r="G410" s="8" t="str">
        <f>IF(GeoX!B410&lt;&gt;"",GeoX!B410,"")</f>
        <v/>
      </c>
      <c r="I410" s="7" t="str">
        <f>IF(GeoX!B410&lt;&gt;"",VLOOKUP(GeoX!O410,telepules!A:B,2,0),"")</f>
        <v/>
      </c>
      <c r="J410" s="8" t="str">
        <f>IF(GeoX!B410&lt;&gt;"",IF(GeoX!Q410=0,"",GeoX!Q410),"")</f>
        <v/>
      </c>
      <c r="K410" s="8" t="str">
        <f>IF(GeoX!B410&lt;&gt;"",IF(GeoX!P410=0,"",GeoX!P410),"")</f>
        <v/>
      </c>
      <c r="L410" s="8" t="str">
        <f>IF(GeoX!B410&lt;&gt;"",GeoX!R410,"")</f>
        <v/>
      </c>
      <c r="P410" s="8" t="str">
        <f>IF(GeoX!B410&lt;&gt;"",GeoX!T410,"")</f>
        <v/>
      </c>
      <c r="Q410" s="8" t="str">
        <f>IF(GeoX!B410&lt;&gt;"",IF(GeoX!U410&lt;&gt;"",VLOOKUP(GeoX!U410,közterület_jelleg!A:B,2,0),""),"")</f>
        <v/>
      </c>
      <c r="R410" s="8" t="str">
        <f>IF(GeoX!B410&lt;&gt;"",IF(GeoX!W410&lt;&gt;"",GeoX!W410,""),"")</f>
        <v/>
      </c>
      <c r="S410" s="10" t="str">
        <f>IF(GeoX!B410&lt;&gt;"",IF(GeoX!AA410&lt;&gt;"",GeoX!AA410,""),"")</f>
        <v/>
      </c>
      <c r="T410" s="7" t="str">
        <f>IF(GeoX!B410&lt;&gt;"",IF(GeoX!AC410&lt;&gt;"",GeoX!AC410,""),"")</f>
        <v/>
      </c>
      <c r="U410" s="7" t="str">
        <f>IF(GeoX!B410&lt;&gt;"",IF(GeoX!AD410&lt;&gt;"",GeoX!AD410,""),"")</f>
        <v/>
      </c>
      <c r="V410" s="7" t="str">
        <f>IF(GeoX!B410&lt;&gt;"",IF(GeoX!AE410&lt;&gt;"",GeoX!AE410,""),"")</f>
        <v/>
      </c>
      <c r="W410" s="7" t="str">
        <f>IF(GeoX!B410&lt;&gt;"",IF(GeoX!AJ410&lt;&gt;"",GeoX!AJ410,""),"")</f>
        <v/>
      </c>
      <c r="X410" s="7" t="str">
        <f>IF(GeoX!B410&lt;&gt;"",IF(GeoX!AH410&lt;&gt;"",GeoX!AH410,""),"")</f>
        <v/>
      </c>
      <c r="Y410" s="7" t="str">
        <f>IF(GeoX!B410&lt;&gt;"",IF(GeoX!AI410&lt;&gt;"",GeoX!AI410,""),"")</f>
        <v/>
      </c>
      <c r="AI410" s="7" t="str">
        <f>IF(GeoX!B410&lt;&gt;"",IF(GeoX!AL410&lt;&gt;"",GeoX!AL410,""),"")</f>
        <v/>
      </c>
      <c r="AJ410" s="7" t="str">
        <f>IF(GeoX!B410&lt;&gt;"",IF(GeoX!AK410&lt;&gt;"",GeoX!AK410,""),"")</f>
        <v/>
      </c>
    </row>
    <row r="411" spans="1:36" x14ac:dyDescent="0.25">
      <c r="A411" s="7" t="str">
        <f>IF(GeoX!B411&lt;&gt;"",90,"")</f>
        <v/>
      </c>
      <c r="B411" s="7" t="str">
        <f>IF(GeoX!B411&lt;&gt;"",0,"")</f>
        <v/>
      </c>
      <c r="D411" s="7" t="str">
        <f>IF(GeoX!B411&lt;&gt;"",1,"")</f>
        <v/>
      </c>
      <c r="E411" s="8" t="str">
        <f>IF(GeoX!B411&lt;&gt;"",0,"")</f>
        <v/>
      </c>
      <c r="G411" s="8" t="str">
        <f>IF(GeoX!B411&lt;&gt;"",GeoX!B411,"")</f>
        <v/>
      </c>
      <c r="I411" s="7" t="str">
        <f>IF(GeoX!B411&lt;&gt;"",VLOOKUP(GeoX!O411,telepules!A:B,2,0),"")</f>
        <v/>
      </c>
      <c r="J411" s="8" t="str">
        <f>IF(GeoX!B411&lt;&gt;"",IF(GeoX!Q411=0,"",GeoX!Q411),"")</f>
        <v/>
      </c>
      <c r="K411" s="8" t="str">
        <f>IF(GeoX!B411&lt;&gt;"",IF(GeoX!P411=0,"",GeoX!P411),"")</f>
        <v/>
      </c>
      <c r="L411" s="8" t="str">
        <f>IF(GeoX!B411&lt;&gt;"",GeoX!R411,"")</f>
        <v/>
      </c>
      <c r="P411" s="8" t="str">
        <f>IF(GeoX!B411&lt;&gt;"",GeoX!T411,"")</f>
        <v/>
      </c>
      <c r="Q411" s="8" t="str">
        <f>IF(GeoX!B411&lt;&gt;"",IF(GeoX!U411&lt;&gt;"",VLOOKUP(GeoX!U411,közterület_jelleg!A:B,2,0),""),"")</f>
        <v/>
      </c>
      <c r="R411" s="8" t="str">
        <f>IF(GeoX!B411&lt;&gt;"",IF(GeoX!W411&lt;&gt;"",GeoX!W411,""),"")</f>
        <v/>
      </c>
      <c r="S411" s="10" t="str">
        <f>IF(GeoX!B411&lt;&gt;"",IF(GeoX!AA411&lt;&gt;"",GeoX!AA411,""),"")</f>
        <v/>
      </c>
      <c r="T411" s="7" t="str">
        <f>IF(GeoX!B411&lt;&gt;"",IF(GeoX!AC411&lt;&gt;"",GeoX!AC411,""),"")</f>
        <v/>
      </c>
      <c r="U411" s="7" t="str">
        <f>IF(GeoX!B411&lt;&gt;"",IF(GeoX!AD411&lt;&gt;"",GeoX!AD411,""),"")</f>
        <v/>
      </c>
      <c r="V411" s="7" t="str">
        <f>IF(GeoX!B411&lt;&gt;"",IF(GeoX!AE411&lt;&gt;"",GeoX!AE411,""),"")</f>
        <v/>
      </c>
      <c r="W411" s="7" t="str">
        <f>IF(GeoX!B411&lt;&gt;"",IF(GeoX!AJ411&lt;&gt;"",GeoX!AJ411,""),"")</f>
        <v/>
      </c>
      <c r="X411" s="7" t="str">
        <f>IF(GeoX!B411&lt;&gt;"",IF(GeoX!AH411&lt;&gt;"",GeoX!AH411,""),"")</f>
        <v/>
      </c>
      <c r="Y411" s="7" t="str">
        <f>IF(GeoX!B411&lt;&gt;"",IF(GeoX!AI411&lt;&gt;"",GeoX!AI411,""),"")</f>
        <v/>
      </c>
      <c r="AI411" s="7" t="str">
        <f>IF(GeoX!B411&lt;&gt;"",IF(GeoX!AL411&lt;&gt;"",GeoX!AL411,""),"")</f>
        <v/>
      </c>
      <c r="AJ411" s="7" t="str">
        <f>IF(GeoX!B411&lt;&gt;"",IF(GeoX!AK411&lt;&gt;"",GeoX!AK411,""),"")</f>
        <v/>
      </c>
    </row>
    <row r="412" spans="1:36" x14ac:dyDescent="0.25">
      <c r="A412" s="7" t="str">
        <f>IF(GeoX!B412&lt;&gt;"",90,"")</f>
        <v/>
      </c>
      <c r="B412" s="7" t="str">
        <f>IF(GeoX!B412&lt;&gt;"",0,"")</f>
        <v/>
      </c>
      <c r="D412" s="7" t="str">
        <f>IF(GeoX!B412&lt;&gt;"",1,"")</f>
        <v/>
      </c>
      <c r="E412" s="8" t="str">
        <f>IF(GeoX!B412&lt;&gt;"",0,"")</f>
        <v/>
      </c>
      <c r="G412" s="8" t="str">
        <f>IF(GeoX!B412&lt;&gt;"",GeoX!B412,"")</f>
        <v/>
      </c>
      <c r="I412" s="7" t="str">
        <f>IF(GeoX!B412&lt;&gt;"",VLOOKUP(GeoX!O412,telepules!A:B,2,0),"")</f>
        <v/>
      </c>
      <c r="J412" s="8" t="str">
        <f>IF(GeoX!B412&lt;&gt;"",IF(GeoX!Q412=0,"",GeoX!Q412),"")</f>
        <v/>
      </c>
      <c r="K412" s="8" t="str">
        <f>IF(GeoX!B412&lt;&gt;"",IF(GeoX!P412=0,"",GeoX!P412),"")</f>
        <v/>
      </c>
      <c r="L412" s="8" t="str">
        <f>IF(GeoX!B412&lt;&gt;"",GeoX!R412,"")</f>
        <v/>
      </c>
      <c r="P412" s="8" t="str">
        <f>IF(GeoX!B412&lt;&gt;"",GeoX!T412,"")</f>
        <v/>
      </c>
      <c r="Q412" s="8" t="str">
        <f>IF(GeoX!B412&lt;&gt;"",IF(GeoX!U412&lt;&gt;"",VLOOKUP(GeoX!U412,közterület_jelleg!A:B,2,0),""),"")</f>
        <v/>
      </c>
      <c r="R412" s="8" t="str">
        <f>IF(GeoX!B412&lt;&gt;"",IF(GeoX!W412&lt;&gt;"",GeoX!W412,""),"")</f>
        <v/>
      </c>
      <c r="S412" s="10" t="str">
        <f>IF(GeoX!B412&lt;&gt;"",IF(GeoX!AA412&lt;&gt;"",GeoX!AA412,""),"")</f>
        <v/>
      </c>
      <c r="T412" s="7" t="str">
        <f>IF(GeoX!B412&lt;&gt;"",IF(GeoX!AC412&lt;&gt;"",GeoX!AC412,""),"")</f>
        <v/>
      </c>
      <c r="U412" s="7" t="str">
        <f>IF(GeoX!B412&lt;&gt;"",IF(GeoX!AD412&lt;&gt;"",GeoX!AD412,""),"")</f>
        <v/>
      </c>
      <c r="V412" s="7" t="str">
        <f>IF(GeoX!B412&lt;&gt;"",IF(GeoX!AE412&lt;&gt;"",GeoX!AE412,""),"")</f>
        <v/>
      </c>
      <c r="W412" s="7" t="str">
        <f>IF(GeoX!B412&lt;&gt;"",IF(GeoX!AJ412&lt;&gt;"",GeoX!AJ412,""),"")</f>
        <v/>
      </c>
      <c r="X412" s="7" t="str">
        <f>IF(GeoX!B412&lt;&gt;"",IF(GeoX!AH412&lt;&gt;"",GeoX!AH412,""),"")</f>
        <v/>
      </c>
      <c r="Y412" s="7" t="str">
        <f>IF(GeoX!B412&lt;&gt;"",IF(GeoX!AI412&lt;&gt;"",GeoX!AI412,""),"")</f>
        <v/>
      </c>
      <c r="AI412" s="7" t="str">
        <f>IF(GeoX!B412&lt;&gt;"",IF(GeoX!AL412&lt;&gt;"",GeoX!AL412,""),"")</f>
        <v/>
      </c>
      <c r="AJ412" s="7" t="str">
        <f>IF(GeoX!B412&lt;&gt;"",IF(GeoX!AK412&lt;&gt;"",GeoX!AK412,""),"")</f>
        <v/>
      </c>
    </row>
    <row r="413" spans="1:36" x14ac:dyDescent="0.25">
      <c r="A413" s="7" t="str">
        <f>IF(GeoX!B413&lt;&gt;"",90,"")</f>
        <v/>
      </c>
      <c r="B413" s="7" t="str">
        <f>IF(GeoX!B413&lt;&gt;"",0,"")</f>
        <v/>
      </c>
      <c r="D413" s="7" t="str">
        <f>IF(GeoX!B413&lt;&gt;"",1,"")</f>
        <v/>
      </c>
      <c r="E413" s="8" t="str">
        <f>IF(GeoX!B413&lt;&gt;"",0,"")</f>
        <v/>
      </c>
      <c r="G413" s="8" t="str">
        <f>IF(GeoX!B413&lt;&gt;"",GeoX!B413,"")</f>
        <v/>
      </c>
      <c r="I413" s="7" t="str">
        <f>IF(GeoX!B413&lt;&gt;"",VLOOKUP(GeoX!O413,telepules!A:B,2,0),"")</f>
        <v/>
      </c>
      <c r="J413" s="8" t="str">
        <f>IF(GeoX!B413&lt;&gt;"",IF(GeoX!Q413=0,"",GeoX!Q413),"")</f>
        <v/>
      </c>
      <c r="K413" s="8" t="str">
        <f>IF(GeoX!B413&lt;&gt;"",IF(GeoX!P413=0,"",GeoX!P413),"")</f>
        <v/>
      </c>
      <c r="L413" s="8" t="str">
        <f>IF(GeoX!B413&lt;&gt;"",GeoX!R413,"")</f>
        <v/>
      </c>
      <c r="P413" s="8" t="str">
        <f>IF(GeoX!B413&lt;&gt;"",GeoX!T413,"")</f>
        <v/>
      </c>
      <c r="Q413" s="8" t="str">
        <f>IF(GeoX!B413&lt;&gt;"",IF(GeoX!U413&lt;&gt;"",VLOOKUP(GeoX!U413,közterület_jelleg!A:B,2,0),""),"")</f>
        <v/>
      </c>
      <c r="R413" s="8" t="str">
        <f>IF(GeoX!B413&lt;&gt;"",IF(GeoX!W413&lt;&gt;"",GeoX!W413,""),"")</f>
        <v/>
      </c>
      <c r="S413" s="10" t="str">
        <f>IF(GeoX!B413&lt;&gt;"",IF(GeoX!AA413&lt;&gt;"",GeoX!AA413,""),"")</f>
        <v/>
      </c>
      <c r="T413" s="7" t="str">
        <f>IF(GeoX!B413&lt;&gt;"",IF(GeoX!AC413&lt;&gt;"",GeoX!AC413,""),"")</f>
        <v/>
      </c>
      <c r="U413" s="7" t="str">
        <f>IF(GeoX!B413&lt;&gt;"",IF(GeoX!AD413&lt;&gt;"",GeoX!AD413,""),"")</f>
        <v/>
      </c>
      <c r="V413" s="7" t="str">
        <f>IF(GeoX!B413&lt;&gt;"",IF(GeoX!AE413&lt;&gt;"",GeoX!AE413,""),"")</f>
        <v/>
      </c>
      <c r="W413" s="7" t="str">
        <f>IF(GeoX!B413&lt;&gt;"",IF(GeoX!AJ413&lt;&gt;"",GeoX!AJ413,""),"")</f>
        <v/>
      </c>
      <c r="X413" s="7" t="str">
        <f>IF(GeoX!B413&lt;&gt;"",IF(GeoX!AH413&lt;&gt;"",GeoX!AH413,""),"")</f>
        <v/>
      </c>
      <c r="Y413" s="7" t="str">
        <f>IF(GeoX!B413&lt;&gt;"",IF(GeoX!AI413&lt;&gt;"",GeoX!AI413,""),"")</f>
        <v/>
      </c>
      <c r="AI413" s="7" t="str">
        <f>IF(GeoX!B413&lt;&gt;"",IF(GeoX!AL413&lt;&gt;"",GeoX!AL413,""),"")</f>
        <v/>
      </c>
      <c r="AJ413" s="7" t="str">
        <f>IF(GeoX!B413&lt;&gt;"",IF(GeoX!AK413&lt;&gt;"",GeoX!AK413,""),"")</f>
        <v/>
      </c>
    </row>
    <row r="414" spans="1:36" x14ac:dyDescent="0.25">
      <c r="A414" s="7" t="str">
        <f>IF(GeoX!B414&lt;&gt;"",90,"")</f>
        <v/>
      </c>
      <c r="B414" s="7" t="str">
        <f>IF(GeoX!B414&lt;&gt;"",0,"")</f>
        <v/>
      </c>
      <c r="D414" s="7" t="str">
        <f>IF(GeoX!B414&lt;&gt;"",1,"")</f>
        <v/>
      </c>
      <c r="E414" s="8" t="str">
        <f>IF(GeoX!B414&lt;&gt;"",0,"")</f>
        <v/>
      </c>
      <c r="G414" s="8" t="str">
        <f>IF(GeoX!B414&lt;&gt;"",GeoX!B414,"")</f>
        <v/>
      </c>
      <c r="I414" s="7" t="str">
        <f>IF(GeoX!B414&lt;&gt;"",VLOOKUP(GeoX!O414,telepules!A:B,2,0),"")</f>
        <v/>
      </c>
      <c r="J414" s="8" t="str">
        <f>IF(GeoX!B414&lt;&gt;"",IF(GeoX!Q414=0,"",GeoX!Q414),"")</f>
        <v/>
      </c>
      <c r="K414" s="8" t="str">
        <f>IF(GeoX!B414&lt;&gt;"",IF(GeoX!P414=0,"",GeoX!P414),"")</f>
        <v/>
      </c>
      <c r="L414" s="8" t="str">
        <f>IF(GeoX!B414&lt;&gt;"",GeoX!R414,"")</f>
        <v/>
      </c>
      <c r="P414" s="8" t="str">
        <f>IF(GeoX!B414&lt;&gt;"",GeoX!T414,"")</f>
        <v/>
      </c>
      <c r="Q414" s="8" t="str">
        <f>IF(GeoX!B414&lt;&gt;"",IF(GeoX!U414&lt;&gt;"",VLOOKUP(GeoX!U414,közterület_jelleg!A:B,2,0),""),"")</f>
        <v/>
      </c>
      <c r="R414" s="8" t="str">
        <f>IF(GeoX!B414&lt;&gt;"",IF(GeoX!W414&lt;&gt;"",GeoX!W414,""),"")</f>
        <v/>
      </c>
      <c r="S414" s="10" t="str">
        <f>IF(GeoX!B414&lt;&gt;"",IF(GeoX!AA414&lt;&gt;"",GeoX!AA414,""),"")</f>
        <v/>
      </c>
      <c r="T414" s="7" t="str">
        <f>IF(GeoX!B414&lt;&gt;"",IF(GeoX!AC414&lt;&gt;"",GeoX!AC414,""),"")</f>
        <v/>
      </c>
      <c r="U414" s="7" t="str">
        <f>IF(GeoX!B414&lt;&gt;"",IF(GeoX!AD414&lt;&gt;"",GeoX!AD414,""),"")</f>
        <v/>
      </c>
      <c r="V414" s="7" t="str">
        <f>IF(GeoX!B414&lt;&gt;"",IF(GeoX!AE414&lt;&gt;"",GeoX!AE414,""),"")</f>
        <v/>
      </c>
      <c r="W414" s="7" t="str">
        <f>IF(GeoX!B414&lt;&gt;"",IF(GeoX!AJ414&lt;&gt;"",GeoX!AJ414,""),"")</f>
        <v/>
      </c>
      <c r="X414" s="7" t="str">
        <f>IF(GeoX!B414&lt;&gt;"",IF(GeoX!AH414&lt;&gt;"",GeoX!AH414,""),"")</f>
        <v/>
      </c>
      <c r="Y414" s="7" t="str">
        <f>IF(GeoX!B414&lt;&gt;"",IF(GeoX!AI414&lt;&gt;"",GeoX!AI414,""),"")</f>
        <v/>
      </c>
      <c r="AI414" s="7" t="str">
        <f>IF(GeoX!B414&lt;&gt;"",IF(GeoX!AL414&lt;&gt;"",GeoX!AL414,""),"")</f>
        <v/>
      </c>
      <c r="AJ414" s="7" t="str">
        <f>IF(GeoX!B414&lt;&gt;"",IF(GeoX!AK414&lt;&gt;"",GeoX!AK414,""),"")</f>
        <v/>
      </c>
    </row>
    <row r="415" spans="1:36" x14ac:dyDescent="0.25">
      <c r="A415" s="7" t="str">
        <f>IF(GeoX!B415&lt;&gt;"",90,"")</f>
        <v/>
      </c>
      <c r="B415" s="7" t="str">
        <f>IF(GeoX!B415&lt;&gt;"",0,"")</f>
        <v/>
      </c>
      <c r="D415" s="7" t="str">
        <f>IF(GeoX!B415&lt;&gt;"",1,"")</f>
        <v/>
      </c>
      <c r="E415" s="8" t="str">
        <f>IF(GeoX!B415&lt;&gt;"",0,"")</f>
        <v/>
      </c>
      <c r="G415" s="8" t="str">
        <f>IF(GeoX!B415&lt;&gt;"",GeoX!B415,"")</f>
        <v/>
      </c>
      <c r="I415" s="7" t="str">
        <f>IF(GeoX!B415&lt;&gt;"",VLOOKUP(GeoX!O415,telepules!A:B,2,0),"")</f>
        <v/>
      </c>
      <c r="J415" s="8" t="str">
        <f>IF(GeoX!B415&lt;&gt;"",IF(GeoX!Q415=0,"",GeoX!Q415),"")</f>
        <v/>
      </c>
      <c r="K415" s="8" t="str">
        <f>IF(GeoX!B415&lt;&gt;"",IF(GeoX!P415=0,"",GeoX!P415),"")</f>
        <v/>
      </c>
      <c r="L415" s="8" t="str">
        <f>IF(GeoX!B415&lt;&gt;"",GeoX!R415,"")</f>
        <v/>
      </c>
      <c r="P415" s="8" t="str">
        <f>IF(GeoX!B415&lt;&gt;"",GeoX!T415,"")</f>
        <v/>
      </c>
      <c r="Q415" s="8" t="str">
        <f>IF(GeoX!B415&lt;&gt;"",IF(GeoX!U415&lt;&gt;"",VLOOKUP(GeoX!U415,közterület_jelleg!A:B,2,0),""),"")</f>
        <v/>
      </c>
      <c r="R415" s="8" t="str">
        <f>IF(GeoX!B415&lt;&gt;"",IF(GeoX!W415&lt;&gt;"",GeoX!W415,""),"")</f>
        <v/>
      </c>
      <c r="S415" s="10" t="str">
        <f>IF(GeoX!B415&lt;&gt;"",IF(GeoX!AA415&lt;&gt;"",GeoX!AA415,""),"")</f>
        <v/>
      </c>
      <c r="T415" s="7" t="str">
        <f>IF(GeoX!B415&lt;&gt;"",IF(GeoX!AC415&lt;&gt;"",GeoX!AC415,""),"")</f>
        <v/>
      </c>
      <c r="U415" s="7" t="str">
        <f>IF(GeoX!B415&lt;&gt;"",IF(GeoX!AD415&lt;&gt;"",GeoX!AD415,""),"")</f>
        <v/>
      </c>
      <c r="V415" s="7" t="str">
        <f>IF(GeoX!B415&lt;&gt;"",IF(GeoX!AE415&lt;&gt;"",GeoX!AE415,""),"")</f>
        <v/>
      </c>
      <c r="W415" s="7" t="str">
        <f>IF(GeoX!B415&lt;&gt;"",IF(GeoX!AJ415&lt;&gt;"",GeoX!AJ415,""),"")</f>
        <v/>
      </c>
      <c r="X415" s="7" t="str">
        <f>IF(GeoX!B415&lt;&gt;"",IF(GeoX!AH415&lt;&gt;"",GeoX!AH415,""),"")</f>
        <v/>
      </c>
      <c r="Y415" s="7" t="str">
        <f>IF(GeoX!B415&lt;&gt;"",IF(GeoX!AI415&lt;&gt;"",GeoX!AI415,""),"")</f>
        <v/>
      </c>
      <c r="AI415" s="7" t="str">
        <f>IF(GeoX!B415&lt;&gt;"",IF(GeoX!AL415&lt;&gt;"",GeoX!AL415,""),"")</f>
        <v/>
      </c>
      <c r="AJ415" s="7" t="str">
        <f>IF(GeoX!B415&lt;&gt;"",IF(GeoX!AK415&lt;&gt;"",GeoX!AK415,""),"")</f>
        <v/>
      </c>
    </row>
    <row r="416" spans="1:36" x14ac:dyDescent="0.25">
      <c r="A416" s="7" t="str">
        <f>IF(GeoX!B416&lt;&gt;"",90,"")</f>
        <v/>
      </c>
      <c r="B416" s="7" t="str">
        <f>IF(GeoX!B416&lt;&gt;"",0,"")</f>
        <v/>
      </c>
      <c r="D416" s="7" t="str">
        <f>IF(GeoX!B416&lt;&gt;"",1,"")</f>
        <v/>
      </c>
      <c r="E416" s="8" t="str">
        <f>IF(GeoX!B416&lt;&gt;"",0,"")</f>
        <v/>
      </c>
      <c r="G416" s="8" t="str">
        <f>IF(GeoX!B416&lt;&gt;"",GeoX!B416,"")</f>
        <v/>
      </c>
      <c r="I416" s="7" t="str">
        <f>IF(GeoX!B416&lt;&gt;"",VLOOKUP(GeoX!O416,telepules!A:B,2,0),"")</f>
        <v/>
      </c>
      <c r="J416" s="8" t="str">
        <f>IF(GeoX!B416&lt;&gt;"",IF(GeoX!Q416=0,"",GeoX!Q416),"")</f>
        <v/>
      </c>
      <c r="K416" s="8" t="str">
        <f>IF(GeoX!B416&lt;&gt;"",IF(GeoX!P416=0,"",GeoX!P416),"")</f>
        <v/>
      </c>
      <c r="L416" s="8" t="str">
        <f>IF(GeoX!B416&lt;&gt;"",GeoX!R416,"")</f>
        <v/>
      </c>
      <c r="P416" s="8" t="str">
        <f>IF(GeoX!B416&lt;&gt;"",GeoX!T416,"")</f>
        <v/>
      </c>
      <c r="Q416" s="8" t="str">
        <f>IF(GeoX!B416&lt;&gt;"",IF(GeoX!U416&lt;&gt;"",VLOOKUP(GeoX!U416,közterület_jelleg!A:B,2,0),""),"")</f>
        <v/>
      </c>
      <c r="R416" s="8" t="str">
        <f>IF(GeoX!B416&lt;&gt;"",IF(GeoX!W416&lt;&gt;"",GeoX!W416,""),"")</f>
        <v/>
      </c>
      <c r="S416" s="10" t="str">
        <f>IF(GeoX!B416&lt;&gt;"",IF(GeoX!AA416&lt;&gt;"",GeoX!AA416,""),"")</f>
        <v/>
      </c>
      <c r="T416" s="7" t="str">
        <f>IF(GeoX!B416&lt;&gt;"",IF(GeoX!AC416&lt;&gt;"",GeoX!AC416,""),"")</f>
        <v/>
      </c>
      <c r="U416" s="7" t="str">
        <f>IF(GeoX!B416&lt;&gt;"",IF(GeoX!AD416&lt;&gt;"",GeoX!AD416,""),"")</f>
        <v/>
      </c>
      <c r="V416" s="7" t="str">
        <f>IF(GeoX!B416&lt;&gt;"",IF(GeoX!AE416&lt;&gt;"",GeoX!AE416,""),"")</f>
        <v/>
      </c>
      <c r="W416" s="7" t="str">
        <f>IF(GeoX!B416&lt;&gt;"",IF(GeoX!AJ416&lt;&gt;"",GeoX!AJ416,""),"")</f>
        <v/>
      </c>
      <c r="X416" s="7" t="str">
        <f>IF(GeoX!B416&lt;&gt;"",IF(GeoX!AH416&lt;&gt;"",GeoX!AH416,""),"")</f>
        <v/>
      </c>
      <c r="Y416" s="7" t="str">
        <f>IF(GeoX!B416&lt;&gt;"",IF(GeoX!AI416&lt;&gt;"",GeoX!AI416,""),"")</f>
        <v/>
      </c>
      <c r="AI416" s="7" t="str">
        <f>IF(GeoX!B416&lt;&gt;"",IF(GeoX!AL416&lt;&gt;"",GeoX!AL416,""),"")</f>
        <v/>
      </c>
      <c r="AJ416" s="7" t="str">
        <f>IF(GeoX!B416&lt;&gt;"",IF(GeoX!AK416&lt;&gt;"",GeoX!AK416,""),"")</f>
        <v/>
      </c>
    </row>
    <row r="417" spans="1:36" x14ac:dyDescent="0.25">
      <c r="A417" s="7" t="str">
        <f>IF(GeoX!B417&lt;&gt;"",90,"")</f>
        <v/>
      </c>
      <c r="B417" s="7" t="str">
        <f>IF(GeoX!B417&lt;&gt;"",0,"")</f>
        <v/>
      </c>
      <c r="D417" s="7" t="str">
        <f>IF(GeoX!B417&lt;&gt;"",1,"")</f>
        <v/>
      </c>
      <c r="E417" s="8" t="str">
        <f>IF(GeoX!B417&lt;&gt;"",0,"")</f>
        <v/>
      </c>
      <c r="G417" s="8" t="str">
        <f>IF(GeoX!B417&lt;&gt;"",GeoX!B417,"")</f>
        <v/>
      </c>
      <c r="I417" s="7" t="str">
        <f>IF(GeoX!B417&lt;&gt;"",VLOOKUP(GeoX!O417,telepules!A:B,2,0),"")</f>
        <v/>
      </c>
      <c r="J417" s="8" t="str">
        <f>IF(GeoX!B417&lt;&gt;"",IF(GeoX!Q417=0,"",GeoX!Q417),"")</f>
        <v/>
      </c>
      <c r="K417" s="8" t="str">
        <f>IF(GeoX!B417&lt;&gt;"",IF(GeoX!P417=0,"",GeoX!P417),"")</f>
        <v/>
      </c>
      <c r="L417" s="8" t="str">
        <f>IF(GeoX!B417&lt;&gt;"",GeoX!R417,"")</f>
        <v/>
      </c>
      <c r="P417" s="8" t="str">
        <f>IF(GeoX!B417&lt;&gt;"",GeoX!T417,"")</f>
        <v/>
      </c>
      <c r="Q417" s="8" t="str">
        <f>IF(GeoX!B417&lt;&gt;"",IF(GeoX!U417&lt;&gt;"",VLOOKUP(GeoX!U417,közterület_jelleg!A:B,2,0),""),"")</f>
        <v/>
      </c>
      <c r="R417" s="8" t="str">
        <f>IF(GeoX!B417&lt;&gt;"",IF(GeoX!W417&lt;&gt;"",GeoX!W417,""),"")</f>
        <v/>
      </c>
      <c r="S417" s="10" t="str">
        <f>IF(GeoX!B417&lt;&gt;"",IF(GeoX!AA417&lt;&gt;"",GeoX!AA417,""),"")</f>
        <v/>
      </c>
      <c r="T417" s="7" t="str">
        <f>IF(GeoX!B417&lt;&gt;"",IF(GeoX!AC417&lt;&gt;"",GeoX!AC417,""),"")</f>
        <v/>
      </c>
      <c r="U417" s="7" t="str">
        <f>IF(GeoX!B417&lt;&gt;"",IF(GeoX!AD417&lt;&gt;"",GeoX!AD417,""),"")</f>
        <v/>
      </c>
      <c r="V417" s="7" t="str">
        <f>IF(GeoX!B417&lt;&gt;"",IF(GeoX!AE417&lt;&gt;"",GeoX!AE417,""),"")</f>
        <v/>
      </c>
      <c r="W417" s="7" t="str">
        <f>IF(GeoX!B417&lt;&gt;"",IF(GeoX!AJ417&lt;&gt;"",GeoX!AJ417,""),"")</f>
        <v/>
      </c>
      <c r="X417" s="7" t="str">
        <f>IF(GeoX!B417&lt;&gt;"",IF(GeoX!AH417&lt;&gt;"",GeoX!AH417,""),"")</f>
        <v/>
      </c>
      <c r="Y417" s="7" t="str">
        <f>IF(GeoX!B417&lt;&gt;"",IF(GeoX!AI417&lt;&gt;"",GeoX!AI417,""),"")</f>
        <v/>
      </c>
      <c r="AI417" s="7" t="str">
        <f>IF(GeoX!B417&lt;&gt;"",IF(GeoX!AL417&lt;&gt;"",GeoX!AL417,""),"")</f>
        <v/>
      </c>
      <c r="AJ417" s="7" t="str">
        <f>IF(GeoX!B417&lt;&gt;"",IF(GeoX!AK417&lt;&gt;"",GeoX!AK417,""),"")</f>
        <v/>
      </c>
    </row>
    <row r="418" spans="1:36" x14ac:dyDescent="0.25">
      <c r="A418" s="7" t="str">
        <f>IF(GeoX!B418&lt;&gt;"",90,"")</f>
        <v/>
      </c>
      <c r="B418" s="7" t="str">
        <f>IF(GeoX!B418&lt;&gt;"",0,"")</f>
        <v/>
      </c>
      <c r="D418" s="7" t="str">
        <f>IF(GeoX!B418&lt;&gt;"",1,"")</f>
        <v/>
      </c>
      <c r="E418" s="8" t="str">
        <f>IF(GeoX!B418&lt;&gt;"",0,"")</f>
        <v/>
      </c>
      <c r="G418" s="8" t="str">
        <f>IF(GeoX!B418&lt;&gt;"",GeoX!B418,"")</f>
        <v/>
      </c>
      <c r="I418" s="7" t="str">
        <f>IF(GeoX!B418&lt;&gt;"",VLOOKUP(GeoX!O418,telepules!A:B,2,0),"")</f>
        <v/>
      </c>
      <c r="J418" s="8" t="str">
        <f>IF(GeoX!B418&lt;&gt;"",IF(GeoX!Q418=0,"",GeoX!Q418),"")</f>
        <v/>
      </c>
      <c r="K418" s="8" t="str">
        <f>IF(GeoX!B418&lt;&gt;"",IF(GeoX!P418=0,"",GeoX!P418),"")</f>
        <v/>
      </c>
      <c r="L418" s="8" t="str">
        <f>IF(GeoX!B418&lt;&gt;"",GeoX!R418,"")</f>
        <v/>
      </c>
      <c r="P418" s="8" t="str">
        <f>IF(GeoX!B418&lt;&gt;"",GeoX!T418,"")</f>
        <v/>
      </c>
      <c r="Q418" s="8" t="str">
        <f>IF(GeoX!B418&lt;&gt;"",IF(GeoX!U418&lt;&gt;"",VLOOKUP(GeoX!U418,közterület_jelleg!A:B,2,0),""),"")</f>
        <v/>
      </c>
      <c r="R418" s="8" t="str">
        <f>IF(GeoX!B418&lt;&gt;"",IF(GeoX!W418&lt;&gt;"",GeoX!W418,""),"")</f>
        <v/>
      </c>
      <c r="S418" s="10" t="str">
        <f>IF(GeoX!B418&lt;&gt;"",IF(GeoX!AA418&lt;&gt;"",GeoX!AA418,""),"")</f>
        <v/>
      </c>
      <c r="T418" s="7" t="str">
        <f>IF(GeoX!B418&lt;&gt;"",IF(GeoX!AC418&lt;&gt;"",GeoX!AC418,""),"")</f>
        <v/>
      </c>
      <c r="U418" s="7" t="str">
        <f>IF(GeoX!B418&lt;&gt;"",IF(GeoX!AD418&lt;&gt;"",GeoX!AD418,""),"")</f>
        <v/>
      </c>
      <c r="V418" s="7" t="str">
        <f>IF(GeoX!B418&lt;&gt;"",IF(GeoX!AE418&lt;&gt;"",GeoX!AE418,""),"")</f>
        <v/>
      </c>
      <c r="W418" s="7" t="str">
        <f>IF(GeoX!B418&lt;&gt;"",IF(GeoX!AJ418&lt;&gt;"",GeoX!AJ418,""),"")</f>
        <v/>
      </c>
      <c r="X418" s="7" t="str">
        <f>IF(GeoX!B418&lt;&gt;"",IF(GeoX!AH418&lt;&gt;"",GeoX!AH418,""),"")</f>
        <v/>
      </c>
      <c r="Y418" s="7" t="str">
        <f>IF(GeoX!B418&lt;&gt;"",IF(GeoX!AI418&lt;&gt;"",GeoX!AI418,""),"")</f>
        <v/>
      </c>
      <c r="AI418" s="7" t="str">
        <f>IF(GeoX!B418&lt;&gt;"",IF(GeoX!AL418&lt;&gt;"",GeoX!AL418,""),"")</f>
        <v/>
      </c>
      <c r="AJ418" s="7" t="str">
        <f>IF(GeoX!B418&lt;&gt;"",IF(GeoX!AK418&lt;&gt;"",GeoX!AK418,""),"")</f>
        <v/>
      </c>
    </row>
    <row r="419" spans="1:36" x14ac:dyDescent="0.25">
      <c r="A419" s="7" t="str">
        <f>IF(GeoX!B419&lt;&gt;"",90,"")</f>
        <v/>
      </c>
      <c r="B419" s="7" t="str">
        <f>IF(GeoX!B419&lt;&gt;"",0,"")</f>
        <v/>
      </c>
      <c r="D419" s="7" t="str">
        <f>IF(GeoX!B419&lt;&gt;"",1,"")</f>
        <v/>
      </c>
      <c r="E419" s="8" t="str">
        <f>IF(GeoX!B419&lt;&gt;"",0,"")</f>
        <v/>
      </c>
      <c r="G419" s="8" t="str">
        <f>IF(GeoX!B419&lt;&gt;"",GeoX!B419,"")</f>
        <v/>
      </c>
      <c r="I419" s="7" t="str">
        <f>IF(GeoX!B419&lt;&gt;"",VLOOKUP(GeoX!O419,telepules!A:B,2,0),"")</f>
        <v/>
      </c>
      <c r="J419" s="8" t="str">
        <f>IF(GeoX!B419&lt;&gt;"",IF(GeoX!Q419=0,"",GeoX!Q419),"")</f>
        <v/>
      </c>
      <c r="K419" s="8" t="str">
        <f>IF(GeoX!B419&lt;&gt;"",IF(GeoX!P419=0,"",GeoX!P419),"")</f>
        <v/>
      </c>
      <c r="L419" s="8" t="str">
        <f>IF(GeoX!B419&lt;&gt;"",GeoX!R419,"")</f>
        <v/>
      </c>
      <c r="P419" s="8" t="str">
        <f>IF(GeoX!B419&lt;&gt;"",GeoX!T419,"")</f>
        <v/>
      </c>
      <c r="Q419" s="8" t="str">
        <f>IF(GeoX!B419&lt;&gt;"",IF(GeoX!U419&lt;&gt;"",VLOOKUP(GeoX!U419,közterület_jelleg!A:B,2,0),""),"")</f>
        <v/>
      </c>
      <c r="R419" s="8" t="str">
        <f>IF(GeoX!B419&lt;&gt;"",IF(GeoX!W419&lt;&gt;"",GeoX!W419,""),"")</f>
        <v/>
      </c>
      <c r="S419" s="10" t="str">
        <f>IF(GeoX!B419&lt;&gt;"",IF(GeoX!AA419&lt;&gt;"",GeoX!AA419,""),"")</f>
        <v/>
      </c>
      <c r="T419" s="7" t="str">
        <f>IF(GeoX!B419&lt;&gt;"",IF(GeoX!AC419&lt;&gt;"",GeoX!AC419,""),"")</f>
        <v/>
      </c>
      <c r="U419" s="7" t="str">
        <f>IF(GeoX!B419&lt;&gt;"",IF(GeoX!AD419&lt;&gt;"",GeoX!AD419,""),"")</f>
        <v/>
      </c>
      <c r="V419" s="7" t="str">
        <f>IF(GeoX!B419&lt;&gt;"",IF(GeoX!AE419&lt;&gt;"",GeoX!AE419,""),"")</f>
        <v/>
      </c>
      <c r="W419" s="7" t="str">
        <f>IF(GeoX!B419&lt;&gt;"",IF(GeoX!AJ419&lt;&gt;"",GeoX!AJ419,""),"")</f>
        <v/>
      </c>
      <c r="X419" s="7" t="str">
        <f>IF(GeoX!B419&lt;&gt;"",IF(GeoX!AH419&lt;&gt;"",GeoX!AH419,""),"")</f>
        <v/>
      </c>
      <c r="Y419" s="7" t="str">
        <f>IF(GeoX!B419&lt;&gt;"",IF(GeoX!AI419&lt;&gt;"",GeoX!AI419,""),"")</f>
        <v/>
      </c>
      <c r="AI419" s="7" t="str">
        <f>IF(GeoX!B419&lt;&gt;"",IF(GeoX!AL419&lt;&gt;"",GeoX!AL419,""),"")</f>
        <v/>
      </c>
      <c r="AJ419" s="7" t="str">
        <f>IF(GeoX!B419&lt;&gt;"",IF(GeoX!AK419&lt;&gt;"",GeoX!AK419,""),"")</f>
        <v/>
      </c>
    </row>
    <row r="420" spans="1:36" x14ac:dyDescent="0.25">
      <c r="A420" s="7" t="str">
        <f>IF(GeoX!B420&lt;&gt;"",90,"")</f>
        <v/>
      </c>
      <c r="B420" s="7" t="str">
        <f>IF(GeoX!B420&lt;&gt;"",0,"")</f>
        <v/>
      </c>
      <c r="D420" s="7" t="str">
        <f>IF(GeoX!B420&lt;&gt;"",1,"")</f>
        <v/>
      </c>
      <c r="E420" s="8" t="str">
        <f>IF(GeoX!B420&lt;&gt;"",0,"")</f>
        <v/>
      </c>
      <c r="G420" s="8" t="str">
        <f>IF(GeoX!B420&lt;&gt;"",GeoX!B420,"")</f>
        <v/>
      </c>
      <c r="I420" s="7" t="str">
        <f>IF(GeoX!B420&lt;&gt;"",VLOOKUP(GeoX!O420,telepules!A:B,2,0),"")</f>
        <v/>
      </c>
      <c r="J420" s="8" t="str">
        <f>IF(GeoX!B420&lt;&gt;"",IF(GeoX!Q420=0,"",GeoX!Q420),"")</f>
        <v/>
      </c>
      <c r="K420" s="8" t="str">
        <f>IF(GeoX!B420&lt;&gt;"",IF(GeoX!P420=0,"",GeoX!P420),"")</f>
        <v/>
      </c>
      <c r="L420" s="8" t="str">
        <f>IF(GeoX!B420&lt;&gt;"",GeoX!R420,"")</f>
        <v/>
      </c>
      <c r="P420" s="8" t="str">
        <f>IF(GeoX!B420&lt;&gt;"",GeoX!T420,"")</f>
        <v/>
      </c>
      <c r="Q420" s="8" t="str">
        <f>IF(GeoX!B420&lt;&gt;"",IF(GeoX!U420&lt;&gt;"",VLOOKUP(GeoX!U420,közterület_jelleg!A:B,2,0),""),"")</f>
        <v/>
      </c>
      <c r="R420" s="8" t="str">
        <f>IF(GeoX!B420&lt;&gt;"",IF(GeoX!W420&lt;&gt;"",GeoX!W420,""),"")</f>
        <v/>
      </c>
      <c r="S420" s="10" t="str">
        <f>IF(GeoX!B420&lt;&gt;"",IF(GeoX!AA420&lt;&gt;"",GeoX!AA420,""),"")</f>
        <v/>
      </c>
      <c r="T420" s="7" t="str">
        <f>IF(GeoX!B420&lt;&gt;"",IF(GeoX!AC420&lt;&gt;"",GeoX!AC420,""),"")</f>
        <v/>
      </c>
      <c r="U420" s="7" t="str">
        <f>IF(GeoX!B420&lt;&gt;"",IF(GeoX!AD420&lt;&gt;"",GeoX!AD420,""),"")</f>
        <v/>
      </c>
      <c r="V420" s="7" t="str">
        <f>IF(GeoX!B420&lt;&gt;"",IF(GeoX!AE420&lt;&gt;"",GeoX!AE420,""),"")</f>
        <v/>
      </c>
      <c r="W420" s="7" t="str">
        <f>IF(GeoX!B420&lt;&gt;"",IF(GeoX!AJ420&lt;&gt;"",GeoX!AJ420,""),"")</f>
        <v/>
      </c>
      <c r="X420" s="7" t="str">
        <f>IF(GeoX!B420&lt;&gt;"",IF(GeoX!AH420&lt;&gt;"",GeoX!AH420,""),"")</f>
        <v/>
      </c>
      <c r="Y420" s="7" t="str">
        <f>IF(GeoX!B420&lt;&gt;"",IF(GeoX!AI420&lt;&gt;"",GeoX!AI420,""),"")</f>
        <v/>
      </c>
      <c r="AI420" s="7" t="str">
        <f>IF(GeoX!B420&lt;&gt;"",IF(GeoX!AL420&lt;&gt;"",GeoX!AL420,""),"")</f>
        <v/>
      </c>
      <c r="AJ420" s="7" t="str">
        <f>IF(GeoX!B420&lt;&gt;"",IF(GeoX!AK420&lt;&gt;"",GeoX!AK420,""),"")</f>
        <v/>
      </c>
    </row>
    <row r="421" spans="1:36" x14ac:dyDescent="0.25">
      <c r="A421" s="7" t="str">
        <f>IF(GeoX!B421&lt;&gt;"",90,"")</f>
        <v/>
      </c>
      <c r="B421" s="7" t="str">
        <f>IF(GeoX!B421&lt;&gt;"",0,"")</f>
        <v/>
      </c>
      <c r="D421" s="7" t="str">
        <f>IF(GeoX!B421&lt;&gt;"",1,"")</f>
        <v/>
      </c>
      <c r="E421" s="8" t="str">
        <f>IF(GeoX!B421&lt;&gt;"",0,"")</f>
        <v/>
      </c>
      <c r="G421" s="8" t="str">
        <f>IF(GeoX!B421&lt;&gt;"",GeoX!B421,"")</f>
        <v/>
      </c>
      <c r="I421" s="7" t="str">
        <f>IF(GeoX!B421&lt;&gt;"",VLOOKUP(GeoX!O421,telepules!A:B,2,0),"")</f>
        <v/>
      </c>
      <c r="J421" s="8" t="str">
        <f>IF(GeoX!B421&lt;&gt;"",IF(GeoX!Q421=0,"",GeoX!Q421),"")</f>
        <v/>
      </c>
      <c r="K421" s="8" t="str">
        <f>IF(GeoX!B421&lt;&gt;"",IF(GeoX!P421=0,"",GeoX!P421),"")</f>
        <v/>
      </c>
      <c r="L421" s="8" t="str">
        <f>IF(GeoX!B421&lt;&gt;"",GeoX!R421,"")</f>
        <v/>
      </c>
      <c r="P421" s="8" t="str">
        <f>IF(GeoX!B421&lt;&gt;"",GeoX!T421,"")</f>
        <v/>
      </c>
      <c r="Q421" s="8" t="str">
        <f>IF(GeoX!B421&lt;&gt;"",IF(GeoX!U421&lt;&gt;"",VLOOKUP(GeoX!U421,közterület_jelleg!A:B,2,0),""),"")</f>
        <v/>
      </c>
      <c r="R421" s="8" t="str">
        <f>IF(GeoX!B421&lt;&gt;"",IF(GeoX!W421&lt;&gt;"",GeoX!W421,""),"")</f>
        <v/>
      </c>
      <c r="S421" s="10" t="str">
        <f>IF(GeoX!B421&lt;&gt;"",IF(GeoX!AA421&lt;&gt;"",GeoX!AA421,""),"")</f>
        <v/>
      </c>
      <c r="T421" s="7" t="str">
        <f>IF(GeoX!B421&lt;&gt;"",IF(GeoX!AC421&lt;&gt;"",GeoX!AC421,""),"")</f>
        <v/>
      </c>
      <c r="U421" s="7" t="str">
        <f>IF(GeoX!B421&lt;&gt;"",IF(GeoX!AD421&lt;&gt;"",GeoX!AD421,""),"")</f>
        <v/>
      </c>
      <c r="V421" s="7" t="str">
        <f>IF(GeoX!B421&lt;&gt;"",IF(GeoX!AE421&lt;&gt;"",GeoX!AE421,""),"")</f>
        <v/>
      </c>
      <c r="W421" s="7" t="str">
        <f>IF(GeoX!B421&lt;&gt;"",IF(GeoX!AJ421&lt;&gt;"",GeoX!AJ421,""),"")</f>
        <v/>
      </c>
      <c r="X421" s="7" t="str">
        <f>IF(GeoX!B421&lt;&gt;"",IF(GeoX!AH421&lt;&gt;"",GeoX!AH421,""),"")</f>
        <v/>
      </c>
      <c r="Y421" s="7" t="str">
        <f>IF(GeoX!B421&lt;&gt;"",IF(GeoX!AI421&lt;&gt;"",GeoX!AI421,""),"")</f>
        <v/>
      </c>
      <c r="AI421" s="7" t="str">
        <f>IF(GeoX!B421&lt;&gt;"",IF(GeoX!AL421&lt;&gt;"",GeoX!AL421,""),"")</f>
        <v/>
      </c>
      <c r="AJ421" s="7" t="str">
        <f>IF(GeoX!B421&lt;&gt;"",IF(GeoX!AK421&lt;&gt;"",GeoX!AK421,""),"")</f>
        <v/>
      </c>
    </row>
    <row r="422" spans="1:36" x14ac:dyDescent="0.25">
      <c r="A422" s="7" t="str">
        <f>IF(GeoX!B422&lt;&gt;"",90,"")</f>
        <v/>
      </c>
      <c r="B422" s="7" t="str">
        <f>IF(GeoX!B422&lt;&gt;"",0,"")</f>
        <v/>
      </c>
      <c r="D422" s="7" t="str">
        <f>IF(GeoX!B422&lt;&gt;"",1,"")</f>
        <v/>
      </c>
      <c r="E422" s="8" t="str">
        <f>IF(GeoX!B422&lt;&gt;"",0,"")</f>
        <v/>
      </c>
      <c r="G422" s="8" t="str">
        <f>IF(GeoX!B422&lt;&gt;"",GeoX!B422,"")</f>
        <v/>
      </c>
      <c r="I422" s="7" t="str">
        <f>IF(GeoX!B422&lt;&gt;"",VLOOKUP(GeoX!O422,telepules!A:B,2,0),"")</f>
        <v/>
      </c>
      <c r="J422" s="8" t="str">
        <f>IF(GeoX!B422&lt;&gt;"",IF(GeoX!Q422=0,"",GeoX!Q422),"")</f>
        <v/>
      </c>
      <c r="K422" s="8" t="str">
        <f>IF(GeoX!B422&lt;&gt;"",IF(GeoX!P422=0,"",GeoX!P422),"")</f>
        <v/>
      </c>
      <c r="L422" s="8" t="str">
        <f>IF(GeoX!B422&lt;&gt;"",GeoX!R422,"")</f>
        <v/>
      </c>
      <c r="P422" s="8" t="str">
        <f>IF(GeoX!B422&lt;&gt;"",GeoX!T422,"")</f>
        <v/>
      </c>
      <c r="Q422" s="8" t="str">
        <f>IF(GeoX!B422&lt;&gt;"",IF(GeoX!U422&lt;&gt;"",VLOOKUP(GeoX!U422,közterület_jelleg!A:B,2,0),""),"")</f>
        <v/>
      </c>
      <c r="R422" s="8" t="str">
        <f>IF(GeoX!B422&lt;&gt;"",IF(GeoX!W422&lt;&gt;"",GeoX!W422,""),"")</f>
        <v/>
      </c>
      <c r="S422" s="10" t="str">
        <f>IF(GeoX!B422&lt;&gt;"",IF(GeoX!AA422&lt;&gt;"",GeoX!AA422,""),"")</f>
        <v/>
      </c>
      <c r="T422" s="7" t="str">
        <f>IF(GeoX!B422&lt;&gt;"",IF(GeoX!AC422&lt;&gt;"",GeoX!AC422,""),"")</f>
        <v/>
      </c>
      <c r="U422" s="7" t="str">
        <f>IF(GeoX!B422&lt;&gt;"",IF(GeoX!AD422&lt;&gt;"",GeoX!AD422,""),"")</f>
        <v/>
      </c>
      <c r="V422" s="7" t="str">
        <f>IF(GeoX!B422&lt;&gt;"",IF(GeoX!AE422&lt;&gt;"",GeoX!AE422,""),"")</f>
        <v/>
      </c>
      <c r="W422" s="7" t="str">
        <f>IF(GeoX!B422&lt;&gt;"",IF(GeoX!AJ422&lt;&gt;"",GeoX!AJ422,""),"")</f>
        <v/>
      </c>
      <c r="X422" s="7" t="str">
        <f>IF(GeoX!B422&lt;&gt;"",IF(GeoX!AH422&lt;&gt;"",GeoX!AH422,""),"")</f>
        <v/>
      </c>
      <c r="Y422" s="7" t="str">
        <f>IF(GeoX!B422&lt;&gt;"",IF(GeoX!AI422&lt;&gt;"",GeoX!AI422,""),"")</f>
        <v/>
      </c>
      <c r="AI422" s="7" t="str">
        <f>IF(GeoX!B422&lt;&gt;"",IF(GeoX!AL422&lt;&gt;"",GeoX!AL422,""),"")</f>
        <v/>
      </c>
      <c r="AJ422" s="7" t="str">
        <f>IF(GeoX!B422&lt;&gt;"",IF(GeoX!AK422&lt;&gt;"",GeoX!AK422,""),"")</f>
        <v/>
      </c>
    </row>
    <row r="423" spans="1:36" x14ac:dyDescent="0.25">
      <c r="A423" s="7" t="str">
        <f>IF(GeoX!B423&lt;&gt;"",90,"")</f>
        <v/>
      </c>
      <c r="B423" s="7" t="str">
        <f>IF(GeoX!B423&lt;&gt;"",0,"")</f>
        <v/>
      </c>
      <c r="D423" s="7" t="str">
        <f>IF(GeoX!B423&lt;&gt;"",1,"")</f>
        <v/>
      </c>
      <c r="E423" s="8" t="str">
        <f>IF(GeoX!B423&lt;&gt;"",0,"")</f>
        <v/>
      </c>
      <c r="G423" s="8" t="str">
        <f>IF(GeoX!B423&lt;&gt;"",GeoX!B423,"")</f>
        <v/>
      </c>
      <c r="I423" s="7" t="str">
        <f>IF(GeoX!B423&lt;&gt;"",VLOOKUP(GeoX!O423,telepules!A:B,2,0),"")</f>
        <v/>
      </c>
      <c r="J423" s="8" t="str">
        <f>IF(GeoX!B423&lt;&gt;"",IF(GeoX!Q423=0,"",GeoX!Q423),"")</f>
        <v/>
      </c>
      <c r="K423" s="8" t="str">
        <f>IF(GeoX!B423&lt;&gt;"",IF(GeoX!P423=0,"",GeoX!P423),"")</f>
        <v/>
      </c>
      <c r="L423" s="8" t="str">
        <f>IF(GeoX!B423&lt;&gt;"",GeoX!R423,"")</f>
        <v/>
      </c>
      <c r="P423" s="8" t="str">
        <f>IF(GeoX!B423&lt;&gt;"",GeoX!T423,"")</f>
        <v/>
      </c>
      <c r="Q423" s="8" t="str">
        <f>IF(GeoX!B423&lt;&gt;"",IF(GeoX!U423&lt;&gt;"",VLOOKUP(GeoX!U423,közterület_jelleg!A:B,2,0),""),"")</f>
        <v/>
      </c>
      <c r="R423" s="8" t="str">
        <f>IF(GeoX!B423&lt;&gt;"",IF(GeoX!W423&lt;&gt;"",GeoX!W423,""),"")</f>
        <v/>
      </c>
      <c r="S423" s="10" t="str">
        <f>IF(GeoX!B423&lt;&gt;"",IF(GeoX!AA423&lt;&gt;"",GeoX!AA423,""),"")</f>
        <v/>
      </c>
      <c r="T423" s="7" t="str">
        <f>IF(GeoX!B423&lt;&gt;"",IF(GeoX!AC423&lt;&gt;"",GeoX!AC423,""),"")</f>
        <v/>
      </c>
      <c r="U423" s="7" t="str">
        <f>IF(GeoX!B423&lt;&gt;"",IF(GeoX!AD423&lt;&gt;"",GeoX!AD423,""),"")</f>
        <v/>
      </c>
      <c r="V423" s="7" t="str">
        <f>IF(GeoX!B423&lt;&gt;"",IF(GeoX!AE423&lt;&gt;"",GeoX!AE423,""),"")</f>
        <v/>
      </c>
      <c r="W423" s="7" t="str">
        <f>IF(GeoX!B423&lt;&gt;"",IF(GeoX!AJ423&lt;&gt;"",GeoX!AJ423,""),"")</f>
        <v/>
      </c>
      <c r="X423" s="7" t="str">
        <f>IF(GeoX!B423&lt;&gt;"",IF(GeoX!AH423&lt;&gt;"",GeoX!AH423,""),"")</f>
        <v/>
      </c>
      <c r="Y423" s="7" t="str">
        <f>IF(GeoX!B423&lt;&gt;"",IF(GeoX!AI423&lt;&gt;"",GeoX!AI423,""),"")</f>
        <v/>
      </c>
      <c r="AI423" s="7" t="str">
        <f>IF(GeoX!B423&lt;&gt;"",IF(GeoX!AL423&lt;&gt;"",GeoX!AL423,""),"")</f>
        <v/>
      </c>
      <c r="AJ423" s="7" t="str">
        <f>IF(GeoX!B423&lt;&gt;"",IF(GeoX!AK423&lt;&gt;"",GeoX!AK423,""),"")</f>
        <v/>
      </c>
    </row>
    <row r="424" spans="1:36" x14ac:dyDescent="0.25">
      <c r="A424" s="7" t="str">
        <f>IF(GeoX!B424&lt;&gt;"",90,"")</f>
        <v/>
      </c>
      <c r="B424" s="7" t="str">
        <f>IF(GeoX!B424&lt;&gt;"",0,"")</f>
        <v/>
      </c>
      <c r="D424" s="7" t="str">
        <f>IF(GeoX!B424&lt;&gt;"",1,"")</f>
        <v/>
      </c>
      <c r="E424" s="8" t="str">
        <f>IF(GeoX!B424&lt;&gt;"",0,"")</f>
        <v/>
      </c>
      <c r="G424" s="8" t="str">
        <f>IF(GeoX!B424&lt;&gt;"",GeoX!B424,"")</f>
        <v/>
      </c>
      <c r="I424" s="7" t="str">
        <f>IF(GeoX!B424&lt;&gt;"",VLOOKUP(GeoX!O424,telepules!A:B,2,0),"")</f>
        <v/>
      </c>
      <c r="J424" s="8" t="str">
        <f>IF(GeoX!B424&lt;&gt;"",IF(GeoX!Q424=0,"",GeoX!Q424),"")</f>
        <v/>
      </c>
      <c r="K424" s="8" t="str">
        <f>IF(GeoX!B424&lt;&gt;"",IF(GeoX!P424=0,"",GeoX!P424),"")</f>
        <v/>
      </c>
      <c r="L424" s="8" t="str">
        <f>IF(GeoX!B424&lt;&gt;"",GeoX!R424,"")</f>
        <v/>
      </c>
      <c r="P424" s="8" t="str">
        <f>IF(GeoX!B424&lt;&gt;"",GeoX!T424,"")</f>
        <v/>
      </c>
      <c r="Q424" s="8" t="str">
        <f>IF(GeoX!B424&lt;&gt;"",IF(GeoX!U424&lt;&gt;"",VLOOKUP(GeoX!U424,közterület_jelleg!A:B,2,0),""),"")</f>
        <v/>
      </c>
      <c r="R424" s="8" t="str">
        <f>IF(GeoX!B424&lt;&gt;"",IF(GeoX!W424&lt;&gt;"",GeoX!W424,""),"")</f>
        <v/>
      </c>
      <c r="S424" s="10" t="str">
        <f>IF(GeoX!B424&lt;&gt;"",IF(GeoX!AA424&lt;&gt;"",GeoX!AA424,""),"")</f>
        <v/>
      </c>
      <c r="T424" s="7" t="str">
        <f>IF(GeoX!B424&lt;&gt;"",IF(GeoX!AC424&lt;&gt;"",GeoX!AC424,""),"")</f>
        <v/>
      </c>
      <c r="U424" s="7" t="str">
        <f>IF(GeoX!B424&lt;&gt;"",IF(GeoX!AD424&lt;&gt;"",GeoX!AD424,""),"")</f>
        <v/>
      </c>
      <c r="V424" s="7" t="str">
        <f>IF(GeoX!B424&lt;&gt;"",IF(GeoX!AE424&lt;&gt;"",GeoX!AE424,""),"")</f>
        <v/>
      </c>
      <c r="W424" s="7" t="str">
        <f>IF(GeoX!B424&lt;&gt;"",IF(GeoX!AJ424&lt;&gt;"",GeoX!AJ424,""),"")</f>
        <v/>
      </c>
      <c r="X424" s="7" t="str">
        <f>IF(GeoX!B424&lt;&gt;"",IF(GeoX!AH424&lt;&gt;"",GeoX!AH424,""),"")</f>
        <v/>
      </c>
      <c r="Y424" s="7" t="str">
        <f>IF(GeoX!B424&lt;&gt;"",IF(GeoX!AI424&lt;&gt;"",GeoX!AI424,""),"")</f>
        <v/>
      </c>
      <c r="AI424" s="7" t="str">
        <f>IF(GeoX!B424&lt;&gt;"",IF(GeoX!AL424&lt;&gt;"",GeoX!AL424,""),"")</f>
        <v/>
      </c>
      <c r="AJ424" s="7" t="str">
        <f>IF(GeoX!B424&lt;&gt;"",IF(GeoX!AK424&lt;&gt;"",GeoX!AK424,""),"")</f>
        <v/>
      </c>
    </row>
    <row r="425" spans="1:36" x14ac:dyDescent="0.25">
      <c r="A425" s="7" t="str">
        <f>IF(GeoX!B425&lt;&gt;"",90,"")</f>
        <v/>
      </c>
      <c r="B425" s="7" t="str">
        <f>IF(GeoX!B425&lt;&gt;"",0,"")</f>
        <v/>
      </c>
      <c r="D425" s="7" t="str">
        <f>IF(GeoX!B425&lt;&gt;"",1,"")</f>
        <v/>
      </c>
      <c r="E425" s="8" t="str">
        <f>IF(GeoX!B425&lt;&gt;"",0,"")</f>
        <v/>
      </c>
      <c r="G425" s="8" t="str">
        <f>IF(GeoX!B425&lt;&gt;"",GeoX!B425,"")</f>
        <v/>
      </c>
      <c r="I425" s="7" t="str">
        <f>IF(GeoX!B425&lt;&gt;"",VLOOKUP(GeoX!O425,telepules!A:B,2,0),"")</f>
        <v/>
      </c>
      <c r="J425" s="8" t="str">
        <f>IF(GeoX!B425&lt;&gt;"",IF(GeoX!Q425=0,"",GeoX!Q425),"")</f>
        <v/>
      </c>
      <c r="K425" s="8" t="str">
        <f>IF(GeoX!B425&lt;&gt;"",IF(GeoX!P425=0,"",GeoX!P425),"")</f>
        <v/>
      </c>
      <c r="L425" s="8" t="str">
        <f>IF(GeoX!B425&lt;&gt;"",GeoX!R425,"")</f>
        <v/>
      </c>
      <c r="P425" s="8" t="str">
        <f>IF(GeoX!B425&lt;&gt;"",GeoX!T425,"")</f>
        <v/>
      </c>
      <c r="Q425" s="8" t="str">
        <f>IF(GeoX!B425&lt;&gt;"",IF(GeoX!U425&lt;&gt;"",VLOOKUP(GeoX!U425,közterület_jelleg!A:B,2,0),""),"")</f>
        <v/>
      </c>
      <c r="R425" s="8" t="str">
        <f>IF(GeoX!B425&lt;&gt;"",IF(GeoX!W425&lt;&gt;"",GeoX!W425,""),"")</f>
        <v/>
      </c>
      <c r="S425" s="10" t="str">
        <f>IF(GeoX!B425&lt;&gt;"",IF(GeoX!AA425&lt;&gt;"",GeoX!AA425,""),"")</f>
        <v/>
      </c>
      <c r="T425" s="7" t="str">
        <f>IF(GeoX!B425&lt;&gt;"",IF(GeoX!AC425&lt;&gt;"",GeoX!AC425,""),"")</f>
        <v/>
      </c>
      <c r="U425" s="7" t="str">
        <f>IF(GeoX!B425&lt;&gt;"",IF(GeoX!AD425&lt;&gt;"",GeoX!AD425,""),"")</f>
        <v/>
      </c>
      <c r="V425" s="7" t="str">
        <f>IF(GeoX!B425&lt;&gt;"",IF(GeoX!AE425&lt;&gt;"",GeoX!AE425,""),"")</f>
        <v/>
      </c>
      <c r="W425" s="7" t="str">
        <f>IF(GeoX!B425&lt;&gt;"",IF(GeoX!AJ425&lt;&gt;"",GeoX!AJ425,""),"")</f>
        <v/>
      </c>
      <c r="X425" s="7" t="str">
        <f>IF(GeoX!B425&lt;&gt;"",IF(GeoX!AH425&lt;&gt;"",GeoX!AH425,""),"")</f>
        <v/>
      </c>
      <c r="Y425" s="7" t="str">
        <f>IF(GeoX!B425&lt;&gt;"",IF(GeoX!AI425&lt;&gt;"",GeoX!AI425,""),"")</f>
        <v/>
      </c>
      <c r="AI425" s="7" t="str">
        <f>IF(GeoX!B425&lt;&gt;"",IF(GeoX!AL425&lt;&gt;"",GeoX!AL425,""),"")</f>
        <v/>
      </c>
      <c r="AJ425" s="7" t="str">
        <f>IF(GeoX!B425&lt;&gt;"",IF(GeoX!AK425&lt;&gt;"",GeoX!AK425,""),"")</f>
        <v/>
      </c>
    </row>
    <row r="426" spans="1:36" x14ac:dyDescent="0.25">
      <c r="A426" s="7" t="str">
        <f>IF(GeoX!B426&lt;&gt;"",90,"")</f>
        <v/>
      </c>
      <c r="B426" s="7" t="str">
        <f>IF(GeoX!B426&lt;&gt;"",0,"")</f>
        <v/>
      </c>
      <c r="D426" s="7" t="str">
        <f>IF(GeoX!B426&lt;&gt;"",1,"")</f>
        <v/>
      </c>
      <c r="E426" s="8" t="str">
        <f>IF(GeoX!B426&lt;&gt;"",0,"")</f>
        <v/>
      </c>
      <c r="G426" s="8" t="str">
        <f>IF(GeoX!B426&lt;&gt;"",GeoX!B426,"")</f>
        <v/>
      </c>
      <c r="I426" s="7" t="str">
        <f>IF(GeoX!B426&lt;&gt;"",VLOOKUP(GeoX!O426,telepules!A:B,2,0),"")</f>
        <v/>
      </c>
      <c r="J426" s="8" t="str">
        <f>IF(GeoX!B426&lt;&gt;"",IF(GeoX!Q426=0,"",GeoX!Q426),"")</f>
        <v/>
      </c>
      <c r="K426" s="8" t="str">
        <f>IF(GeoX!B426&lt;&gt;"",IF(GeoX!P426=0,"",GeoX!P426),"")</f>
        <v/>
      </c>
      <c r="L426" s="8" t="str">
        <f>IF(GeoX!B426&lt;&gt;"",GeoX!R426,"")</f>
        <v/>
      </c>
      <c r="P426" s="8" t="str">
        <f>IF(GeoX!B426&lt;&gt;"",GeoX!T426,"")</f>
        <v/>
      </c>
      <c r="Q426" s="8" t="str">
        <f>IF(GeoX!B426&lt;&gt;"",IF(GeoX!U426&lt;&gt;"",VLOOKUP(GeoX!U426,közterület_jelleg!A:B,2,0),""),"")</f>
        <v/>
      </c>
      <c r="R426" s="8" t="str">
        <f>IF(GeoX!B426&lt;&gt;"",IF(GeoX!W426&lt;&gt;"",GeoX!W426,""),"")</f>
        <v/>
      </c>
      <c r="S426" s="10" t="str">
        <f>IF(GeoX!B426&lt;&gt;"",IF(GeoX!AA426&lt;&gt;"",GeoX!AA426,""),"")</f>
        <v/>
      </c>
      <c r="T426" s="7" t="str">
        <f>IF(GeoX!B426&lt;&gt;"",IF(GeoX!AC426&lt;&gt;"",GeoX!AC426,""),"")</f>
        <v/>
      </c>
      <c r="U426" s="7" t="str">
        <f>IF(GeoX!B426&lt;&gt;"",IF(GeoX!AD426&lt;&gt;"",GeoX!AD426,""),"")</f>
        <v/>
      </c>
      <c r="V426" s="7" t="str">
        <f>IF(GeoX!B426&lt;&gt;"",IF(GeoX!AE426&lt;&gt;"",GeoX!AE426,""),"")</f>
        <v/>
      </c>
      <c r="W426" s="7" t="str">
        <f>IF(GeoX!B426&lt;&gt;"",IF(GeoX!AJ426&lt;&gt;"",GeoX!AJ426,""),"")</f>
        <v/>
      </c>
      <c r="X426" s="7" t="str">
        <f>IF(GeoX!B426&lt;&gt;"",IF(GeoX!AH426&lt;&gt;"",GeoX!AH426,""),"")</f>
        <v/>
      </c>
      <c r="Y426" s="7" t="str">
        <f>IF(GeoX!B426&lt;&gt;"",IF(GeoX!AI426&lt;&gt;"",GeoX!AI426,""),"")</f>
        <v/>
      </c>
      <c r="AI426" s="7" t="str">
        <f>IF(GeoX!B426&lt;&gt;"",IF(GeoX!AL426&lt;&gt;"",GeoX!AL426,""),"")</f>
        <v/>
      </c>
      <c r="AJ426" s="7" t="str">
        <f>IF(GeoX!B426&lt;&gt;"",IF(GeoX!AK426&lt;&gt;"",GeoX!AK426,""),"")</f>
        <v/>
      </c>
    </row>
    <row r="427" spans="1:36" x14ac:dyDescent="0.25">
      <c r="A427" s="7" t="str">
        <f>IF(GeoX!B427&lt;&gt;"",90,"")</f>
        <v/>
      </c>
      <c r="B427" s="7" t="str">
        <f>IF(GeoX!B427&lt;&gt;"",0,"")</f>
        <v/>
      </c>
      <c r="D427" s="7" t="str">
        <f>IF(GeoX!B427&lt;&gt;"",1,"")</f>
        <v/>
      </c>
      <c r="E427" s="8" t="str">
        <f>IF(GeoX!B427&lt;&gt;"",0,"")</f>
        <v/>
      </c>
      <c r="G427" s="8" t="str">
        <f>IF(GeoX!B427&lt;&gt;"",GeoX!B427,"")</f>
        <v/>
      </c>
      <c r="I427" s="7" t="str">
        <f>IF(GeoX!B427&lt;&gt;"",VLOOKUP(GeoX!O427,telepules!A:B,2,0),"")</f>
        <v/>
      </c>
      <c r="J427" s="8" t="str">
        <f>IF(GeoX!B427&lt;&gt;"",IF(GeoX!Q427=0,"",GeoX!Q427),"")</f>
        <v/>
      </c>
      <c r="K427" s="8" t="str">
        <f>IF(GeoX!B427&lt;&gt;"",IF(GeoX!P427=0,"",GeoX!P427),"")</f>
        <v/>
      </c>
      <c r="L427" s="8" t="str">
        <f>IF(GeoX!B427&lt;&gt;"",GeoX!R427,"")</f>
        <v/>
      </c>
      <c r="P427" s="8" t="str">
        <f>IF(GeoX!B427&lt;&gt;"",GeoX!T427,"")</f>
        <v/>
      </c>
      <c r="Q427" s="8" t="str">
        <f>IF(GeoX!B427&lt;&gt;"",IF(GeoX!U427&lt;&gt;"",VLOOKUP(GeoX!U427,közterület_jelleg!A:B,2,0),""),"")</f>
        <v/>
      </c>
      <c r="R427" s="8" t="str">
        <f>IF(GeoX!B427&lt;&gt;"",IF(GeoX!W427&lt;&gt;"",GeoX!W427,""),"")</f>
        <v/>
      </c>
      <c r="S427" s="10" t="str">
        <f>IF(GeoX!B427&lt;&gt;"",IF(GeoX!AA427&lt;&gt;"",GeoX!AA427,""),"")</f>
        <v/>
      </c>
      <c r="T427" s="7" t="str">
        <f>IF(GeoX!B427&lt;&gt;"",IF(GeoX!AC427&lt;&gt;"",GeoX!AC427,""),"")</f>
        <v/>
      </c>
      <c r="U427" s="7" t="str">
        <f>IF(GeoX!B427&lt;&gt;"",IF(GeoX!AD427&lt;&gt;"",GeoX!AD427,""),"")</f>
        <v/>
      </c>
      <c r="V427" s="7" t="str">
        <f>IF(GeoX!B427&lt;&gt;"",IF(GeoX!AE427&lt;&gt;"",GeoX!AE427,""),"")</f>
        <v/>
      </c>
      <c r="W427" s="7" t="str">
        <f>IF(GeoX!B427&lt;&gt;"",IF(GeoX!AJ427&lt;&gt;"",GeoX!AJ427,""),"")</f>
        <v/>
      </c>
      <c r="X427" s="7" t="str">
        <f>IF(GeoX!B427&lt;&gt;"",IF(GeoX!AH427&lt;&gt;"",GeoX!AH427,""),"")</f>
        <v/>
      </c>
      <c r="Y427" s="7" t="str">
        <f>IF(GeoX!B427&lt;&gt;"",IF(GeoX!AI427&lt;&gt;"",GeoX!AI427,""),"")</f>
        <v/>
      </c>
      <c r="AI427" s="7" t="str">
        <f>IF(GeoX!B427&lt;&gt;"",IF(GeoX!AL427&lt;&gt;"",GeoX!AL427,""),"")</f>
        <v/>
      </c>
      <c r="AJ427" s="7" t="str">
        <f>IF(GeoX!B427&lt;&gt;"",IF(GeoX!AK427&lt;&gt;"",GeoX!AK427,""),"")</f>
        <v/>
      </c>
    </row>
    <row r="428" spans="1:36" x14ac:dyDescent="0.25">
      <c r="A428" s="7" t="str">
        <f>IF(GeoX!B428&lt;&gt;"",90,"")</f>
        <v/>
      </c>
      <c r="B428" s="7" t="str">
        <f>IF(GeoX!B428&lt;&gt;"",0,"")</f>
        <v/>
      </c>
      <c r="D428" s="7" t="str">
        <f>IF(GeoX!B428&lt;&gt;"",1,"")</f>
        <v/>
      </c>
      <c r="E428" s="8" t="str">
        <f>IF(GeoX!B428&lt;&gt;"",0,"")</f>
        <v/>
      </c>
      <c r="G428" s="8" t="str">
        <f>IF(GeoX!B428&lt;&gt;"",GeoX!B428,"")</f>
        <v/>
      </c>
      <c r="I428" s="7" t="str">
        <f>IF(GeoX!B428&lt;&gt;"",VLOOKUP(GeoX!O428,telepules!A:B,2,0),"")</f>
        <v/>
      </c>
      <c r="J428" s="8" t="str">
        <f>IF(GeoX!B428&lt;&gt;"",IF(GeoX!Q428=0,"",GeoX!Q428),"")</f>
        <v/>
      </c>
      <c r="K428" s="8" t="str">
        <f>IF(GeoX!B428&lt;&gt;"",IF(GeoX!P428=0,"",GeoX!P428),"")</f>
        <v/>
      </c>
      <c r="L428" s="8" t="str">
        <f>IF(GeoX!B428&lt;&gt;"",GeoX!R428,"")</f>
        <v/>
      </c>
      <c r="P428" s="8" t="str">
        <f>IF(GeoX!B428&lt;&gt;"",GeoX!T428,"")</f>
        <v/>
      </c>
      <c r="Q428" s="8" t="str">
        <f>IF(GeoX!B428&lt;&gt;"",IF(GeoX!U428&lt;&gt;"",VLOOKUP(GeoX!U428,közterület_jelleg!A:B,2,0),""),"")</f>
        <v/>
      </c>
      <c r="R428" s="8" t="str">
        <f>IF(GeoX!B428&lt;&gt;"",IF(GeoX!W428&lt;&gt;"",GeoX!W428,""),"")</f>
        <v/>
      </c>
      <c r="S428" s="10" t="str">
        <f>IF(GeoX!B428&lt;&gt;"",IF(GeoX!AA428&lt;&gt;"",GeoX!AA428,""),"")</f>
        <v/>
      </c>
      <c r="T428" s="7" t="str">
        <f>IF(GeoX!B428&lt;&gt;"",IF(GeoX!AC428&lt;&gt;"",GeoX!AC428,""),"")</f>
        <v/>
      </c>
      <c r="U428" s="7" t="str">
        <f>IF(GeoX!B428&lt;&gt;"",IF(GeoX!AD428&lt;&gt;"",GeoX!AD428,""),"")</f>
        <v/>
      </c>
      <c r="V428" s="7" t="str">
        <f>IF(GeoX!B428&lt;&gt;"",IF(GeoX!AE428&lt;&gt;"",GeoX!AE428,""),"")</f>
        <v/>
      </c>
      <c r="W428" s="7" t="str">
        <f>IF(GeoX!B428&lt;&gt;"",IF(GeoX!AJ428&lt;&gt;"",GeoX!AJ428,""),"")</f>
        <v/>
      </c>
      <c r="X428" s="7" t="str">
        <f>IF(GeoX!B428&lt;&gt;"",IF(GeoX!AH428&lt;&gt;"",GeoX!AH428,""),"")</f>
        <v/>
      </c>
      <c r="Y428" s="7" t="str">
        <f>IF(GeoX!B428&lt;&gt;"",IF(GeoX!AI428&lt;&gt;"",GeoX!AI428,""),"")</f>
        <v/>
      </c>
      <c r="AI428" s="7" t="str">
        <f>IF(GeoX!B428&lt;&gt;"",IF(GeoX!AL428&lt;&gt;"",GeoX!AL428,""),"")</f>
        <v/>
      </c>
      <c r="AJ428" s="7" t="str">
        <f>IF(GeoX!B428&lt;&gt;"",IF(GeoX!AK428&lt;&gt;"",GeoX!AK428,""),"")</f>
        <v/>
      </c>
    </row>
    <row r="429" spans="1:36" x14ac:dyDescent="0.25">
      <c r="A429" s="7" t="str">
        <f>IF(GeoX!B429&lt;&gt;"",90,"")</f>
        <v/>
      </c>
      <c r="B429" s="7" t="str">
        <f>IF(GeoX!B429&lt;&gt;"",0,"")</f>
        <v/>
      </c>
      <c r="D429" s="7" t="str">
        <f>IF(GeoX!B429&lt;&gt;"",1,"")</f>
        <v/>
      </c>
      <c r="E429" s="8" t="str">
        <f>IF(GeoX!B429&lt;&gt;"",0,"")</f>
        <v/>
      </c>
      <c r="G429" s="8" t="str">
        <f>IF(GeoX!B429&lt;&gt;"",GeoX!B429,"")</f>
        <v/>
      </c>
      <c r="I429" s="7" t="str">
        <f>IF(GeoX!B429&lt;&gt;"",VLOOKUP(GeoX!O429,telepules!A:B,2,0),"")</f>
        <v/>
      </c>
      <c r="J429" s="8" t="str">
        <f>IF(GeoX!B429&lt;&gt;"",IF(GeoX!Q429=0,"",GeoX!Q429),"")</f>
        <v/>
      </c>
      <c r="K429" s="8" t="str">
        <f>IF(GeoX!B429&lt;&gt;"",IF(GeoX!P429=0,"",GeoX!P429),"")</f>
        <v/>
      </c>
      <c r="L429" s="8" t="str">
        <f>IF(GeoX!B429&lt;&gt;"",GeoX!R429,"")</f>
        <v/>
      </c>
      <c r="P429" s="8" t="str">
        <f>IF(GeoX!B429&lt;&gt;"",GeoX!T429,"")</f>
        <v/>
      </c>
      <c r="Q429" s="8" t="str">
        <f>IF(GeoX!B429&lt;&gt;"",IF(GeoX!U429&lt;&gt;"",VLOOKUP(GeoX!U429,közterület_jelleg!A:B,2,0),""),"")</f>
        <v/>
      </c>
      <c r="R429" s="8" t="str">
        <f>IF(GeoX!B429&lt;&gt;"",IF(GeoX!W429&lt;&gt;"",GeoX!W429,""),"")</f>
        <v/>
      </c>
      <c r="S429" s="10" t="str">
        <f>IF(GeoX!B429&lt;&gt;"",IF(GeoX!AA429&lt;&gt;"",GeoX!AA429,""),"")</f>
        <v/>
      </c>
      <c r="T429" s="7" t="str">
        <f>IF(GeoX!B429&lt;&gt;"",IF(GeoX!AC429&lt;&gt;"",GeoX!AC429,""),"")</f>
        <v/>
      </c>
      <c r="U429" s="7" t="str">
        <f>IF(GeoX!B429&lt;&gt;"",IF(GeoX!AD429&lt;&gt;"",GeoX!AD429,""),"")</f>
        <v/>
      </c>
      <c r="V429" s="7" t="str">
        <f>IF(GeoX!B429&lt;&gt;"",IF(GeoX!AE429&lt;&gt;"",GeoX!AE429,""),"")</f>
        <v/>
      </c>
      <c r="W429" s="7" t="str">
        <f>IF(GeoX!B429&lt;&gt;"",IF(GeoX!AJ429&lt;&gt;"",GeoX!AJ429,""),"")</f>
        <v/>
      </c>
      <c r="X429" s="7" t="str">
        <f>IF(GeoX!B429&lt;&gt;"",IF(GeoX!AH429&lt;&gt;"",GeoX!AH429,""),"")</f>
        <v/>
      </c>
      <c r="Y429" s="7" t="str">
        <f>IF(GeoX!B429&lt;&gt;"",IF(GeoX!AI429&lt;&gt;"",GeoX!AI429,""),"")</f>
        <v/>
      </c>
      <c r="AI429" s="7" t="str">
        <f>IF(GeoX!B429&lt;&gt;"",IF(GeoX!AL429&lt;&gt;"",GeoX!AL429,""),"")</f>
        <v/>
      </c>
      <c r="AJ429" s="7" t="str">
        <f>IF(GeoX!B429&lt;&gt;"",IF(GeoX!AK429&lt;&gt;"",GeoX!AK429,""),"")</f>
        <v/>
      </c>
    </row>
    <row r="430" spans="1:36" x14ac:dyDescent="0.25">
      <c r="A430" s="7" t="str">
        <f>IF(GeoX!B430&lt;&gt;"",90,"")</f>
        <v/>
      </c>
      <c r="B430" s="7" t="str">
        <f>IF(GeoX!B430&lt;&gt;"",0,"")</f>
        <v/>
      </c>
      <c r="D430" s="7" t="str">
        <f>IF(GeoX!B430&lt;&gt;"",1,"")</f>
        <v/>
      </c>
      <c r="E430" s="8" t="str">
        <f>IF(GeoX!B430&lt;&gt;"",0,"")</f>
        <v/>
      </c>
      <c r="G430" s="8" t="str">
        <f>IF(GeoX!B430&lt;&gt;"",GeoX!B430,"")</f>
        <v/>
      </c>
      <c r="I430" s="7" t="str">
        <f>IF(GeoX!B430&lt;&gt;"",VLOOKUP(GeoX!O430,telepules!A:B,2,0),"")</f>
        <v/>
      </c>
      <c r="J430" s="8" t="str">
        <f>IF(GeoX!B430&lt;&gt;"",IF(GeoX!Q430=0,"",GeoX!Q430),"")</f>
        <v/>
      </c>
      <c r="K430" s="8" t="str">
        <f>IF(GeoX!B430&lt;&gt;"",IF(GeoX!P430=0,"",GeoX!P430),"")</f>
        <v/>
      </c>
      <c r="L430" s="8" t="str">
        <f>IF(GeoX!B430&lt;&gt;"",GeoX!R430,"")</f>
        <v/>
      </c>
      <c r="P430" s="8" t="str">
        <f>IF(GeoX!B430&lt;&gt;"",GeoX!T430,"")</f>
        <v/>
      </c>
      <c r="Q430" s="8" t="str">
        <f>IF(GeoX!B430&lt;&gt;"",IF(GeoX!U430&lt;&gt;"",VLOOKUP(GeoX!U430,közterület_jelleg!A:B,2,0),""),"")</f>
        <v/>
      </c>
      <c r="R430" s="8" t="str">
        <f>IF(GeoX!B430&lt;&gt;"",IF(GeoX!W430&lt;&gt;"",GeoX!W430,""),"")</f>
        <v/>
      </c>
      <c r="S430" s="10" t="str">
        <f>IF(GeoX!B430&lt;&gt;"",IF(GeoX!AA430&lt;&gt;"",GeoX!AA430,""),"")</f>
        <v/>
      </c>
      <c r="T430" s="7" t="str">
        <f>IF(GeoX!B430&lt;&gt;"",IF(GeoX!AC430&lt;&gt;"",GeoX!AC430,""),"")</f>
        <v/>
      </c>
      <c r="U430" s="7" t="str">
        <f>IF(GeoX!B430&lt;&gt;"",IF(GeoX!AD430&lt;&gt;"",GeoX!AD430,""),"")</f>
        <v/>
      </c>
      <c r="V430" s="7" t="str">
        <f>IF(GeoX!B430&lt;&gt;"",IF(GeoX!AE430&lt;&gt;"",GeoX!AE430,""),"")</f>
        <v/>
      </c>
      <c r="W430" s="7" t="str">
        <f>IF(GeoX!B430&lt;&gt;"",IF(GeoX!AJ430&lt;&gt;"",GeoX!AJ430,""),"")</f>
        <v/>
      </c>
      <c r="X430" s="7" t="str">
        <f>IF(GeoX!B430&lt;&gt;"",IF(GeoX!AH430&lt;&gt;"",GeoX!AH430,""),"")</f>
        <v/>
      </c>
      <c r="Y430" s="7" t="str">
        <f>IF(GeoX!B430&lt;&gt;"",IF(GeoX!AI430&lt;&gt;"",GeoX!AI430,""),"")</f>
        <v/>
      </c>
      <c r="AI430" s="7" t="str">
        <f>IF(GeoX!B430&lt;&gt;"",IF(GeoX!AL430&lt;&gt;"",GeoX!AL430,""),"")</f>
        <v/>
      </c>
      <c r="AJ430" s="7" t="str">
        <f>IF(GeoX!B430&lt;&gt;"",IF(GeoX!AK430&lt;&gt;"",GeoX!AK430,""),"")</f>
        <v/>
      </c>
    </row>
    <row r="431" spans="1:36" x14ac:dyDescent="0.25">
      <c r="A431" s="7" t="str">
        <f>IF(GeoX!B431&lt;&gt;"",90,"")</f>
        <v/>
      </c>
      <c r="B431" s="7" t="str">
        <f>IF(GeoX!B431&lt;&gt;"",0,"")</f>
        <v/>
      </c>
      <c r="D431" s="7" t="str">
        <f>IF(GeoX!B431&lt;&gt;"",1,"")</f>
        <v/>
      </c>
      <c r="E431" s="8" t="str">
        <f>IF(GeoX!B431&lt;&gt;"",0,"")</f>
        <v/>
      </c>
      <c r="G431" s="8" t="str">
        <f>IF(GeoX!B431&lt;&gt;"",GeoX!B431,"")</f>
        <v/>
      </c>
      <c r="I431" s="7" t="str">
        <f>IF(GeoX!B431&lt;&gt;"",VLOOKUP(GeoX!O431,telepules!A:B,2,0),"")</f>
        <v/>
      </c>
      <c r="J431" s="8" t="str">
        <f>IF(GeoX!B431&lt;&gt;"",IF(GeoX!Q431=0,"",GeoX!Q431),"")</f>
        <v/>
      </c>
      <c r="K431" s="8" t="str">
        <f>IF(GeoX!B431&lt;&gt;"",IF(GeoX!P431=0,"",GeoX!P431),"")</f>
        <v/>
      </c>
      <c r="L431" s="8" t="str">
        <f>IF(GeoX!B431&lt;&gt;"",GeoX!R431,"")</f>
        <v/>
      </c>
      <c r="P431" s="8" t="str">
        <f>IF(GeoX!B431&lt;&gt;"",GeoX!T431,"")</f>
        <v/>
      </c>
      <c r="Q431" s="8" t="str">
        <f>IF(GeoX!B431&lt;&gt;"",IF(GeoX!U431&lt;&gt;"",VLOOKUP(GeoX!U431,közterület_jelleg!A:B,2,0),""),"")</f>
        <v/>
      </c>
      <c r="R431" s="8" t="str">
        <f>IF(GeoX!B431&lt;&gt;"",IF(GeoX!W431&lt;&gt;"",GeoX!W431,""),"")</f>
        <v/>
      </c>
      <c r="S431" s="10" t="str">
        <f>IF(GeoX!B431&lt;&gt;"",IF(GeoX!AA431&lt;&gt;"",GeoX!AA431,""),"")</f>
        <v/>
      </c>
      <c r="T431" s="7" t="str">
        <f>IF(GeoX!B431&lt;&gt;"",IF(GeoX!AC431&lt;&gt;"",GeoX!AC431,""),"")</f>
        <v/>
      </c>
      <c r="U431" s="7" t="str">
        <f>IF(GeoX!B431&lt;&gt;"",IF(GeoX!AD431&lt;&gt;"",GeoX!AD431,""),"")</f>
        <v/>
      </c>
      <c r="V431" s="7" t="str">
        <f>IF(GeoX!B431&lt;&gt;"",IF(GeoX!AE431&lt;&gt;"",GeoX!AE431,""),"")</f>
        <v/>
      </c>
      <c r="W431" s="7" t="str">
        <f>IF(GeoX!B431&lt;&gt;"",IF(GeoX!AJ431&lt;&gt;"",GeoX!AJ431,""),"")</f>
        <v/>
      </c>
      <c r="X431" s="7" t="str">
        <f>IF(GeoX!B431&lt;&gt;"",IF(GeoX!AH431&lt;&gt;"",GeoX!AH431,""),"")</f>
        <v/>
      </c>
      <c r="Y431" s="7" t="str">
        <f>IF(GeoX!B431&lt;&gt;"",IF(GeoX!AI431&lt;&gt;"",GeoX!AI431,""),"")</f>
        <v/>
      </c>
      <c r="AI431" s="7" t="str">
        <f>IF(GeoX!B431&lt;&gt;"",IF(GeoX!AL431&lt;&gt;"",GeoX!AL431,""),"")</f>
        <v/>
      </c>
      <c r="AJ431" s="7" t="str">
        <f>IF(GeoX!B431&lt;&gt;"",IF(GeoX!AK431&lt;&gt;"",GeoX!AK431,""),"")</f>
        <v/>
      </c>
    </row>
    <row r="432" spans="1:36" x14ac:dyDescent="0.25">
      <c r="A432" s="7" t="str">
        <f>IF(GeoX!B432&lt;&gt;"",90,"")</f>
        <v/>
      </c>
      <c r="B432" s="7" t="str">
        <f>IF(GeoX!B432&lt;&gt;"",0,"")</f>
        <v/>
      </c>
      <c r="D432" s="7" t="str">
        <f>IF(GeoX!B432&lt;&gt;"",1,"")</f>
        <v/>
      </c>
      <c r="E432" s="8" t="str">
        <f>IF(GeoX!B432&lt;&gt;"",0,"")</f>
        <v/>
      </c>
      <c r="G432" s="8" t="str">
        <f>IF(GeoX!B432&lt;&gt;"",GeoX!B432,"")</f>
        <v/>
      </c>
      <c r="I432" s="7" t="str">
        <f>IF(GeoX!B432&lt;&gt;"",VLOOKUP(GeoX!O432,telepules!A:B,2,0),"")</f>
        <v/>
      </c>
      <c r="J432" s="8" t="str">
        <f>IF(GeoX!B432&lt;&gt;"",IF(GeoX!Q432=0,"",GeoX!Q432),"")</f>
        <v/>
      </c>
      <c r="K432" s="8" t="str">
        <f>IF(GeoX!B432&lt;&gt;"",IF(GeoX!P432=0,"",GeoX!P432),"")</f>
        <v/>
      </c>
      <c r="L432" s="8" t="str">
        <f>IF(GeoX!B432&lt;&gt;"",GeoX!R432,"")</f>
        <v/>
      </c>
      <c r="P432" s="8" t="str">
        <f>IF(GeoX!B432&lt;&gt;"",GeoX!T432,"")</f>
        <v/>
      </c>
      <c r="Q432" s="8" t="str">
        <f>IF(GeoX!B432&lt;&gt;"",IF(GeoX!U432&lt;&gt;"",VLOOKUP(GeoX!U432,közterület_jelleg!A:B,2,0),""),"")</f>
        <v/>
      </c>
      <c r="R432" s="8" t="str">
        <f>IF(GeoX!B432&lt;&gt;"",IF(GeoX!W432&lt;&gt;"",GeoX!W432,""),"")</f>
        <v/>
      </c>
      <c r="S432" s="10" t="str">
        <f>IF(GeoX!B432&lt;&gt;"",IF(GeoX!AA432&lt;&gt;"",GeoX!AA432,""),"")</f>
        <v/>
      </c>
      <c r="T432" s="7" t="str">
        <f>IF(GeoX!B432&lt;&gt;"",IF(GeoX!AC432&lt;&gt;"",GeoX!AC432,""),"")</f>
        <v/>
      </c>
      <c r="U432" s="7" t="str">
        <f>IF(GeoX!B432&lt;&gt;"",IF(GeoX!AD432&lt;&gt;"",GeoX!AD432,""),"")</f>
        <v/>
      </c>
      <c r="V432" s="7" t="str">
        <f>IF(GeoX!B432&lt;&gt;"",IF(GeoX!AE432&lt;&gt;"",GeoX!AE432,""),"")</f>
        <v/>
      </c>
      <c r="W432" s="7" t="str">
        <f>IF(GeoX!B432&lt;&gt;"",IF(GeoX!AJ432&lt;&gt;"",GeoX!AJ432,""),"")</f>
        <v/>
      </c>
      <c r="X432" s="7" t="str">
        <f>IF(GeoX!B432&lt;&gt;"",IF(GeoX!AH432&lt;&gt;"",GeoX!AH432,""),"")</f>
        <v/>
      </c>
      <c r="Y432" s="7" t="str">
        <f>IF(GeoX!B432&lt;&gt;"",IF(GeoX!AI432&lt;&gt;"",GeoX!AI432,""),"")</f>
        <v/>
      </c>
      <c r="AI432" s="7" t="str">
        <f>IF(GeoX!B432&lt;&gt;"",IF(GeoX!AL432&lt;&gt;"",GeoX!AL432,""),"")</f>
        <v/>
      </c>
      <c r="AJ432" s="7" t="str">
        <f>IF(GeoX!B432&lt;&gt;"",IF(GeoX!AK432&lt;&gt;"",GeoX!AK432,""),"")</f>
        <v/>
      </c>
    </row>
    <row r="433" spans="1:36" x14ac:dyDescent="0.25">
      <c r="A433" s="7" t="str">
        <f>IF(GeoX!B433&lt;&gt;"",90,"")</f>
        <v/>
      </c>
      <c r="B433" s="7" t="str">
        <f>IF(GeoX!B433&lt;&gt;"",0,"")</f>
        <v/>
      </c>
      <c r="D433" s="7" t="str">
        <f>IF(GeoX!B433&lt;&gt;"",1,"")</f>
        <v/>
      </c>
      <c r="E433" s="8" t="str">
        <f>IF(GeoX!B433&lt;&gt;"",0,"")</f>
        <v/>
      </c>
      <c r="G433" s="8" t="str">
        <f>IF(GeoX!B433&lt;&gt;"",GeoX!B433,"")</f>
        <v/>
      </c>
      <c r="I433" s="7" t="str">
        <f>IF(GeoX!B433&lt;&gt;"",VLOOKUP(GeoX!O433,telepules!A:B,2,0),"")</f>
        <v/>
      </c>
      <c r="J433" s="8" t="str">
        <f>IF(GeoX!B433&lt;&gt;"",IF(GeoX!Q433=0,"",GeoX!Q433),"")</f>
        <v/>
      </c>
      <c r="K433" s="8" t="str">
        <f>IF(GeoX!B433&lt;&gt;"",IF(GeoX!P433=0,"",GeoX!P433),"")</f>
        <v/>
      </c>
      <c r="L433" s="8" t="str">
        <f>IF(GeoX!B433&lt;&gt;"",GeoX!R433,"")</f>
        <v/>
      </c>
      <c r="P433" s="8" t="str">
        <f>IF(GeoX!B433&lt;&gt;"",GeoX!T433,"")</f>
        <v/>
      </c>
      <c r="Q433" s="8" t="str">
        <f>IF(GeoX!B433&lt;&gt;"",IF(GeoX!U433&lt;&gt;"",VLOOKUP(GeoX!U433,közterület_jelleg!A:B,2,0),""),"")</f>
        <v/>
      </c>
      <c r="R433" s="8" t="str">
        <f>IF(GeoX!B433&lt;&gt;"",IF(GeoX!W433&lt;&gt;"",GeoX!W433,""),"")</f>
        <v/>
      </c>
      <c r="S433" s="10" t="str">
        <f>IF(GeoX!B433&lt;&gt;"",IF(GeoX!AA433&lt;&gt;"",GeoX!AA433,""),"")</f>
        <v/>
      </c>
      <c r="T433" s="7" t="str">
        <f>IF(GeoX!B433&lt;&gt;"",IF(GeoX!AC433&lt;&gt;"",GeoX!AC433,""),"")</f>
        <v/>
      </c>
      <c r="U433" s="7" t="str">
        <f>IF(GeoX!B433&lt;&gt;"",IF(GeoX!AD433&lt;&gt;"",GeoX!AD433,""),"")</f>
        <v/>
      </c>
      <c r="V433" s="7" t="str">
        <f>IF(GeoX!B433&lt;&gt;"",IF(GeoX!AE433&lt;&gt;"",GeoX!AE433,""),"")</f>
        <v/>
      </c>
      <c r="W433" s="7" t="str">
        <f>IF(GeoX!B433&lt;&gt;"",IF(GeoX!AJ433&lt;&gt;"",GeoX!AJ433,""),"")</f>
        <v/>
      </c>
      <c r="X433" s="7" t="str">
        <f>IF(GeoX!B433&lt;&gt;"",IF(GeoX!AH433&lt;&gt;"",GeoX!AH433,""),"")</f>
        <v/>
      </c>
      <c r="Y433" s="7" t="str">
        <f>IF(GeoX!B433&lt;&gt;"",IF(GeoX!AI433&lt;&gt;"",GeoX!AI433,""),"")</f>
        <v/>
      </c>
      <c r="AI433" s="7" t="str">
        <f>IF(GeoX!B433&lt;&gt;"",IF(GeoX!AL433&lt;&gt;"",GeoX!AL433,""),"")</f>
        <v/>
      </c>
      <c r="AJ433" s="7" t="str">
        <f>IF(GeoX!B433&lt;&gt;"",IF(GeoX!AK433&lt;&gt;"",GeoX!AK433,""),"")</f>
        <v/>
      </c>
    </row>
    <row r="434" spans="1:36" x14ac:dyDescent="0.25">
      <c r="A434" s="7" t="str">
        <f>IF(GeoX!B434&lt;&gt;"",90,"")</f>
        <v/>
      </c>
      <c r="B434" s="7" t="str">
        <f>IF(GeoX!B434&lt;&gt;"",0,"")</f>
        <v/>
      </c>
      <c r="D434" s="7" t="str">
        <f>IF(GeoX!B434&lt;&gt;"",1,"")</f>
        <v/>
      </c>
      <c r="E434" s="8" t="str">
        <f>IF(GeoX!B434&lt;&gt;"",0,"")</f>
        <v/>
      </c>
      <c r="G434" s="8" t="str">
        <f>IF(GeoX!B434&lt;&gt;"",GeoX!B434,"")</f>
        <v/>
      </c>
      <c r="I434" s="7" t="str">
        <f>IF(GeoX!B434&lt;&gt;"",VLOOKUP(GeoX!O434,telepules!A:B,2,0),"")</f>
        <v/>
      </c>
      <c r="J434" s="8" t="str">
        <f>IF(GeoX!B434&lt;&gt;"",IF(GeoX!Q434=0,"",GeoX!Q434),"")</f>
        <v/>
      </c>
      <c r="K434" s="8" t="str">
        <f>IF(GeoX!B434&lt;&gt;"",IF(GeoX!P434=0,"",GeoX!P434),"")</f>
        <v/>
      </c>
      <c r="L434" s="8" t="str">
        <f>IF(GeoX!B434&lt;&gt;"",GeoX!R434,"")</f>
        <v/>
      </c>
      <c r="P434" s="8" t="str">
        <f>IF(GeoX!B434&lt;&gt;"",GeoX!T434,"")</f>
        <v/>
      </c>
      <c r="Q434" s="8" t="str">
        <f>IF(GeoX!B434&lt;&gt;"",IF(GeoX!U434&lt;&gt;"",VLOOKUP(GeoX!U434,közterület_jelleg!A:B,2,0),""),"")</f>
        <v/>
      </c>
      <c r="R434" s="8" t="str">
        <f>IF(GeoX!B434&lt;&gt;"",IF(GeoX!W434&lt;&gt;"",GeoX!W434,""),"")</f>
        <v/>
      </c>
      <c r="S434" s="10" t="str">
        <f>IF(GeoX!B434&lt;&gt;"",IF(GeoX!AA434&lt;&gt;"",GeoX!AA434,""),"")</f>
        <v/>
      </c>
      <c r="T434" s="7" t="str">
        <f>IF(GeoX!B434&lt;&gt;"",IF(GeoX!AC434&lt;&gt;"",GeoX!AC434,""),"")</f>
        <v/>
      </c>
      <c r="U434" s="7" t="str">
        <f>IF(GeoX!B434&lt;&gt;"",IF(GeoX!AD434&lt;&gt;"",GeoX!AD434,""),"")</f>
        <v/>
      </c>
      <c r="V434" s="7" t="str">
        <f>IF(GeoX!B434&lt;&gt;"",IF(GeoX!AE434&lt;&gt;"",GeoX!AE434,""),"")</f>
        <v/>
      </c>
      <c r="W434" s="7" t="str">
        <f>IF(GeoX!B434&lt;&gt;"",IF(GeoX!AJ434&lt;&gt;"",GeoX!AJ434,""),"")</f>
        <v/>
      </c>
      <c r="X434" s="7" t="str">
        <f>IF(GeoX!B434&lt;&gt;"",IF(GeoX!AH434&lt;&gt;"",GeoX!AH434,""),"")</f>
        <v/>
      </c>
      <c r="Y434" s="7" t="str">
        <f>IF(GeoX!B434&lt;&gt;"",IF(GeoX!AI434&lt;&gt;"",GeoX!AI434,""),"")</f>
        <v/>
      </c>
      <c r="AI434" s="7" t="str">
        <f>IF(GeoX!B434&lt;&gt;"",IF(GeoX!AL434&lt;&gt;"",GeoX!AL434,""),"")</f>
        <v/>
      </c>
      <c r="AJ434" s="7" t="str">
        <f>IF(GeoX!B434&lt;&gt;"",IF(GeoX!AK434&lt;&gt;"",GeoX!AK434,""),"")</f>
        <v/>
      </c>
    </row>
    <row r="435" spans="1:36" x14ac:dyDescent="0.25">
      <c r="A435" s="7" t="str">
        <f>IF(GeoX!B435&lt;&gt;"",90,"")</f>
        <v/>
      </c>
      <c r="B435" s="7" t="str">
        <f>IF(GeoX!B435&lt;&gt;"",0,"")</f>
        <v/>
      </c>
      <c r="D435" s="7" t="str">
        <f>IF(GeoX!B435&lt;&gt;"",1,"")</f>
        <v/>
      </c>
      <c r="E435" s="8" t="str">
        <f>IF(GeoX!B435&lt;&gt;"",0,"")</f>
        <v/>
      </c>
      <c r="G435" s="8" t="str">
        <f>IF(GeoX!B435&lt;&gt;"",GeoX!B435,"")</f>
        <v/>
      </c>
      <c r="I435" s="7" t="str">
        <f>IF(GeoX!B435&lt;&gt;"",VLOOKUP(GeoX!O435,telepules!A:B,2,0),"")</f>
        <v/>
      </c>
      <c r="J435" s="8" t="str">
        <f>IF(GeoX!B435&lt;&gt;"",IF(GeoX!Q435=0,"",GeoX!Q435),"")</f>
        <v/>
      </c>
      <c r="K435" s="8" t="str">
        <f>IF(GeoX!B435&lt;&gt;"",IF(GeoX!P435=0,"",GeoX!P435),"")</f>
        <v/>
      </c>
      <c r="L435" s="8" t="str">
        <f>IF(GeoX!B435&lt;&gt;"",GeoX!R435,"")</f>
        <v/>
      </c>
      <c r="P435" s="8" t="str">
        <f>IF(GeoX!B435&lt;&gt;"",GeoX!T435,"")</f>
        <v/>
      </c>
      <c r="Q435" s="8" t="str">
        <f>IF(GeoX!B435&lt;&gt;"",IF(GeoX!U435&lt;&gt;"",VLOOKUP(GeoX!U435,közterület_jelleg!A:B,2,0),""),"")</f>
        <v/>
      </c>
      <c r="R435" s="8" t="str">
        <f>IF(GeoX!B435&lt;&gt;"",IF(GeoX!W435&lt;&gt;"",GeoX!W435,""),"")</f>
        <v/>
      </c>
      <c r="S435" s="10" t="str">
        <f>IF(GeoX!B435&lt;&gt;"",IF(GeoX!AA435&lt;&gt;"",GeoX!AA435,""),"")</f>
        <v/>
      </c>
      <c r="T435" s="7" t="str">
        <f>IF(GeoX!B435&lt;&gt;"",IF(GeoX!AC435&lt;&gt;"",GeoX!AC435,""),"")</f>
        <v/>
      </c>
      <c r="U435" s="7" t="str">
        <f>IF(GeoX!B435&lt;&gt;"",IF(GeoX!AD435&lt;&gt;"",GeoX!AD435,""),"")</f>
        <v/>
      </c>
      <c r="V435" s="7" t="str">
        <f>IF(GeoX!B435&lt;&gt;"",IF(GeoX!AE435&lt;&gt;"",GeoX!AE435,""),"")</f>
        <v/>
      </c>
      <c r="W435" s="7" t="str">
        <f>IF(GeoX!B435&lt;&gt;"",IF(GeoX!AJ435&lt;&gt;"",GeoX!AJ435,""),"")</f>
        <v/>
      </c>
      <c r="X435" s="7" t="str">
        <f>IF(GeoX!B435&lt;&gt;"",IF(GeoX!AH435&lt;&gt;"",GeoX!AH435,""),"")</f>
        <v/>
      </c>
      <c r="Y435" s="7" t="str">
        <f>IF(GeoX!B435&lt;&gt;"",IF(GeoX!AI435&lt;&gt;"",GeoX!AI435,""),"")</f>
        <v/>
      </c>
      <c r="AI435" s="7" t="str">
        <f>IF(GeoX!B435&lt;&gt;"",IF(GeoX!AL435&lt;&gt;"",GeoX!AL435,""),"")</f>
        <v/>
      </c>
      <c r="AJ435" s="7" t="str">
        <f>IF(GeoX!B435&lt;&gt;"",IF(GeoX!AK435&lt;&gt;"",GeoX!AK435,""),"")</f>
        <v/>
      </c>
    </row>
    <row r="436" spans="1:36" x14ac:dyDescent="0.25">
      <c r="A436" s="7" t="str">
        <f>IF(GeoX!B436&lt;&gt;"",90,"")</f>
        <v/>
      </c>
      <c r="B436" s="7" t="str">
        <f>IF(GeoX!B436&lt;&gt;"",0,"")</f>
        <v/>
      </c>
      <c r="D436" s="7" t="str">
        <f>IF(GeoX!B436&lt;&gt;"",1,"")</f>
        <v/>
      </c>
      <c r="E436" s="8" t="str">
        <f>IF(GeoX!B436&lt;&gt;"",0,"")</f>
        <v/>
      </c>
      <c r="G436" s="8" t="str">
        <f>IF(GeoX!B436&lt;&gt;"",GeoX!B436,"")</f>
        <v/>
      </c>
      <c r="I436" s="7" t="str">
        <f>IF(GeoX!B436&lt;&gt;"",VLOOKUP(GeoX!O436,telepules!A:B,2,0),"")</f>
        <v/>
      </c>
      <c r="J436" s="8" t="str">
        <f>IF(GeoX!B436&lt;&gt;"",IF(GeoX!Q436=0,"",GeoX!Q436),"")</f>
        <v/>
      </c>
      <c r="K436" s="8" t="str">
        <f>IF(GeoX!B436&lt;&gt;"",IF(GeoX!P436=0,"",GeoX!P436),"")</f>
        <v/>
      </c>
      <c r="L436" s="8" t="str">
        <f>IF(GeoX!B436&lt;&gt;"",GeoX!R436,"")</f>
        <v/>
      </c>
      <c r="P436" s="8" t="str">
        <f>IF(GeoX!B436&lt;&gt;"",GeoX!T436,"")</f>
        <v/>
      </c>
      <c r="Q436" s="8" t="str">
        <f>IF(GeoX!B436&lt;&gt;"",IF(GeoX!U436&lt;&gt;"",VLOOKUP(GeoX!U436,közterület_jelleg!A:B,2,0),""),"")</f>
        <v/>
      </c>
      <c r="R436" s="8" t="str">
        <f>IF(GeoX!B436&lt;&gt;"",IF(GeoX!W436&lt;&gt;"",GeoX!W436,""),"")</f>
        <v/>
      </c>
      <c r="S436" s="10" t="str">
        <f>IF(GeoX!B436&lt;&gt;"",IF(GeoX!AA436&lt;&gt;"",GeoX!AA436,""),"")</f>
        <v/>
      </c>
      <c r="T436" s="7" t="str">
        <f>IF(GeoX!B436&lt;&gt;"",IF(GeoX!AC436&lt;&gt;"",GeoX!AC436,""),"")</f>
        <v/>
      </c>
      <c r="U436" s="7" t="str">
        <f>IF(GeoX!B436&lt;&gt;"",IF(GeoX!AD436&lt;&gt;"",GeoX!AD436,""),"")</f>
        <v/>
      </c>
      <c r="V436" s="7" t="str">
        <f>IF(GeoX!B436&lt;&gt;"",IF(GeoX!AE436&lt;&gt;"",GeoX!AE436,""),"")</f>
        <v/>
      </c>
      <c r="W436" s="7" t="str">
        <f>IF(GeoX!B436&lt;&gt;"",IF(GeoX!AJ436&lt;&gt;"",GeoX!AJ436,""),"")</f>
        <v/>
      </c>
      <c r="X436" s="7" t="str">
        <f>IF(GeoX!B436&lt;&gt;"",IF(GeoX!AH436&lt;&gt;"",GeoX!AH436,""),"")</f>
        <v/>
      </c>
      <c r="Y436" s="7" t="str">
        <f>IF(GeoX!B436&lt;&gt;"",IF(GeoX!AI436&lt;&gt;"",GeoX!AI436,""),"")</f>
        <v/>
      </c>
      <c r="AI436" s="7" t="str">
        <f>IF(GeoX!B436&lt;&gt;"",IF(GeoX!AL436&lt;&gt;"",GeoX!AL436,""),"")</f>
        <v/>
      </c>
      <c r="AJ436" s="7" t="str">
        <f>IF(GeoX!B436&lt;&gt;"",IF(GeoX!AK436&lt;&gt;"",GeoX!AK436,""),"")</f>
        <v/>
      </c>
    </row>
    <row r="437" spans="1:36" x14ac:dyDescent="0.25">
      <c r="A437" s="7" t="str">
        <f>IF(GeoX!B437&lt;&gt;"",90,"")</f>
        <v/>
      </c>
      <c r="B437" s="7" t="str">
        <f>IF(GeoX!B437&lt;&gt;"",0,"")</f>
        <v/>
      </c>
      <c r="D437" s="7" t="str">
        <f>IF(GeoX!B437&lt;&gt;"",1,"")</f>
        <v/>
      </c>
      <c r="E437" s="8" t="str">
        <f>IF(GeoX!B437&lt;&gt;"",0,"")</f>
        <v/>
      </c>
      <c r="G437" s="8" t="str">
        <f>IF(GeoX!B437&lt;&gt;"",GeoX!B437,"")</f>
        <v/>
      </c>
      <c r="I437" s="7" t="str">
        <f>IF(GeoX!B437&lt;&gt;"",VLOOKUP(GeoX!O437,telepules!A:B,2,0),"")</f>
        <v/>
      </c>
      <c r="J437" s="8" t="str">
        <f>IF(GeoX!B437&lt;&gt;"",IF(GeoX!Q437=0,"",GeoX!Q437),"")</f>
        <v/>
      </c>
      <c r="K437" s="8" t="str">
        <f>IF(GeoX!B437&lt;&gt;"",IF(GeoX!P437=0,"",GeoX!P437),"")</f>
        <v/>
      </c>
      <c r="L437" s="8" t="str">
        <f>IF(GeoX!B437&lt;&gt;"",GeoX!R437,"")</f>
        <v/>
      </c>
      <c r="P437" s="8" t="str">
        <f>IF(GeoX!B437&lt;&gt;"",GeoX!T437,"")</f>
        <v/>
      </c>
      <c r="Q437" s="8" t="str">
        <f>IF(GeoX!B437&lt;&gt;"",IF(GeoX!U437&lt;&gt;"",VLOOKUP(GeoX!U437,közterület_jelleg!A:B,2,0),""),"")</f>
        <v/>
      </c>
      <c r="R437" s="8" t="str">
        <f>IF(GeoX!B437&lt;&gt;"",IF(GeoX!W437&lt;&gt;"",GeoX!W437,""),"")</f>
        <v/>
      </c>
      <c r="S437" s="10" t="str">
        <f>IF(GeoX!B437&lt;&gt;"",IF(GeoX!AA437&lt;&gt;"",GeoX!AA437,""),"")</f>
        <v/>
      </c>
      <c r="T437" s="7" t="str">
        <f>IF(GeoX!B437&lt;&gt;"",IF(GeoX!AC437&lt;&gt;"",GeoX!AC437,""),"")</f>
        <v/>
      </c>
      <c r="U437" s="7" t="str">
        <f>IF(GeoX!B437&lt;&gt;"",IF(GeoX!AD437&lt;&gt;"",GeoX!AD437,""),"")</f>
        <v/>
      </c>
      <c r="V437" s="7" t="str">
        <f>IF(GeoX!B437&lt;&gt;"",IF(GeoX!AE437&lt;&gt;"",GeoX!AE437,""),"")</f>
        <v/>
      </c>
      <c r="W437" s="7" t="str">
        <f>IF(GeoX!B437&lt;&gt;"",IF(GeoX!AJ437&lt;&gt;"",GeoX!AJ437,""),"")</f>
        <v/>
      </c>
      <c r="X437" s="7" t="str">
        <f>IF(GeoX!B437&lt;&gt;"",IF(GeoX!AH437&lt;&gt;"",GeoX!AH437,""),"")</f>
        <v/>
      </c>
      <c r="Y437" s="7" t="str">
        <f>IF(GeoX!B437&lt;&gt;"",IF(GeoX!AI437&lt;&gt;"",GeoX!AI437,""),"")</f>
        <v/>
      </c>
      <c r="AI437" s="7" t="str">
        <f>IF(GeoX!B437&lt;&gt;"",IF(GeoX!AL437&lt;&gt;"",GeoX!AL437,""),"")</f>
        <v/>
      </c>
      <c r="AJ437" s="7" t="str">
        <f>IF(GeoX!B437&lt;&gt;"",IF(GeoX!AK437&lt;&gt;"",GeoX!AK437,""),"")</f>
        <v/>
      </c>
    </row>
    <row r="438" spans="1:36" x14ac:dyDescent="0.25">
      <c r="A438" s="7" t="str">
        <f>IF(GeoX!B438&lt;&gt;"",90,"")</f>
        <v/>
      </c>
      <c r="B438" s="7" t="str">
        <f>IF(GeoX!B438&lt;&gt;"",0,"")</f>
        <v/>
      </c>
      <c r="D438" s="7" t="str">
        <f>IF(GeoX!B438&lt;&gt;"",1,"")</f>
        <v/>
      </c>
      <c r="E438" s="8" t="str">
        <f>IF(GeoX!B438&lt;&gt;"",0,"")</f>
        <v/>
      </c>
      <c r="G438" s="8" t="str">
        <f>IF(GeoX!B438&lt;&gt;"",GeoX!B438,"")</f>
        <v/>
      </c>
      <c r="I438" s="7" t="str">
        <f>IF(GeoX!B438&lt;&gt;"",VLOOKUP(GeoX!O438,telepules!A:B,2,0),"")</f>
        <v/>
      </c>
      <c r="J438" s="8" t="str">
        <f>IF(GeoX!B438&lt;&gt;"",IF(GeoX!Q438=0,"",GeoX!Q438),"")</f>
        <v/>
      </c>
      <c r="K438" s="8" t="str">
        <f>IF(GeoX!B438&lt;&gt;"",IF(GeoX!P438=0,"",GeoX!P438),"")</f>
        <v/>
      </c>
      <c r="L438" s="8" t="str">
        <f>IF(GeoX!B438&lt;&gt;"",GeoX!R438,"")</f>
        <v/>
      </c>
      <c r="P438" s="8" t="str">
        <f>IF(GeoX!B438&lt;&gt;"",GeoX!T438,"")</f>
        <v/>
      </c>
      <c r="Q438" s="8" t="str">
        <f>IF(GeoX!B438&lt;&gt;"",IF(GeoX!U438&lt;&gt;"",VLOOKUP(GeoX!U438,közterület_jelleg!A:B,2,0),""),"")</f>
        <v/>
      </c>
      <c r="R438" s="8" t="str">
        <f>IF(GeoX!B438&lt;&gt;"",IF(GeoX!W438&lt;&gt;"",GeoX!W438,""),"")</f>
        <v/>
      </c>
      <c r="S438" s="10" t="str">
        <f>IF(GeoX!B438&lt;&gt;"",IF(GeoX!AA438&lt;&gt;"",GeoX!AA438,""),"")</f>
        <v/>
      </c>
      <c r="T438" s="7" t="str">
        <f>IF(GeoX!B438&lt;&gt;"",IF(GeoX!AC438&lt;&gt;"",GeoX!AC438,""),"")</f>
        <v/>
      </c>
      <c r="U438" s="7" t="str">
        <f>IF(GeoX!B438&lt;&gt;"",IF(GeoX!AD438&lt;&gt;"",GeoX!AD438,""),"")</f>
        <v/>
      </c>
      <c r="V438" s="7" t="str">
        <f>IF(GeoX!B438&lt;&gt;"",IF(GeoX!AE438&lt;&gt;"",GeoX!AE438,""),"")</f>
        <v/>
      </c>
      <c r="W438" s="7" t="str">
        <f>IF(GeoX!B438&lt;&gt;"",IF(GeoX!AJ438&lt;&gt;"",GeoX!AJ438,""),"")</f>
        <v/>
      </c>
      <c r="X438" s="7" t="str">
        <f>IF(GeoX!B438&lt;&gt;"",IF(GeoX!AH438&lt;&gt;"",GeoX!AH438,""),"")</f>
        <v/>
      </c>
      <c r="Y438" s="7" t="str">
        <f>IF(GeoX!B438&lt;&gt;"",IF(GeoX!AI438&lt;&gt;"",GeoX!AI438,""),"")</f>
        <v/>
      </c>
      <c r="AI438" s="7" t="str">
        <f>IF(GeoX!B438&lt;&gt;"",IF(GeoX!AL438&lt;&gt;"",GeoX!AL438,""),"")</f>
        <v/>
      </c>
      <c r="AJ438" s="7" t="str">
        <f>IF(GeoX!B438&lt;&gt;"",IF(GeoX!AK438&lt;&gt;"",GeoX!AK438,""),"")</f>
        <v/>
      </c>
    </row>
    <row r="439" spans="1:36" x14ac:dyDescent="0.25">
      <c r="A439" s="7" t="str">
        <f>IF(GeoX!B439&lt;&gt;"",90,"")</f>
        <v/>
      </c>
      <c r="B439" s="7" t="str">
        <f>IF(GeoX!B439&lt;&gt;"",0,"")</f>
        <v/>
      </c>
      <c r="D439" s="7" t="str">
        <f>IF(GeoX!B439&lt;&gt;"",1,"")</f>
        <v/>
      </c>
      <c r="E439" s="8" t="str">
        <f>IF(GeoX!B439&lt;&gt;"",0,"")</f>
        <v/>
      </c>
      <c r="G439" s="8" t="str">
        <f>IF(GeoX!B439&lt;&gt;"",GeoX!B439,"")</f>
        <v/>
      </c>
      <c r="I439" s="7" t="str">
        <f>IF(GeoX!B439&lt;&gt;"",VLOOKUP(GeoX!O439,telepules!A:B,2,0),"")</f>
        <v/>
      </c>
      <c r="J439" s="8" t="str">
        <f>IF(GeoX!B439&lt;&gt;"",IF(GeoX!Q439=0,"",GeoX!Q439),"")</f>
        <v/>
      </c>
      <c r="K439" s="8" t="str">
        <f>IF(GeoX!B439&lt;&gt;"",IF(GeoX!P439=0,"",GeoX!P439),"")</f>
        <v/>
      </c>
      <c r="L439" s="8" t="str">
        <f>IF(GeoX!B439&lt;&gt;"",GeoX!R439,"")</f>
        <v/>
      </c>
      <c r="P439" s="8" t="str">
        <f>IF(GeoX!B439&lt;&gt;"",GeoX!T439,"")</f>
        <v/>
      </c>
      <c r="Q439" s="8" t="str">
        <f>IF(GeoX!B439&lt;&gt;"",IF(GeoX!U439&lt;&gt;"",VLOOKUP(GeoX!U439,közterület_jelleg!A:B,2,0),""),"")</f>
        <v/>
      </c>
      <c r="R439" s="8" t="str">
        <f>IF(GeoX!B439&lt;&gt;"",IF(GeoX!W439&lt;&gt;"",GeoX!W439,""),"")</f>
        <v/>
      </c>
      <c r="S439" s="10" t="str">
        <f>IF(GeoX!B439&lt;&gt;"",IF(GeoX!AA439&lt;&gt;"",GeoX!AA439,""),"")</f>
        <v/>
      </c>
      <c r="T439" s="7" t="str">
        <f>IF(GeoX!B439&lt;&gt;"",IF(GeoX!AC439&lt;&gt;"",GeoX!AC439,""),"")</f>
        <v/>
      </c>
      <c r="U439" s="7" t="str">
        <f>IF(GeoX!B439&lt;&gt;"",IF(GeoX!AD439&lt;&gt;"",GeoX!AD439,""),"")</f>
        <v/>
      </c>
      <c r="V439" s="7" t="str">
        <f>IF(GeoX!B439&lt;&gt;"",IF(GeoX!AE439&lt;&gt;"",GeoX!AE439,""),"")</f>
        <v/>
      </c>
      <c r="W439" s="7" t="str">
        <f>IF(GeoX!B439&lt;&gt;"",IF(GeoX!AJ439&lt;&gt;"",GeoX!AJ439,""),"")</f>
        <v/>
      </c>
      <c r="X439" s="7" t="str">
        <f>IF(GeoX!B439&lt;&gt;"",IF(GeoX!AH439&lt;&gt;"",GeoX!AH439,""),"")</f>
        <v/>
      </c>
      <c r="Y439" s="7" t="str">
        <f>IF(GeoX!B439&lt;&gt;"",IF(GeoX!AI439&lt;&gt;"",GeoX!AI439,""),"")</f>
        <v/>
      </c>
      <c r="AI439" s="7" t="str">
        <f>IF(GeoX!B439&lt;&gt;"",IF(GeoX!AL439&lt;&gt;"",GeoX!AL439,""),"")</f>
        <v/>
      </c>
      <c r="AJ439" s="7" t="str">
        <f>IF(GeoX!B439&lt;&gt;"",IF(GeoX!AK439&lt;&gt;"",GeoX!AK439,""),"")</f>
        <v/>
      </c>
    </row>
    <row r="440" spans="1:36" x14ac:dyDescent="0.25">
      <c r="A440" s="7" t="str">
        <f>IF(GeoX!B440&lt;&gt;"",90,"")</f>
        <v/>
      </c>
      <c r="B440" s="7" t="str">
        <f>IF(GeoX!B440&lt;&gt;"",0,"")</f>
        <v/>
      </c>
      <c r="D440" s="7" t="str">
        <f>IF(GeoX!B440&lt;&gt;"",1,"")</f>
        <v/>
      </c>
      <c r="E440" s="8" t="str">
        <f>IF(GeoX!B440&lt;&gt;"",0,"")</f>
        <v/>
      </c>
      <c r="G440" s="8" t="str">
        <f>IF(GeoX!B440&lt;&gt;"",GeoX!B440,"")</f>
        <v/>
      </c>
      <c r="I440" s="7" t="str">
        <f>IF(GeoX!B440&lt;&gt;"",VLOOKUP(GeoX!O440,telepules!A:B,2,0),"")</f>
        <v/>
      </c>
      <c r="J440" s="8" t="str">
        <f>IF(GeoX!B440&lt;&gt;"",IF(GeoX!Q440=0,"",GeoX!Q440),"")</f>
        <v/>
      </c>
      <c r="K440" s="8" t="str">
        <f>IF(GeoX!B440&lt;&gt;"",IF(GeoX!P440=0,"",GeoX!P440),"")</f>
        <v/>
      </c>
      <c r="L440" s="8" t="str">
        <f>IF(GeoX!B440&lt;&gt;"",GeoX!R440,"")</f>
        <v/>
      </c>
      <c r="P440" s="8" t="str">
        <f>IF(GeoX!B440&lt;&gt;"",GeoX!T440,"")</f>
        <v/>
      </c>
      <c r="Q440" s="8" t="str">
        <f>IF(GeoX!B440&lt;&gt;"",IF(GeoX!U440&lt;&gt;"",VLOOKUP(GeoX!U440,közterület_jelleg!A:B,2,0),""),"")</f>
        <v/>
      </c>
      <c r="R440" s="8" t="str">
        <f>IF(GeoX!B440&lt;&gt;"",IF(GeoX!W440&lt;&gt;"",GeoX!W440,""),"")</f>
        <v/>
      </c>
      <c r="S440" s="10" t="str">
        <f>IF(GeoX!B440&lt;&gt;"",IF(GeoX!AA440&lt;&gt;"",GeoX!AA440,""),"")</f>
        <v/>
      </c>
      <c r="T440" s="7" t="str">
        <f>IF(GeoX!B440&lt;&gt;"",IF(GeoX!AC440&lt;&gt;"",GeoX!AC440,""),"")</f>
        <v/>
      </c>
      <c r="U440" s="7" t="str">
        <f>IF(GeoX!B440&lt;&gt;"",IF(GeoX!AD440&lt;&gt;"",GeoX!AD440,""),"")</f>
        <v/>
      </c>
      <c r="V440" s="7" t="str">
        <f>IF(GeoX!B440&lt;&gt;"",IF(GeoX!AE440&lt;&gt;"",GeoX!AE440,""),"")</f>
        <v/>
      </c>
      <c r="W440" s="7" t="str">
        <f>IF(GeoX!B440&lt;&gt;"",IF(GeoX!AJ440&lt;&gt;"",GeoX!AJ440,""),"")</f>
        <v/>
      </c>
      <c r="X440" s="7" t="str">
        <f>IF(GeoX!B440&lt;&gt;"",IF(GeoX!AH440&lt;&gt;"",GeoX!AH440,""),"")</f>
        <v/>
      </c>
      <c r="Y440" s="7" t="str">
        <f>IF(GeoX!B440&lt;&gt;"",IF(GeoX!AI440&lt;&gt;"",GeoX!AI440,""),"")</f>
        <v/>
      </c>
      <c r="AI440" s="7" t="str">
        <f>IF(GeoX!B440&lt;&gt;"",IF(GeoX!AL440&lt;&gt;"",GeoX!AL440,""),"")</f>
        <v/>
      </c>
      <c r="AJ440" s="7" t="str">
        <f>IF(GeoX!B440&lt;&gt;"",IF(GeoX!AK440&lt;&gt;"",GeoX!AK440,""),"")</f>
        <v/>
      </c>
    </row>
    <row r="441" spans="1:36" x14ac:dyDescent="0.25">
      <c r="A441" s="7" t="str">
        <f>IF(GeoX!B441&lt;&gt;"",90,"")</f>
        <v/>
      </c>
      <c r="B441" s="7" t="str">
        <f>IF(GeoX!B441&lt;&gt;"",0,"")</f>
        <v/>
      </c>
      <c r="D441" s="7" t="str">
        <f>IF(GeoX!B441&lt;&gt;"",1,"")</f>
        <v/>
      </c>
      <c r="E441" s="8" t="str">
        <f>IF(GeoX!B441&lt;&gt;"",0,"")</f>
        <v/>
      </c>
      <c r="G441" s="8" t="str">
        <f>IF(GeoX!B441&lt;&gt;"",GeoX!B441,"")</f>
        <v/>
      </c>
      <c r="I441" s="7" t="str">
        <f>IF(GeoX!B441&lt;&gt;"",VLOOKUP(GeoX!O441,telepules!A:B,2,0),"")</f>
        <v/>
      </c>
      <c r="J441" s="8" t="str">
        <f>IF(GeoX!B441&lt;&gt;"",IF(GeoX!Q441=0,"",GeoX!Q441),"")</f>
        <v/>
      </c>
      <c r="K441" s="8" t="str">
        <f>IF(GeoX!B441&lt;&gt;"",IF(GeoX!P441=0,"",GeoX!P441),"")</f>
        <v/>
      </c>
      <c r="L441" s="8" t="str">
        <f>IF(GeoX!B441&lt;&gt;"",GeoX!R441,"")</f>
        <v/>
      </c>
      <c r="P441" s="8" t="str">
        <f>IF(GeoX!B441&lt;&gt;"",GeoX!T441,"")</f>
        <v/>
      </c>
      <c r="Q441" s="8" t="str">
        <f>IF(GeoX!B441&lt;&gt;"",IF(GeoX!U441&lt;&gt;"",VLOOKUP(GeoX!U441,közterület_jelleg!A:B,2,0),""),"")</f>
        <v/>
      </c>
      <c r="R441" s="8" t="str">
        <f>IF(GeoX!B441&lt;&gt;"",IF(GeoX!W441&lt;&gt;"",GeoX!W441,""),"")</f>
        <v/>
      </c>
      <c r="S441" s="10" t="str">
        <f>IF(GeoX!B441&lt;&gt;"",IF(GeoX!AA441&lt;&gt;"",GeoX!AA441,""),"")</f>
        <v/>
      </c>
      <c r="T441" s="7" t="str">
        <f>IF(GeoX!B441&lt;&gt;"",IF(GeoX!AC441&lt;&gt;"",GeoX!AC441,""),"")</f>
        <v/>
      </c>
      <c r="U441" s="7" t="str">
        <f>IF(GeoX!B441&lt;&gt;"",IF(GeoX!AD441&lt;&gt;"",GeoX!AD441,""),"")</f>
        <v/>
      </c>
      <c r="V441" s="7" t="str">
        <f>IF(GeoX!B441&lt;&gt;"",IF(GeoX!AE441&lt;&gt;"",GeoX!AE441,""),"")</f>
        <v/>
      </c>
      <c r="W441" s="7" t="str">
        <f>IF(GeoX!B441&lt;&gt;"",IF(GeoX!AJ441&lt;&gt;"",GeoX!AJ441,""),"")</f>
        <v/>
      </c>
      <c r="X441" s="7" t="str">
        <f>IF(GeoX!B441&lt;&gt;"",IF(GeoX!AH441&lt;&gt;"",GeoX!AH441,""),"")</f>
        <v/>
      </c>
      <c r="Y441" s="7" t="str">
        <f>IF(GeoX!B441&lt;&gt;"",IF(GeoX!AI441&lt;&gt;"",GeoX!AI441,""),"")</f>
        <v/>
      </c>
      <c r="AI441" s="7" t="str">
        <f>IF(GeoX!B441&lt;&gt;"",IF(GeoX!AL441&lt;&gt;"",GeoX!AL441,""),"")</f>
        <v/>
      </c>
      <c r="AJ441" s="7" t="str">
        <f>IF(GeoX!B441&lt;&gt;"",IF(GeoX!AK441&lt;&gt;"",GeoX!AK441,""),"")</f>
        <v/>
      </c>
    </row>
    <row r="442" spans="1:36" x14ac:dyDescent="0.25">
      <c r="A442" s="7" t="str">
        <f>IF(GeoX!B442&lt;&gt;"",90,"")</f>
        <v/>
      </c>
      <c r="B442" s="7" t="str">
        <f>IF(GeoX!B442&lt;&gt;"",0,"")</f>
        <v/>
      </c>
      <c r="D442" s="7" t="str">
        <f>IF(GeoX!B442&lt;&gt;"",1,"")</f>
        <v/>
      </c>
      <c r="E442" s="8" t="str">
        <f>IF(GeoX!B442&lt;&gt;"",0,"")</f>
        <v/>
      </c>
      <c r="G442" s="8" t="str">
        <f>IF(GeoX!B442&lt;&gt;"",GeoX!B442,"")</f>
        <v/>
      </c>
      <c r="I442" s="7" t="str">
        <f>IF(GeoX!B442&lt;&gt;"",VLOOKUP(GeoX!O442,telepules!A:B,2,0),"")</f>
        <v/>
      </c>
      <c r="J442" s="8" t="str">
        <f>IF(GeoX!B442&lt;&gt;"",IF(GeoX!Q442=0,"",GeoX!Q442),"")</f>
        <v/>
      </c>
      <c r="K442" s="8" t="str">
        <f>IF(GeoX!B442&lt;&gt;"",IF(GeoX!P442=0,"",GeoX!P442),"")</f>
        <v/>
      </c>
      <c r="L442" s="8" t="str">
        <f>IF(GeoX!B442&lt;&gt;"",GeoX!R442,"")</f>
        <v/>
      </c>
      <c r="P442" s="8" t="str">
        <f>IF(GeoX!B442&lt;&gt;"",GeoX!T442,"")</f>
        <v/>
      </c>
      <c r="Q442" s="8" t="str">
        <f>IF(GeoX!B442&lt;&gt;"",IF(GeoX!U442&lt;&gt;"",VLOOKUP(GeoX!U442,közterület_jelleg!A:B,2,0),""),"")</f>
        <v/>
      </c>
      <c r="R442" s="8" t="str">
        <f>IF(GeoX!B442&lt;&gt;"",IF(GeoX!W442&lt;&gt;"",GeoX!W442,""),"")</f>
        <v/>
      </c>
      <c r="S442" s="10" t="str">
        <f>IF(GeoX!B442&lt;&gt;"",IF(GeoX!AA442&lt;&gt;"",GeoX!AA442,""),"")</f>
        <v/>
      </c>
      <c r="T442" s="7" t="str">
        <f>IF(GeoX!B442&lt;&gt;"",IF(GeoX!AC442&lt;&gt;"",GeoX!AC442,""),"")</f>
        <v/>
      </c>
      <c r="U442" s="7" t="str">
        <f>IF(GeoX!B442&lt;&gt;"",IF(GeoX!AD442&lt;&gt;"",GeoX!AD442,""),"")</f>
        <v/>
      </c>
      <c r="V442" s="7" t="str">
        <f>IF(GeoX!B442&lt;&gt;"",IF(GeoX!AE442&lt;&gt;"",GeoX!AE442,""),"")</f>
        <v/>
      </c>
      <c r="W442" s="7" t="str">
        <f>IF(GeoX!B442&lt;&gt;"",IF(GeoX!AJ442&lt;&gt;"",GeoX!AJ442,""),"")</f>
        <v/>
      </c>
      <c r="X442" s="7" t="str">
        <f>IF(GeoX!B442&lt;&gt;"",IF(GeoX!AH442&lt;&gt;"",GeoX!AH442,""),"")</f>
        <v/>
      </c>
      <c r="Y442" s="7" t="str">
        <f>IF(GeoX!B442&lt;&gt;"",IF(GeoX!AI442&lt;&gt;"",GeoX!AI442,""),"")</f>
        <v/>
      </c>
      <c r="AI442" s="7" t="str">
        <f>IF(GeoX!B442&lt;&gt;"",IF(GeoX!AL442&lt;&gt;"",GeoX!AL442,""),"")</f>
        <v/>
      </c>
      <c r="AJ442" s="7" t="str">
        <f>IF(GeoX!B442&lt;&gt;"",IF(GeoX!AK442&lt;&gt;"",GeoX!AK442,""),"")</f>
        <v/>
      </c>
    </row>
    <row r="443" spans="1:36" x14ac:dyDescent="0.25">
      <c r="A443" s="7" t="str">
        <f>IF(GeoX!B443&lt;&gt;"",90,"")</f>
        <v/>
      </c>
      <c r="B443" s="7" t="str">
        <f>IF(GeoX!B443&lt;&gt;"",0,"")</f>
        <v/>
      </c>
      <c r="D443" s="7" t="str">
        <f>IF(GeoX!B443&lt;&gt;"",1,"")</f>
        <v/>
      </c>
      <c r="E443" s="8" t="str">
        <f>IF(GeoX!B443&lt;&gt;"",0,"")</f>
        <v/>
      </c>
      <c r="G443" s="8" t="str">
        <f>IF(GeoX!B443&lt;&gt;"",GeoX!B443,"")</f>
        <v/>
      </c>
      <c r="I443" s="7" t="str">
        <f>IF(GeoX!B443&lt;&gt;"",VLOOKUP(GeoX!O443,telepules!A:B,2,0),"")</f>
        <v/>
      </c>
      <c r="J443" s="8" t="str">
        <f>IF(GeoX!B443&lt;&gt;"",IF(GeoX!Q443=0,"",GeoX!Q443),"")</f>
        <v/>
      </c>
      <c r="K443" s="8" t="str">
        <f>IF(GeoX!B443&lt;&gt;"",IF(GeoX!P443=0,"",GeoX!P443),"")</f>
        <v/>
      </c>
      <c r="L443" s="8" t="str">
        <f>IF(GeoX!B443&lt;&gt;"",GeoX!R443,"")</f>
        <v/>
      </c>
      <c r="P443" s="8" t="str">
        <f>IF(GeoX!B443&lt;&gt;"",GeoX!T443,"")</f>
        <v/>
      </c>
      <c r="Q443" s="8" t="str">
        <f>IF(GeoX!B443&lt;&gt;"",IF(GeoX!U443&lt;&gt;"",VLOOKUP(GeoX!U443,közterület_jelleg!A:B,2,0),""),"")</f>
        <v/>
      </c>
      <c r="R443" s="8" t="str">
        <f>IF(GeoX!B443&lt;&gt;"",IF(GeoX!W443&lt;&gt;"",GeoX!W443,""),"")</f>
        <v/>
      </c>
      <c r="S443" s="10" t="str">
        <f>IF(GeoX!B443&lt;&gt;"",IF(GeoX!AA443&lt;&gt;"",GeoX!AA443,""),"")</f>
        <v/>
      </c>
      <c r="T443" s="7" t="str">
        <f>IF(GeoX!B443&lt;&gt;"",IF(GeoX!AC443&lt;&gt;"",GeoX!AC443,""),"")</f>
        <v/>
      </c>
      <c r="U443" s="7" t="str">
        <f>IF(GeoX!B443&lt;&gt;"",IF(GeoX!AD443&lt;&gt;"",GeoX!AD443,""),"")</f>
        <v/>
      </c>
      <c r="V443" s="7" t="str">
        <f>IF(GeoX!B443&lt;&gt;"",IF(GeoX!AE443&lt;&gt;"",GeoX!AE443,""),"")</f>
        <v/>
      </c>
      <c r="W443" s="7" t="str">
        <f>IF(GeoX!B443&lt;&gt;"",IF(GeoX!AJ443&lt;&gt;"",GeoX!AJ443,""),"")</f>
        <v/>
      </c>
      <c r="X443" s="7" t="str">
        <f>IF(GeoX!B443&lt;&gt;"",IF(GeoX!AH443&lt;&gt;"",GeoX!AH443,""),"")</f>
        <v/>
      </c>
      <c r="Y443" s="7" t="str">
        <f>IF(GeoX!B443&lt;&gt;"",IF(GeoX!AI443&lt;&gt;"",GeoX!AI443,""),"")</f>
        <v/>
      </c>
      <c r="AI443" s="7" t="str">
        <f>IF(GeoX!B443&lt;&gt;"",IF(GeoX!AL443&lt;&gt;"",GeoX!AL443,""),"")</f>
        <v/>
      </c>
      <c r="AJ443" s="7" t="str">
        <f>IF(GeoX!B443&lt;&gt;"",IF(GeoX!AK443&lt;&gt;"",GeoX!AK443,""),"")</f>
        <v/>
      </c>
    </row>
    <row r="444" spans="1:36" x14ac:dyDescent="0.25">
      <c r="A444" s="7" t="str">
        <f>IF(GeoX!B444&lt;&gt;"",90,"")</f>
        <v/>
      </c>
      <c r="B444" s="7" t="str">
        <f>IF(GeoX!B444&lt;&gt;"",0,"")</f>
        <v/>
      </c>
      <c r="D444" s="7" t="str">
        <f>IF(GeoX!B444&lt;&gt;"",1,"")</f>
        <v/>
      </c>
      <c r="E444" s="8" t="str">
        <f>IF(GeoX!B444&lt;&gt;"",0,"")</f>
        <v/>
      </c>
      <c r="G444" s="8" t="str">
        <f>IF(GeoX!B444&lt;&gt;"",GeoX!B444,"")</f>
        <v/>
      </c>
      <c r="I444" s="7" t="str">
        <f>IF(GeoX!B444&lt;&gt;"",VLOOKUP(GeoX!O444,telepules!A:B,2,0),"")</f>
        <v/>
      </c>
      <c r="J444" s="8" t="str">
        <f>IF(GeoX!B444&lt;&gt;"",IF(GeoX!Q444=0,"",GeoX!Q444),"")</f>
        <v/>
      </c>
      <c r="K444" s="8" t="str">
        <f>IF(GeoX!B444&lt;&gt;"",IF(GeoX!P444=0,"",GeoX!P444),"")</f>
        <v/>
      </c>
      <c r="L444" s="8" t="str">
        <f>IF(GeoX!B444&lt;&gt;"",GeoX!R444,"")</f>
        <v/>
      </c>
      <c r="P444" s="8" t="str">
        <f>IF(GeoX!B444&lt;&gt;"",GeoX!T444,"")</f>
        <v/>
      </c>
      <c r="Q444" s="8" t="str">
        <f>IF(GeoX!B444&lt;&gt;"",IF(GeoX!U444&lt;&gt;"",VLOOKUP(GeoX!U444,közterület_jelleg!A:B,2,0),""),"")</f>
        <v/>
      </c>
      <c r="R444" s="8" t="str">
        <f>IF(GeoX!B444&lt;&gt;"",IF(GeoX!W444&lt;&gt;"",GeoX!W444,""),"")</f>
        <v/>
      </c>
      <c r="S444" s="10" t="str">
        <f>IF(GeoX!B444&lt;&gt;"",IF(GeoX!AA444&lt;&gt;"",GeoX!AA444,""),"")</f>
        <v/>
      </c>
      <c r="T444" s="7" t="str">
        <f>IF(GeoX!B444&lt;&gt;"",IF(GeoX!AC444&lt;&gt;"",GeoX!AC444,""),"")</f>
        <v/>
      </c>
      <c r="U444" s="7" t="str">
        <f>IF(GeoX!B444&lt;&gt;"",IF(GeoX!AD444&lt;&gt;"",GeoX!AD444,""),"")</f>
        <v/>
      </c>
      <c r="V444" s="7" t="str">
        <f>IF(GeoX!B444&lt;&gt;"",IF(GeoX!AE444&lt;&gt;"",GeoX!AE444,""),"")</f>
        <v/>
      </c>
      <c r="W444" s="7" t="str">
        <f>IF(GeoX!B444&lt;&gt;"",IF(GeoX!AJ444&lt;&gt;"",GeoX!AJ444,""),"")</f>
        <v/>
      </c>
      <c r="X444" s="7" t="str">
        <f>IF(GeoX!B444&lt;&gt;"",IF(GeoX!AH444&lt;&gt;"",GeoX!AH444,""),"")</f>
        <v/>
      </c>
      <c r="Y444" s="7" t="str">
        <f>IF(GeoX!B444&lt;&gt;"",IF(GeoX!AI444&lt;&gt;"",GeoX!AI444,""),"")</f>
        <v/>
      </c>
      <c r="AI444" s="7" t="str">
        <f>IF(GeoX!B444&lt;&gt;"",IF(GeoX!AL444&lt;&gt;"",GeoX!AL444,""),"")</f>
        <v/>
      </c>
      <c r="AJ444" s="7" t="str">
        <f>IF(GeoX!B444&lt;&gt;"",IF(GeoX!AK444&lt;&gt;"",GeoX!AK444,""),"")</f>
        <v/>
      </c>
    </row>
    <row r="445" spans="1:36" x14ac:dyDescent="0.25">
      <c r="A445" s="7" t="str">
        <f>IF(GeoX!B445&lt;&gt;"",90,"")</f>
        <v/>
      </c>
      <c r="B445" s="7" t="str">
        <f>IF(GeoX!B445&lt;&gt;"",0,"")</f>
        <v/>
      </c>
      <c r="D445" s="7" t="str">
        <f>IF(GeoX!B445&lt;&gt;"",1,"")</f>
        <v/>
      </c>
      <c r="E445" s="8" t="str">
        <f>IF(GeoX!B445&lt;&gt;"",0,"")</f>
        <v/>
      </c>
      <c r="G445" s="8" t="str">
        <f>IF(GeoX!B445&lt;&gt;"",GeoX!B445,"")</f>
        <v/>
      </c>
      <c r="I445" s="7" t="str">
        <f>IF(GeoX!B445&lt;&gt;"",VLOOKUP(GeoX!O445,telepules!A:B,2,0),"")</f>
        <v/>
      </c>
      <c r="J445" s="8" t="str">
        <f>IF(GeoX!B445&lt;&gt;"",IF(GeoX!Q445=0,"",GeoX!Q445),"")</f>
        <v/>
      </c>
      <c r="K445" s="8" t="str">
        <f>IF(GeoX!B445&lt;&gt;"",IF(GeoX!P445=0,"",GeoX!P445),"")</f>
        <v/>
      </c>
      <c r="L445" s="8" t="str">
        <f>IF(GeoX!B445&lt;&gt;"",GeoX!R445,"")</f>
        <v/>
      </c>
      <c r="P445" s="8" t="str">
        <f>IF(GeoX!B445&lt;&gt;"",GeoX!T445,"")</f>
        <v/>
      </c>
      <c r="Q445" s="8" t="str">
        <f>IF(GeoX!B445&lt;&gt;"",IF(GeoX!U445&lt;&gt;"",VLOOKUP(GeoX!U445,közterület_jelleg!A:B,2,0),""),"")</f>
        <v/>
      </c>
      <c r="R445" s="8" t="str">
        <f>IF(GeoX!B445&lt;&gt;"",IF(GeoX!W445&lt;&gt;"",GeoX!W445,""),"")</f>
        <v/>
      </c>
      <c r="S445" s="10" t="str">
        <f>IF(GeoX!B445&lt;&gt;"",IF(GeoX!AA445&lt;&gt;"",GeoX!AA445,""),"")</f>
        <v/>
      </c>
      <c r="T445" s="7" t="str">
        <f>IF(GeoX!B445&lt;&gt;"",IF(GeoX!AC445&lt;&gt;"",GeoX!AC445,""),"")</f>
        <v/>
      </c>
      <c r="U445" s="7" t="str">
        <f>IF(GeoX!B445&lt;&gt;"",IF(GeoX!AD445&lt;&gt;"",GeoX!AD445,""),"")</f>
        <v/>
      </c>
      <c r="V445" s="7" t="str">
        <f>IF(GeoX!B445&lt;&gt;"",IF(GeoX!AE445&lt;&gt;"",GeoX!AE445,""),"")</f>
        <v/>
      </c>
      <c r="W445" s="7" t="str">
        <f>IF(GeoX!B445&lt;&gt;"",IF(GeoX!AJ445&lt;&gt;"",GeoX!AJ445,""),"")</f>
        <v/>
      </c>
      <c r="X445" s="7" t="str">
        <f>IF(GeoX!B445&lt;&gt;"",IF(GeoX!AH445&lt;&gt;"",GeoX!AH445,""),"")</f>
        <v/>
      </c>
      <c r="Y445" s="7" t="str">
        <f>IF(GeoX!B445&lt;&gt;"",IF(GeoX!AI445&lt;&gt;"",GeoX!AI445,""),"")</f>
        <v/>
      </c>
      <c r="AI445" s="7" t="str">
        <f>IF(GeoX!B445&lt;&gt;"",IF(GeoX!AL445&lt;&gt;"",GeoX!AL445,""),"")</f>
        <v/>
      </c>
      <c r="AJ445" s="7" t="str">
        <f>IF(GeoX!B445&lt;&gt;"",IF(GeoX!AK445&lt;&gt;"",GeoX!AK445,""),"")</f>
        <v/>
      </c>
    </row>
    <row r="446" spans="1:36" x14ac:dyDescent="0.25">
      <c r="A446" s="7" t="str">
        <f>IF(GeoX!B446&lt;&gt;"",90,"")</f>
        <v/>
      </c>
      <c r="B446" s="7" t="str">
        <f>IF(GeoX!B446&lt;&gt;"",0,"")</f>
        <v/>
      </c>
      <c r="D446" s="7" t="str">
        <f>IF(GeoX!B446&lt;&gt;"",1,"")</f>
        <v/>
      </c>
      <c r="E446" s="8" t="str">
        <f>IF(GeoX!B446&lt;&gt;"",0,"")</f>
        <v/>
      </c>
      <c r="G446" s="8" t="str">
        <f>IF(GeoX!B446&lt;&gt;"",GeoX!B446,"")</f>
        <v/>
      </c>
      <c r="I446" s="7" t="str">
        <f>IF(GeoX!B446&lt;&gt;"",VLOOKUP(GeoX!O446,telepules!A:B,2,0),"")</f>
        <v/>
      </c>
      <c r="J446" s="8" t="str">
        <f>IF(GeoX!B446&lt;&gt;"",IF(GeoX!Q446=0,"",GeoX!Q446),"")</f>
        <v/>
      </c>
      <c r="K446" s="8" t="str">
        <f>IF(GeoX!B446&lt;&gt;"",IF(GeoX!P446=0,"",GeoX!P446),"")</f>
        <v/>
      </c>
      <c r="L446" s="8" t="str">
        <f>IF(GeoX!B446&lt;&gt;"",GeoX!R446,"")</f>
        <v/>
      </c>
      <c r="P446" s="8" t="str">
        <f>IF(GeoX!B446&lt;&gt;"",GeoX!T446,"")</f>
        <v/>
      </c>
      <c r="Q446" s="8" t="str">
        <f>IF(GeoX!B446&lt;&gt;"",IF(GeoX!U446&lt;&gt;"",VLOOKUP(GeoX!U446,közterület_jelleg!A:B,2,0),""),"")</f>
        <v/>
      </c>
      <c r="R446" s="8" t="str">
        <f>IF(GeoX!B446&lt;&gt;"",IF(GeoX!W446&lt;&gt;"",GeoX!W446,""),"")</f>
        <v/>
      </c>
      <c r="S446" s="10" t="str">
        <f>IF(GeoX!B446&lt;&gt;"",IF(GeoX!AA446&lt;&gt;"",GeoX!AA446,""),"")</f>
        <v/>
      </c>
      <c r="T446" s="7" t="str">
        <f>IF(GeoX!B446&lt;&gt;"",IF(GeoX!AC446&lt;&gt;"",GeoX!AC446,""),"")</f>
        <v/>
      </c>
      <c r="U446" s="7" t="str">
        <f>IF(GeoX!B446&lt;&gt;"",IF(GeoX!AD446&lt;&gt;"",GeoX!AD446,""),"")</f>
        <v/>
      </c>
      <c r="V446" s="7" t="str">
        <f>IF(GeoX!B446&lt;&gt;"",IF(GeoX!AE446&lt;&gt;"",GeoX!AE446,""),"")</f>
        <v/>
      </c>
      <c r="W446" s="7" t="str">
        <f>IF(GeoX!B446&lt;&gt;"",IF(GeoX!AJ446&lt;&gt;"",GeoX!AJ446,""),"")</f>
        <v/>
      </c>
      <c r="X446" s="7" t="str">
        <f>IF(GeoX!B446&lt;&gt;"",IF(GeoX!AH446&lt;&gt;"",GeoX!AH446,""),"")</f>
        <v/>
      </c>
      <c r="Y446" s="7" t="str">
        <f>IF(GeoX!B446&lt;&gt;"",IF(GeoX!AI446&lt;&gt;"",GeoX!AI446,""),"")</f>
        <v/>
      </c>
      <c r="AI446" s="7" t="str">
        <f>IF(GeoX!B446&lt;&gt;"",IF(GeoX!AL446&lt;&gt;"",GeoX!AL446,""),"")</f>
        <v/>
      </c>
      <c r="AJ446" s="7" t="str">
        <f>IF(GeoX!B446&lt;&gt;"",IF(GeoX!AK446&lt;&gt;"",GeoX!AK446,""),"")</f>
        <v/>
      </c>
    </row>
    <row r="447" spans="1:36" x14ac:dyDescent="0.25">
      <c r="A447" s="7" t="str">
        <f>IF(GeoX!B447&lt;&gt;"",90,"")</f>
        <v/>
      </c>
      <c r="B447" s="7" t="str">
        <f>IF(GeoX!B447&lt;&gt;"",0,"")</f>
        <v/>
      </c>
      <c r="D447" s="7" t="str">
        <f>IF(GeoX!B447&lt;&gt;"",1,"")</f>
        <v/>
      </c>
      <c r="E447" s="8" t="str">
        <f>IF(GeoX!B447&lt;&gt;"",0,"")</f>
        <v/>
      </c>
      <c r="G447" s="8" t="str">
        <f>IF(GeoX!B447&lt;&gt;"",GeoX!B447,"")</f>
        <v/>
      </c>
      <c r="I447" s="7" t="str">
        <f>IF(GeoX!B447&lt;&gt;"",VLOOKUP(GeoX!O447,telepules!A:B,2,0),"")</f>
        <v/>
      </c>
      <c r="J447" s="8" t="str">
        <f>IF(GeoX!B447&lt;&gt;"",IF(GeoX!Q447=0,"",GeoX!Q447),"")</f>
        <v/>
      </c>
      <c r="K447" s="8" t="str">
        <f>IF(GeoX!B447&lt;&gt;"",IF(GeoX!P447=0,"",GeoX!P447),"")</f>
        <v/>
      </c>
      <c r="L447" s="8" t="str">
        <f>IF(GeoX!B447&lt;&gt;"",GeoX!R447,"")</f>
        <v/>
      </c>
      <c r="P447" s="8" t="str">
        <f>IF(GeoX!B447&lt;&gt;"",GeoX!T447,"")</f>
        <v/>
      </c>
      <c r="Q447" s="8" t="str">
        <f>IF(GeoX!B447&lt;&gt;"",IF(GeoX!U447&lt;&gt;"",VLOOKUP(GeoX!U447,közterület_jelleg!A:B,2,0),""),"")</f>
        <v/>
      </c>
      <c r="R447" s="8" t="str">
        <f>IF(GeoX!B447&lt;&gt;"",IF(GeoX!W447&lt;&gt;"",GeoX!W447,""),"")</f>
        <v/>
      </c>
      <c r="S447" s="10" t="str">
        <f>IF(GeoX!B447&lt;&gt;"",IF(GeoX!AA447&lt;&gt;"",GeoX!AA447,""),"")</f>
        <v/>
      </c>
      <c r="T447" s="7" t="str">
        <f>IF(GeoX!B447&lt;&gt;"",IF(GeoX!AC447&lt;&gt;"",GeoX!AC447,""),"")</f>
        <v/>
      </c>
      <c r="U447" s="7" t="str">
        <f>IF(GeoX!B447&lt;&gt;"",IF(GeoX!AD447&lt;&gt;"",GeoX!AD447,""),"")</f>
        <v/>
      </c>
      <c r="V447" s="7" t="str">
        <f>IF(GeoX!B447&lt;&gt;"",IF(GeoX!AE447&lt;&gt;"",GeoX!AE447,""),"")</f>
        <v/>
      </c>
      <c r="W447" s="7" t="str">
        <f>IF(GeoX!B447&lt;&gt;"",IF(GeoX!AJ447&lt;&gt;"",GeoX!AJ447,""),"")</f>
        <v/>
      </c>
      <c r="X447" s="7" t="str">
        <f>IF(GeoX!B447&lt;&gt;"",IF(GeoX!AH447&lt;&gt;"",GeoX!AH447,""),"")</f>
        <v/>
      </c>
      <c r="Y447" s="7" t="str">
        <f>IF(GeoX!B447&lt;&gt;"",IF(GeoX!AI447&lt;&gt;"",GeoX!AI447,""),"")</f>
        <v/>
      </c>
      <c r="AI447" s="7" t="str">
        <f>IF(GeoX!B447&lt;&gt;"",IF(GeoX!AL447&lt;&gt;"",GeoX!AL447,""),"")</f>
        <v/>
      </c>
      <c r="AJ447" s="7" t="str">
        <f>IF(GeoX!B447&lt;&gt;"",IF(GeoX!AK447&lt;&gt;"",GeoX!AK447,""),"")</f>
        <v/>
      </c>
    </row>
    <row r="448" spans="1:36" x14ac:dyDescent="0.25">
      <c r="A448" s="7" t="str">
        <f>IF(GeoX!B448&lt;&gt;"",90,"")</f>
        <v/>
      </c>
      <c r="B448" s="7" t="str">
        <f>IF(GeoX!B448&lt;&gt;"",0,"")</f>
        <v/>
      </c>
      <c r="D448" s="7" t="str">
        <f>IF(GeoX!B448&lt;&gt;"",1,"")</f>
        <v/>
      </c>
      <c r="E448" s="8" t="str">
        <f>IF(GeoX!B448&lt;&gt;"",0,"")</f>
        <v/>
      </c>
      <c r="G448" s="8" t="str">
        <f>IF(GeoX!B448&lt;&gt;"",GeoX!B448,"")</f>
        <v/>
      </c>
      <c r="I448" s="7" t="str">
        <f>IF(GeoX!B448&lt;&gt;"",VLOOKUP(GeoX!O448,telepules!A:B,2,0),"")</f>
        <v/>
      </c>
      <c r="J448" s="8" t="str">
        <f>IF(GeoX!B448&lt;&gt;"",IF(GeoX!Q448=0,"",GeoX!Q448),"")</f>
        <v/>
      </c>
      <c r="K448" s="8" t="str">
        <f>IF(GeoX!B448&lt;&gt;"",IF(GeoX!P448=0,"",GeoX!P448),"")</f>
        <v/>
      </c>
      <c r="L448" s="8" t="str">
        <f>IF(GeoX!B448&lt;&gt;"",GeoX!R448,"")</f>
        <v/>
      </c>
      <c r="P448" s="8" t="str">
        <f>IF(GeoX!B448&lt;&gt;"",GeoX!T448,"")</f>
        <v/>
      </c>
      <c r="Q448" s="8" t="str">
        <f>IF(GeoX!B448&lt;&gt;"",IF(GeoX!U448&lt;&gt;"",VLOOKUP(GeoX!U448,közterület_jelleg!A:B,2,0),""),"")</f>
        <v/>
      </c>
      <c r="R448" s="8" t="str">
        <f>IF(GeoX!B448&lt;&gt;"",IF(GeoX!W448&lt;&gt;"",GeoX!W448,""),"")</f>
        <v/>
      </c>
      <c r="S448" s="10" t="str">
        <f>IF(GeoX!B448&lt;&gt;"",IF(GeoX!AA448&lt;&gt;"",GeoX!AA448,""),"")</f>
        <v/>
      </c>
      <c r="T448" s="7" t="str">
        <f>IF(GeoX!B448&lt;&gt;"",IF(GeoX!AC448&lt;&gt;"",GeoX!AC448,""),"")</f>
        <v/>
      </c>
      <c r="U448" s="7" t="str">
        <f>IF(GeoX!B448&lt;&gt;"",IF(GeoX!AD448&lt;&gt;"",GeoX!AD448,""),"")</f>
        <v/>
      </c>
      <c r="V448" s="7" t="str">
        <f>IF(GeoX!B448&lt;&gt;"",IF(GeoX!AE448&lt;&gt;"",GeoX!AE448,""),"")</f>
        <v/>
      </c>
      <c r="W448" s="7" t="str">
        <f>IF(GeoX!B448&lt;&gt;"",IF(GeoX!AJ448&lt;&gt;"",GeoX!AJ448,""),"")</f>
        <v/>
      </c>
      <c r="X448" s="7" t="str">
        <f>IF(GeoX!B448&lt;&gt;"",IF(GeoX!AH448&lt;&gt;"",GeoX!AH448,""),"")</f>
        <v/>
      </c>
      <c r="Y448" s="7" t="str">
        <f>IF(GeoX!B448&lt;&gt;"",IF(GeoX!AI448&lt;&gt;"",GeoX!AI448,""),"")</f>
        <v/>
      </c>
      <c r="AI448" s="7" t="str">
        <f>IF(GeoX!B448&lt;&gt;"",IF(GeoX!AL448&lt;&gt;"",GeoX!AL448,""),"")</f>
        <v/>
      </c>
      <c r="AJ448" s="7" t="str">
        <f>IF(GeoX!B448&lt;&gt;"",IF(GeoX!AK448&lt;&gt;"",GeoX!AK448,""),"")</f>
        <v/>
      </c>
    </row>
    <row r="449" spans="1:36" x14ac:dyDescent="0.25">
      <c r="A449" s="7" t="str">
        <f>IF(GeoX!B449&lt;&gt;"",90,"")</f>
        <v/>
      </c>
      <c r="B449" s="7" t="str">
        <f>IF(GeoX!B449&lt;&gt;"",0,"")</f>
        <v/>
      </c>
      <c r="D449" s="7" t="str">
        <f>IF(GeoX!B449&lt;&gt;"",1,"")</f>
        <v/>
      </c>
      <c r="E449" s="8" t="str">
        <f>IF(GeoX!B449&lt;&gt;"",0,"")</f>
        <v/>
      </c>
      <c r="G449" s="8" t="str">
        <f>IF(GeoX!B449&lt;&gt;"",GeoX!B449,"")</f>
        <v/>
      </c>
      <c r="I449" s="7" t="str">
        <f>IF(GeoX!B449&lt;&gt;"",VLOOKUP(GeoX!O449,telepules!A:B,2,0),"")</f>
        <v/>
      </c>
      <c r="J449" s="8" t="str">
        <f>IF(GeoX!B449&lt;&gt;"",IF(GeoX!Q449=0,"",GeoX!Q449),"")</f>
        <v/>
      </c>
      <c r="K449" s="8" t="str">
        <f>IF(GeoX!B449&lt;&gt;"",IF(GeoX!P449=0,"",GeoX!P449),"")</f>
        <v/>
      </c>
      <c r="L449" s="8" t="str">
        <f>IF(GeoX!B449&lt;&gt;"",GeoX!R449,"")</f>
        <v/>
      </c>
      <c r="P449" s="8" t="str">
        <f>IF(GeoX!B449&lt;&gt;"",GeoX!T449,"")</f>
        <v/>
      </c>
      <c r="Q449" s="8" t="str">
        <f>IF(GeoX!B449&lt;&gt;"",IF(GeoX!U449&lt;&gt;"",VLOOKUP(GeoX!U449,közterület_jelleg!A:B,2,0),""),"")</f>
        <v/>
      </c>
      <c r="R449" s="8" t="str">
        <f>IF(GeoX!B449&lt;&gt;"",IF(GeoX!W449&lt;&gt;"",GeoX!W449,""),"")</f>
        <v/>
      </c>
      <c r="S449" s="10" t="str">
        <f>IF(GeoX!B449&lt;&gt;"",IF(GeoX!AA449&lt;&gt;"",GeoX!AA449,""),"")</f>
        <v/>
      </c>
      <c r="T449" s="7" t="str">
        <f>IF(GeoX!B449&lt;&gt;"",IF(GeoX!AC449&lt;&gt;"",GeoX!AC449,""),"")</f>
        <v/>
      </c>
      <c r="U449" s="7" t="str">
        <f>IF(GeoX!B449&lt;&gt;"",IF(GeoX!AD449&lt;&gt;"",GeoX!AD449,""),"")</f>
        <v/>
      </c>
      <c r="V449" s="7" t="str">
        <f>IF(GeoX!B449&lt;&gt;"",IF(GeoX!AE449&lt;&gt;"",GeoX!AE449,""),"")</f>
        <v/>
      </c>
      <c r="W449" s="7" t="str">
        <f>IF(GeoX!B449&lt;&gt;"",IF(GeoX!AJ449&lt;&gt;"",GeoX!AJ449,""),"")</f>
        <v/>
      </c>
      <c r="X449" s="7" t="str">
        <f>IF(GeoX!B449&lt;&gt;"",IF(GeoX!AH449&lt;&gt;"",GeoX!AH449,""),"")</f>
        <v/>
      </c>
      <c r="Y449" s="7" t="str">
        <f>IF(GeoX!B449&lt;&gt;"",IF(GeoX!AI449&lt;&gt;"",GeoX!AI449,""),"")</f>
        <v/>
      </c>
      <c r="AI449" s="7" t="str">
        <f>IF(GeoX!B449&lt;&gt;"",IF(GeoX!AL449&lt;&gt;"",GeoX!AL449,""),"")</f>
        <v/>
      </c>
      <c r="AJ449" s="7" t="str">
        <f>IF(GeoX!B449&lt;&gt;"",IF(GeoX!AK449&lt;&gt;"",GeoX!AK449,""),"")</f>
        <v/>
      </c>
    </row>
    <row r="450" spans="1:36" x14ac:dyDescent="0.25">
      <c r="A450" s="7" t="str">
        <f>IF(GeoX!B450&lt;&gt;"",90,"")</f>
        <v/>
      </c>
      <c r="B450" s="7" t="str">
        <f>IF(GeoX!B450&lt;&gt;"",0,"")</f>
        <v/>
      </c>
      <c r="D450" s="7" t="str">
        <f>IF(GeoX!B450&lt;&gt;"",1,"")</f>
        <v/>
      </c>
      <c r="E450" s="8" t="str">
        <f>IF(GeoX!B450&lt;&gt;"",0,"")</f>
        <v/>
      </c>
      <c r="G450" s="8" t="str">
        <f>IF(GeoX!B450&lt;&gt;"",GeoX!B450,"")</f>
        <v/>
      </c>
      <c r="I450" s="7" t="str">
        <f>IF(GeoX!B450&lt;&gt;"",VLOOKUP(GeoX!O450,telepules!A:B,2,0),"")</f>
        <v/>
      </c>
      <c r="J450" s="8" t="str">
        <f>IF(GeoX!B450&lt;&gt;"",IF(GeoX!Q450=0,"",GeoX!Q450),"")</f>
        <v/>
      </c>
      <c r="K450" s="8" t="str">
        <f>IF(GeoX!B450&lt;&gt;"",IF(GeoX!P450=0,"",GeoX!P450),"")</f>
        <v/>
      </c>
      <c r="L450" s="8" t="str">
        <f>IF(GeoX!B450&lt;&gt;"",GeoX!R450,"")</f>
        <v/>
      </c>
      <c r="P450" s="8" t="str">
        <f>IF(GeoX!B450&lt;&gt;"",GeoX!T450,"")</f>
        <v/>
      </c>
      <c r="Q450" s="8" t="str">
        <f>IF(GeoX!B450&lt;&gt;"",IF(GeoX!U450&lt;&gt;"",VLOOKUP(GeoX!U450,közterület_jelleg!A:B,2,0),""),"")</f>
        <v/>
      </c>
      <c r="R450" s="8" t="str">
        <f>IF(GeoX!B450&lt;&gt;"",IF(GeoX!W450&lt;&gt;"",GeoX!W450,""),"")</f>
        <v/>
      </c>
      <c r="S450" s="10" t="str">
        <f>IF(GeoX!B450&lt;&gt;"",IF(GeoX!AA450&lt;&gt;"",GeoX!AA450,""),"")</f>
        <v/>
      </c>
      <c r="T450" s="7" t="str">
        <f>IF(GeoX!B450&lt;&gt;"",IF(GeoX!AC450&lt;&gt;"",GeoX!AC450,""),"")</f>
        <v/>
      </c>
      <c r="U450" s="7" t="str">
        <f>IF(GeoX!B450&lt;&gt;"",IF(GeoX!AD450&lt;&gt;"",GeoX!AD450,""),"")</f>
        <v/>
      </c>
      <c r="V450" s="7" t="str">
        <f>IF(GeoX!B450&lt;&gt;"",IF(GeoX!AE450&lt;&gt;"",GeoX!AE450,""),"")</f>
        <v/>
      </c>
      <c r="W450" s="7" t="str">
        <f>IF(GeoX!B450&lt;&gt;"",IF(GeoX!AJ450&lt;&gt;"",GeoX!AJ450,""),"")</f>
        <v/>
      </c>
      <c r="X450" s="7" t="str">
        <f>IF(GeoX!B450&lt;&gt;"",IF(GeoX!AH450&lt;&gt;"",GeoX!AH450,""),"")</f>
        <v/>
      </c>
      <c r="Y450" s="7" t="str">
        <f>IF(GeoX!B450&lt;&gt;"",IF(GeoX!AI450&lt;&gt;"",GeoX!AI450,""),"")</f>
        <v/>
      </c>
      <c r="AI450" s="7" t="str">
        <f>IF(GeoX!B450&lt;&gt;"",IF(GeoX!AL450&lt;&gt;"",GeoX!AL450,""),"")</f>
        <v/>
      </c>
      <c r="AJ450" s="7" t="str">
        <f>IF(GeoX!B450&lt;&gt;"",IF(GeoX!AK450&lt;&gt;"",GeoX!AK450,""),"")</f>
        <v/>
      </c>
    </row>
    <row r="451" spans="1:36" x14ac:dyDescent="0.25">
      <c r="A451" s="7" t="str">
        <f>IF(GeoX!B451&lt;&gt;"",90,"")</f>
        <v/>
      </c>
      <c r="B451" s="7" t="str">
        <f>IF(GeoX!B451&lt;&gt;"",0,"")</f>
        <v/>
      </c>
      <c r="D451" s="7" t="str">
        <f>IF(GeoX!B451&lt;&gt;"",1,"")</f>
        <v/>
      </c>
      <c r="E451" s="8" t="str">
        <f>IF(GeoX!B451&lt;&gt;"",0,"")</f>
        <v/>
      </c>
      <c r="G451" s="8" t="str">
        <f>IF(GeoX!B451&lt;&gt;"",GeoX!B451,"")</f>
        <v/>
      </c>
      <c r="I451" s="7" t="str">
        <f>IF(GeoX!B451&lt;&gt;"",VLOOKUP(GeoX!O451,telepules!A:B,2,0),"")</f>
        <v/>
      </c>
      <c r="J451" s="8" t="str">
        <f>IF(GeoX!B451&lt;&gt;"",IF(GeoX!Q451=0,"",GeoX!Q451),"")</f>
        <v/>
      </c>
      <c r="K451" s="8" t="str">
        <f>IF(GeoX!B451&lt;&gt;"",IF(GeoX!P451=0,"",GeoX!P451),"")</f>
        <v/>
      </c>
      <c r="L451" s="8" t="str">
        <f>IF(GeoX!B451&lt;&gt;"",GeoX!R451,"")</f>
        <v/>
      </c>
      <c r="P451" s="8" t="str">
        <f>IF(GeoX!B451&lt;&gt;"",GeoX!T451,"")</f>
        <v/>
      </c>
      <c r="Q451" s="8" t="str">
        <f>IF(GeoX!B451&lt;&gt;"",IF(GeoX!U451&lt;&gt;"",VLOOKUP(GeoX!U451,közterület_jelleg!A:B,2,0),""),"")</f>
        <v/>
      </c>
      <c r="R451" s="8" t="str">
        <f>IF(GeoX!B451&lt;&gt;"",IF(GeoX!W451&lt;&gt;"",GeoX!W451,""),"")</f>
        <v/>
      </c>
      <c r="S451" s="10" t="str">
        <f>IF(GeoX!B451&lt;&gt;"",IF(GeoX!AA451&lt;&gt;"",GeoX!AA451,""),"")</f>
        <v/>
      </c>
      <c r="T451" s="7" t="str">
        <f>IF(GeoX!B451&lt;&gt;"",IF(GeoX!AC451&lt;&gt;"",GeoX!AC451,""),"")</f>
        <v/>
      </c>
      <c r="U451" s="7" t="str">
        <f>IF(GeoX!B451&lt;&gt;"",IF(GeoX!AD451&lt;&gt;"",GeoX!AD451,""),"")</f>
        <v/>
      </c>
      <c r="V451" s="7" t="str">
        <f>IF(GeoX!B451&lt;&gt;"",IF(GeoX!AE451&lt;&gt;"",GeoX!AE451,""),"")</f>
        <v/>
      </c>
      <c r="W451" s="7" t="str">
        <f>IF(GeoX!B451&lt;&gt;"",IF(GeoX!AJ451&lt;&gt;"",GeoX!AJ451,""),"")</f>
        <v/>
      </c>
      <c r="X451" s="7" t="str">
        <f>IF(GeoX!B451&lt;&gt;"",IF(GeoX!AH451&lt;&gt;"",GeoX!AH451,""),"")</f>
        <v/>
      </c>
      <c r="Y451" s="7" t="str">
        <f>IF(GeoX!B451&lt;&gt;"",IF(GeoX!AI451&lt;&gt;"",GeoX!AI451,""),"")</f>
        <v/>
      </c>
      <c r="AI451" s="7" t="str">
        <f>IF(GeoX!B451&lt;&gt;"",IF(GeoX!AL451&lt;&gt;"",GeoX!AL451,""),"")</f>
        <v/>
      </c>
      <c r="AJ451" s="7" t="str">
        <f>IF(GeoX!B451&lt;&gt;"",IF(GeoX!AK451&lt;&gt;"",GeoX!AK451,""),"")</f>
        <v/>
      </c>
    </row>
    <row r="452" spans="1:36" x14ac:dyDescent="0.25">
      <c r="A452" s="7" t="str">
        <f>IF(GeoX!B452&lt;&gt;"",90,"")</f>
        <v/>
      </c>
      <c r="B452" s="7" t="str">
        <f>IF(GeoX!B452&lt;&gt;"",0,"")</f>
        <v/>
      </c>
      <c r="D452" s="7" t="str">
        <f>IF(GeoX!B452&lt;&gt;"",1,"")</f>
        <v/>
      </c>
      <c r="E452" s="8" t="str">
        <f>IF(GeoX!B452&lt;&gt;"",0,"")</f>
        <v/>
      </c>
      <c r="G452" s="8" t="str">
        <f>IF(GeoX!B452&lt;&gt;"",GeoX!B452,"")</f>
        <v/>
      </c>
      <c r="I452" s="7" t="str">
        <f>IF(GeoX!B452&lt;&gt;"",VLOOKUP(GeoX!O452,telepules!A:B,2,0),"")</f>
        <v/>
      </c>
      <c r="J452" s="8" t="str">
        <f>IF(GeoX!B452&lt;&gt;"",IF(GeoX!Q452=0,"",GeoX!Q452),"")</f>
        <v/>
      </c>
      <c r="K452" s="8" t="str">
        <f>IF(GeoX!B452&lt;&gt;"",IF(GeoX!P452=0,"",GeoX!P452),"")</f>
        <v/>
      </c>
      <c r="L452" s="8" t="str">
        <f>IF(GeoX!B452&lt;&gt;"",GeoX!R452,"")</f>
        <v/>
      </c>
      <c r="P452" s="8" t="str">
        <f>IF(GeoX!B452&lt;&gt;"",GeoX!T452,"")</f>
        <v/>
      </c>
      <c r="Q452" s="8" t="str">
        <f>IF(GeoX!B452&lt;&gt;"",IF(GeoX!U452&lt;&gt;"",VLOOKUP(GeoX!U452,közterület_jelleg!A:B,2,0),""),"")</f>
        <v/>
      </c>
      <c r="R452" s="8" t="str">
        <f>IF(GeoX!B452&lt;&gt;"",IF(GeoX!W452&lt;&gt;"",GeoX!W452,""),"")</f>
        <v/>
      </c>
      <c r="S452" s="10" t="str">
        <f>IF(GeoX!B452&lt;&gt;"",IF(GeoX!AA452&lt;&gt;"",GeoX!AA452,""),"")</f>
        <v/>
      </c>
      <c r="T452" s="7" t="str">
        <f>IF(GeoX!B452&lt;&gt;"",IF(GeoX!AC452&lt;&gt;"",GeoX!AC452,""),"")</f>
        <v/>
      </c>
      <c r="U452" s="7" t="str">
        <f>IF(GeoX!B452&lt;&gt;"",IF(GeoX!AD452&lt;&gt;"",GeoX!AD452,""),"")</f>
        <v/>
      </c>
      <c r="V452" s="7" t="str">
        <f>IF(GeoX!B452&lt;&gt;"",IF(GeoX!AE452&lt;&gt;"",GeoX!AE452,""),"")</f>
        <v/>
      </c>
      <c r="W452" s="7" t="str">
        <f>IF(GeoX!B452&lt;&gt;"",IF(GeoX!AJ452&lt;&gt;"",GeoX!AJ452,""),"")</f>
        <v/>
      </c>
      <c r="X452" s="7" t="str">
        <f>IF(GeoX!B452&lt;&gt;"",IF(GeoX!AH452&lt;&gt;"",GeoX!AH452,""),"")</f>
        <v/>
      </c>
      <c r="Y452" s="7" t="str">
        <f>IF(GeoX!B452&lt;&gt;"",IF(GeoX!AI452&lt;&gt;"",GeoX!AI452,""),"")</f>
        <v/>
      </c>
      <c r="AI452" s="7" t="str">
        <f>IF(GeoX!B452&lt;&gt;"",IF(GeoX!AL452&lt;&gt;"",GeoX!AL452,""),"")</f>
        <v/>
      </c>
      <c r="AJ452" s="7" t="str">
        <f>IF(GeoX!B452&lt;&gt;"",IF(GeoX!AK452&lt;&gt;"",GeoX!AK452,""),"")</f>
        <v/>
      </c>
    </row>
    <row r="453" spans="1:36" x14ac:dyDescent="0.25">
      <c r="A453" s="7" t="str">
        <f>IF(GeoX!B453&lt;&gt;"",90,"")</f>
        <v/>
      </c>
      <c r="B453" s="7" t="str">
        <f>IF(GeoX!B453&lt;&gt;"",0,"")</f>
        <v/>
      </c>
      <c r="D453" s="7" t="str">
        <f>IF(GeoX!B453&lt;&gt;"",1,"")</f>
        <v/>
      </c>
      <c r="E453" s="8" t="str">
        <f>IF(GeoX!B453&lt;&gt;"",0,"")</f>
        <v/>
      </c>
      <c r="G453" s="8" t="str">
        <f>IF(GeoX!B453&lt;&gt;"",GeoX!B453,"")</f>
        <v/>
      </c>
      <c r="I453" s="7" t="str">
        <f>IF(GeoX!B453&lt;&gt;"",VLOOKUP(GeoX!O453,telepules!A:B,2,0),"")</f>
        <v/>
      </c>
      <c r="J453" s="8" t="str">
        <f>IF(GeoX!B453&lt;&gt;"",IF(GeoX!Q453=0,"",GeoX!Q453),"")</f>
        <v/>
      </c>
      <c r="K453" s="8" t="str">
        <f>IF(GeoX!B453&lt;&gt;"",IF(GeoX!P453=0,"",GeoX!P453),"")</f>
        <v/>
      </c>
      <c r="L453" s="8" t="str">
        <f>IF(GeoX!B453&lt;&gt;"",GeoX!R453,"")</f>
        <v/>
      </c>
      <c r="P453" s="8" t="str">
        <f>IF(GeoX!B453&lt;&gt;"",GeoX!T453,"")</f>
        <v/>
      </c>
      <c r="Q453" s="8" t="str">
        <f>IF(GeoX!B453&lt;&gt;"",IF(GeoX!U453&lt;&gt;"",VLOOKUP(GeoX!U453,közterület_jelleg!A:B,2,0),""),"")</f>
        <v/>
      </c>
      <c r="R453" s="8" t="str">
        <f>IF(GeoX!B453&lt;&gt;"",IF(GeoX!W453&lt;&gt;"",GeoX!W453,""),"")</f>
        <v/>
      </c>
      <c r="S453" s="10" t="str">
        <f>IF(GeoX!B453&lt;&gt;"",IF(GeoX!AA453&lt;&gt;"",GeoX!AA453,""),"")</f>
        <v/>
      </c>
      <c r="T453" s="7" t="str">
        <f>IF(GeoX!B453&lt;&gt;"",IF(GeoX!AC453&lt;&gt;"",GeoX!AC453,""),"")</f>
        <v/>
      </c>
      <c r="U453" s="7" t="str">
        <f>IF(GeoX!B453&lt;&gt;"",IF(GeoX!AD453&lt;&gt;"",GeoX!AD453,""),"")</f>
        <v/>
      </c>
      <c r="V453" s="7" t="str">
        <f>IF(GeoX!B453&lt;&gt;"",IF(GeoX!AE453&lt;&gt;"",GeoX!AE453,""),"")</f>
        <v/>
      </c>
      <c r="W453" s="7" t="str">
        <f>IF(GeoX!B453&lt;&gt;"",IF(GeoX!AJ453&lt;&gt;"",GeoX!AJ453,""),"")</f>
        <v/>
      </c>
      <c r="X453" s="7" t="str">
        <f>IF(GeoX!B453&lt;&gt;"",IF(GeoX!AH453&lt;&gt;"",GeoX!AH453,""),"")</f>
        <v/>
      </c>
      <c r="Y453" s="7" t="str">
        <f>IF(GeoX!B453&lt;&gt;"",IF(GeoX!AI453&lt;&gt;"",GeoX!AI453,""),"")</f>
        <v/>
      </c>
      <c r="AI453" s="7" t="str">
        <f>IF(GeoX!B453&lt;&gt;"",IF(GeoX!AL453&lt;&gt;"",GeoX!AL453,""),"")</f>
        <v/>
      </c>
      <c r="AJ453" s="7" t="str">
        <f>IF(GeoX!B453&lt;&gt;"",IF(GeoX!AK453&lt;&gt;"",GeoX!AK453,""),"")</f>
        <v/>
      </c>
    </row>
    <row r="454" spans="1:36" x14ac:dyDescent="0.25">
      <c r="A454" s="7" t="str">
        <f>IF(GeoX!B454&lt;&gt;"",90,"")</f>
        <v/>
      </c>
      <c r="B454" s="7" t="str">
        <f>IF(GeoX!B454&lt;&gt;"",0,"")</f>
        <v/>
      </c>
      <c r="D454" s="7" t="str">
        <f>IF(GeoX!B454&lt;&gt;"",1,"")</f>
        <v/>
      </c>
      <c r="E454" s="8" t="str">
        <f>IF(GeoX!B454&lt;&gt;"",0,"")</f>
        <v/>
      </c>
      <c r="G454" s="8" t="str">
        <f>IF(GeoX!B454&lt;&gt;"",GeoX!B454,"")</f>
        <v/>
      </c>
      <c r="I454" s="7" t="str">
        <f>IF(GeoX!B454&lt;&gt;"",VLOOKUP(GeoX!O454,telepules!A:B,2,0),"")</f>
        <v/>
      </c>
      <c r="J454" s="8" t="str">
        <f>IF(GeoX!B454&lt;&gt;"",IF(GeoX!Q454=0,"",GeoX!Q454),"")</f>
        <v/>
      </c>
      <c r="K454" s="8" t="str">
        <f>IF(GeoX!B454&lt;&gt;"",IF(GeoX!P454=0,"",GeoX!P454),"")</f>
        <v/>
      </c>
      <c r="L454" s="8" t="str">
        <f>IF(GeoX!B454&lt;&gt;"",GeoX!R454,"")</f>
        <v/>
      </c>
      <c r="P454" s="8" t="str">
        <f>IF(GeoX!B454&lt;&gt;"",GeoX!T454,"")</f>
        <v/>
      </c>
      <c r="Q454" s="8" t="str">
        <f>IF(GeoX!B454&lt;&gt;"",IF(GeoX!U454&lt;&gt;"",VLOOKUP(GeoX!U454,közterület_jelleg!A:B,2,0),""),"")</f>
        <v/>
      </c>
      <c r="R454" s="8" t="str">
        <f>IF(GeoX!B454&lt;&gt;"",IF(GeoX!W454&lt;&gt;"",GeoX!W454,""),"")</f>
        <v/>
      </c>
      <c r="S454" s="10" t="str">
        <f>IF(GeoX!B454&lt;&gt;"",IF(GeoX!AA454&lt;&gt;"",GeoX!AA454,""),"")</f>
        <v/>
      </c>
      <c r="T454" s="7" t="str">
        <f>IF(GeoX!B454&lt;&gt;"",IF(GeoX!AC454&lt;&gt;"",GeoX!AC454,""),"")</f>
        <v/>
      </c>
      <c r="U454" s="7" t="str">
        <f>IF(GeoX!B454&lt;&gt;"",IF(GeoX!AD454&lt;&gt;"",GeoX!AD454,""),"")</f>
        <v/>
      </c>
      <c r="V454" s="7" t="str">
        <f>IF(GeoX!B454&lt;&gt;"",IF(GeoX!AE454&lt;&gt;"",GeoX!AE454,""),"")</f>
        <v/>
      </c>
      <c r="W454" s="7" t="str">
        <f>IF(GeoX!B454&lt;&gt;"",IF(GeoX!AJ454&lt;&gt;"",GeoX!AJ454,""),"")</f>
        <v/>
      </c>
      <c r="X454" s="7" t="str">
        <f>IF(GeoX!B454&lt;&gt;"",IF(GeoX!AH454&lt;&gt;"",GeoX!AH454,""),"")</f>
        <v/>
      </c>
      <c r="Y454" s="7" t="str">
        <f>IF(GeoX!B454&lt;&gt;"",IF(GeoX!AI454&lt;&gt;"",GeoX!AI454,""),"")</f>
        <v/>
      </c>
      <c r="AI454" s="7" t="str">
        <f>IF(GeoX!B454&lt;&gt;"",IF(GeoX!AL454&lt;&gt;"",GeoX!AL454,""),"")</f>
        <v/>
      </c>
      <c r="AJ454" s="7" t="str">
        <f>IF(GeoX!B454&lt;&gt;"",IF(GeoX!AK454&lt;&gt;"",GeoX!AK454,""),"")</f>
        <v/>
      </c>
    </row>
    <row r="455" spans="1:36" x14ac:dyDescent="0.25">
      <c r="A455" s="7" t="str">
        <f>IF(GeoX!B455&lt;&gt;"",90,"")</f>
        <v/>
      </c>
      <c r="B455" s="7" t="str">
        <f>IF(GeoX!B455&lt;&gt;"",0,"")</f>
        <v/>
      </c>
      <c r="D455" s="7" t="str">
        <f>IF(GeoX!B455&lt;&gt;"",1,"")</f>
        <v/>
      </c>
      <c r="E455" s="8" t="str">
        <f>IF(GeoX!B455&lt;&gt;"",0,"")</f>
        <v/>
      </c>
      <c r="G455" s="8" t="str">
        <f>IF(GeoX!B455&lt;&gt;"",GeoX!B455,"")</f>
        <v/>
      </c>
      <c r="I455" s="7" t="str">
        <f>IF(GeoX!B455&lt;&gt;"",VLOOKUP(GeoX!O455,telepules!A:B,2,0),"")</f>
        <v/>
      </c>
      <c r="J455" s="8" t="str">
        <f>IF(GeoX!B455&lt;&gt;"",IF(GeoX!Q455=0,"",GeoX!Q455),"")</f>
        <v/>
      </c>
      <c r="K455" s="8" t="str">
        <f>IF(GeoX!B455&lt;&gt;"",IF(GeoX!P455=0,"",GeoX!P455),"")</f>
        <v/>
      </c>
      <c r="L455" s="8" t="str">
        <f>IF(GeoX!B455&lt;&gt;"",GeoX!R455,"")</f>
        <v/>
      </c>
      <c r="P455" s="8" t="str">
        <f>IF(GeoX!B455&lt;&gt;"",GeoX!T455,"")</f>
        <v/>
      </c>
      <c r="Q455" s="8" t="str">
        <f>IF(GeoX!B455&lt;&gt;"",IF(GeoX!U455&lt;&gt;"",VLOOKUP(GeoX!U455,közterület_jelleg!A:B,2,0),""),"")</f>
        <v/>
      </c>
      <c r="R455" s="8" t="str">
        <f>IF(GeoX!B455&lt;&gt;"",IF(GeoX!W455&lt;&gt;"",GeoX!W455,""),"")</f>
        <v/>
      </c>
      <c r="S455" s="10" t="str">
        <f>IF(GeoX!B455&lt;&gt;"",IF(GeoX!AA455&lt;&gt;"",GeoX!AA455,""),"")</f>
        <v/>
      </c>
      <c r="T455" s="7" t="str">
        <f>IF(GeoX!B455&lt;&gt;"",IF(GeoX!AC455&lt;&gt;"",GeoX!AC455,""),"")</f>
        <v/>
      </c>
      <c r="U455" s="7" t="str">
        <f>IF(GeoX!B455&lt;&gt;"",IF(GeoX!AD455&lt;&gt;"",GeoX!AD455,""),"")</f>
        <v/>
      </c>
      <c r="V455" s="7" t="str">
        <f>IF(GeoX!B455&lt;&gt;"",IF(GeoX!AE455&lt;&gt;"",GeoX!AE455,""),"")</f>
        <v/>
      </c>
      <c r="W455" s="7" t="str">
        <f>IF(GeoX!B455&lt;&gt;"",IF(GeoX!AJ455&lt;&gt;"",GeoX!AJ455,""),"")</f>
        <v/>
      </c>
      <c r="X455" s="7" t="str">
        <f>IF(GeoX!B455&lt;&gt;"",IF(GeoX!AH455&lt;&gt;"",GeoX!AH455,""),"")</f>
        <v/>
      </c>
      <c r="Y455" s="7" t="str">
        <f>IF(GeoX!B455&lt;&gt;"",IF(GeoX!AI455&lt;&gt;"",GeoX!AI455,""),"")</f>
        <v/>
      </c>
      <c r="AI455" s="7" t="str">
        <f>IF(GeoX!B455&lt;&gt;"",IF(GeoX!AL455&lt;&gt;"",GeoX!AL455,""),"")</f>
        <v/>
      </c>
      <c r="AJ455" s="7" t="str">
        <f>IF(GeoX!B455&lt;&gt;"",IF(GeoX!AK455&lt;&gt;"",GeoX!AK455,""),"")</f>
        <v/>
      </c>
    </row>
    <row r="456" spans="1:36" x14ac:dyDescent="0.25">
      <c r="A456" s="7" t="str">
        <f>IF(GeoX!B456&lt;&gt;"",90,"")</f>
        <v/>
      </c>
      <c r="B456" s="7" t="str">
        <f>IF(GeoX!B456&lt;&gt;"",0,"")</f>
        <v/>
      </c>
      <c r="D456" s="7" t="str">
        <f>IF(GeoX!B456&lt;&gt;"",1,"")</f>
        <v/>
      </c>
      <c r="E456" s="8" t="str">
        <f>IF(GeoX!B456&lt;&gt;"",0,"")</f>
        <v/>
      </c>
      <c r="G456" s="8" t="str">
        <f>IF(GeoX!B456&lt;&gt;"",GeoX!B456,"")</f>
        <v/>
      </c>
      <c r="I456" s="7" t="str">
        <f>IF(GeoX!B456&lt;&gt;"",VLOOKUP(GeoX!O456,telepules!A:B,2,0),"")</f>
        <v/>
      </c>
      <c r="J456" s="8" t="str">
        <f>IF(GeoX!B456&lt;&gt;"",IF(GeoX!Q456=0,"",GeoX!Q456),"")</f>
        <v/>
      </c>
      <c r="K456" s="8" t="str">
        <f>IF(GeoX!B456&lt;&gt;"",IF(GeoX!P456=0,"",GeoX!P456),"")</f>
        <v/>
      </c>
      <c r="L456" s="8" t="str">
        <f>IF(GeoX!B456&lt;&gt;"",GeoX!R456,"")</f>
        <v/>
      </c>
      <c r="P456" s="8" t="str">
        <f>IF(GeoX!B456&lt;&gt;"",GeoX!T456,"")</f>
        <v/>
      </c>
      <c r="Q456" s="8" t="str">
        <f>IF(GeoX!B456&lt;&gt;"",IF(GeoX!U456&lt;&gt;"",VLOOKUP(GeoX!U456,közterület_jelleg!A:B,2,0),""),"")</f>
        <v/>
      </c>
      <c r="R456" s="8" t="str">
        <f>IF(GeoX!B456&lt;&gt;"",IF(GeoX!W456&lt;&gt;"",GeoX!W456,""),"")</f>
        <v/>
      </c>
      <c r="S456" s="10" t="str">
        <f>IF(GeoX!B456&lt;&gt;"",IF(GeoX!AA456&lt;&gt;"",GeoX!AA456,""),"")</f>
        <v/>
      </c>
      <c r="T456" s="7" t="str">
        <f>IF(GeoX!B456&lt;&gt;"",IF(GeoX!AC456&lt;&gt;"",GeoX!AC456,""),"")</f>
        <v/>
      </c>
      <c r="U456" s="7" t="str">
        <f>IF(GeoX!B456&lt;&gt;"",IF(GeoX!AD456&lt;&gt;"",GeoX!AD456,""),"")</f>
        <v/>
      </c>
      <c r="V456" s="7" t="str">
        <f>IF(GeoX!B456&lt;&gt;"",IF(GeoX!AE456&lt;&gt;"",GeoX!AE456,""),"")</f>
        <v/>
      </c>
      <c r="W456" s="7" t="str">
        <f>IF(GeoX!B456&lt;&gt;"",IF(GeoX!AJ456&lt;&gt;"",GeoX!AJ456,""),"")</f>
        <v/>
      </c>
      <c r="X456" s="7" t="str">
        <f>IF(GeoX!B456&lt;&gt;"",IF(GeoX!AH456&lt;&gt;"",GeoX!AH456,""),"")</f>
        <v/>
      </c>
      <c r="Y456" s="7" t="str">
        <f>IF(GeoX!B456&lt;&gt;"",IF(GeoX!AI456&lt;&gt;"",GeoX!AI456,""),"")</f>
        <v/>
      </c>
      <c r="AI456" s="7" t="str">
        <f>IF(GeoX!B456&lt;&gt;"",IF(GeoX!AL456&lt;&gt;"",GeoX!AL456,""),"")</f>
        <v/>
      </c>
      <c r="AJ456" s="7" t="str">
        <f>IF(GeoX!B456&lt;&gt;"",IF(GeoX!AK456&lt;&gt;"",GeoX!AK456,""),"")</f>
        <v/>
      </c>
    </row>
    <row r="457" spans="1:36" x14ac:dyDescent="0.25">
      <c r="A457" s="7" t="str">
        <f>IF(GeoX!B457&lt;&gt;"",90,"")</f>
        <v/>
      </c>
      <c r="B457" s="7" t="str">
        <f>IF(GeoX!B457&lt;&gt;"",0,"")</f>
        <v/>
      </c>
      <c r="D457" s="7" t="str">
        <f>IF(GeoX!B457&lt;&gt;"",1,"")</f>
        <v/>
      </c>
      <c r="E457" s="8" t="str">
        <f>IF(GeoX!B457&lt;&gt;"",0,"")</f>
        <v/>
      </c>
      <c r="G457" s="8" t="str">
        <f>IF(GeoX!B457&lt;&gt;"",GeoX!B457,"")</f>
        <v/>
      </c>
      <c r="I457" s="7" t="str">
        <f>IF(GeoX!B457&lt;&gt;"",VLOOKUP(GeoX!O457,telepules!A:B,2,0),"")</f>
        <v/>
      </c>
      <c r="J457" s="8" t="str">
        <f>IF(GeoX!B457&lt;&gt;"",IF(GeoX!Q457=0,"",GeoX!Q457),"")</f>
        <v/>
      </c>
      <c r="K457" s="8" t="str">
        <f>IF(GeoX!B457&lt;&gt;"",IF(GeoX!P457=0,"",GeoX!P457),"")</f>
        <v/>
      </c>
      <c r="L457" s="8" t="str">
        <f>IF(GeoX!B457&lt;&gt;"",GeoX!R457,"")</f>
        <v/>
      </c>
      <c r="P457" s="8" t="str">
        <f>IF(GeoX!B457&lt;&gt;"",GeoX!T457,"")</f>
        <v/>
      </c>
      <c r="Q457" s="8" t="str">
        <f>IF(GeoX!B457&lt;&gt;"",IF(GeoX!U457&lt;&gt;"",VLOOKUP(GeoX!U457,közterület_jelleg!A:B,2,0),""),"")</f>
        <v/>
      </c>
      <c r="R457" s="8" t="str">
        <f>IF(GeoX!B457&lt;&gt;"",IF(GeoX!W457&lt;&gt;"",GeoX!W457,""),"")</f>
        <v/>
      </c>
      <c r="S457" s="10" t="str">
        <f>IF(GeoX!B457&lt;&gt;"",IF(GeoX!AA457&lt;&gt;"",GeoX!AA457,""),"")</f>
        <v/>
      </c>
      <c r="T457" s="7" t="str">
        <f>IF(GeoX!B457&lt;&gt;"",IF(GeoX!AC457&lt;&gt;"",GeoX!AC457,""),"")</f>
        <v/>
      </c>
      <c r="U457" s="7" t="str">
        <f>IF(GeoX!B457&lt;&gt;"",IF(GeoX!AD457&lt;&gt;"",GeoX!AD457,""),"")</f>
        <v/>
      </c>
      <c r="V457" s="7" t="str">
        <f>IF(GeoX!B457&lt;&gt;"",IF(GeoX!AE457&lt;&gt;"",GeoX!AE457,""),"")</f>
        <v/>
      </c>
      <c r="W457" s="7" t="str">
        <f>IF(GeoX!B457&lt;&gt;"",IF(GeoX!AJ457&lt;&gt;"",GeoX!AJ457,""),"")</f>
        <v/>
      </c>
      <c r="X457" s="7" t="str">
        <f>IF(GeoX!B457&lt;&gt;"",IF(GeoX!AH457&lt;&gt;"",GeoX!AH457,""),"")</f>
        <v/>
      </c>
      <c r="Y457" s="7" t="str">
        <f>IF(GeoX!B457&lt;&gt;"",IF(GeoX!AI457&lt;&gt;"",GeoX!AI457,""),"")</f>
        <v/>
      </c>
      <c r="AI457" s="7" t="str">
        <f>IF(GeoX!B457&lt;&gt;"",IF(GeoX!AL457&lt;&gt;"",GeoX!AL457,""),"")</f>
        <v/>
      </c>
      <c r="AJ457" s="7" t="str">
        <f>IF(GeoX!B457&lt;&gt;"",IF(GeoX!AK457&lt;&gt;"",GeoX!AK457,""),"")</f>
        <v/>
      </c>
    </row>
    <row r="458" spans="1:36" x14ac:dyDescent="0.25">
      <c r="A458" s="7" t="str">
        <f>IF(GeoX!B458&lt;&gt;"",90,"")</f>
        <v/>
      </c>
      <c r="B458" s="7" t="str">
        <f>IF(GeoX!B458&lt;&gt;"",0,"")</f>
        <v/>
      </c>
      <c r="D458" s="7" t="str">
        <f>IF(GeoX!B458&lt;&gt;"",1,"")</f>
        <v/>
      </c>
      <c r="E458" s="8" t="str">
        <f>IF(GeoX!B458&lt;&gt;"",0,"")</f>
        <v/>
      </c>
      <c r="G458" s="8" t="str">
        <f>IF(GeoX!B458&lt;&gt;"",GeoX!B458,"")</f>
        <v/>
      </c>
      <c r="I458" s="7" t="str">
        <f>IF(GeoX!B458&lt;&gt;"",VLOOKUP(GeoX!O458,telepules!A:B,2,0),"")</f>
        <v/>
      </c>
      <c r="J458" s="8" t="str">
        <f>IF(GeoX!B458&lt;&gt;"",IF(GeoX!Q458=0,"",GeoX!Q458),"")</f>
        <v/>
      </c>
      <c r="K458" s="8" t="str">
        <f>IF(GeoX!B458&lt;&gt;"",IF(GeoX!P458=0,"",GeoX!P458),"")</f>
        <v/>
      </c>
      <c r="L458" s="8" t="str">
        <f>IF(GeoX!B458&lt;&gt;"",GeoX!R458,"")</f>
        <v/>
      </c>
      <c r="P458" s="8" t="str">
        <f>IF(GeoX!B458&lt;&gt;"",GeoX!T458,"")</f>
        <v/>
      </c>
      <c r="Q458" s="8" t="str">
        <f>IF(GeoX!B458&lt;&gt;"",IF(GeoX!U458&lt;&gt;"",VLOOKUP(GeoX!U458,közterület_jelleg!A:B,2,0),""),"")</f>
        <v/>
      </c>
      <c r="R458" s="8" t="str">
        <f>IF(GeoX!B458&lt;&gt;"",IF(GeoX!W458&lt;&gt;"",GeoX!W458,""),"")</f>
        <v/>
      </c>
      <c r="S458" s="10" t="str">
        <f>IF(GeoX!B458&lt;&gt;"",IF(GeoX!AA458&lt;&gt;"",GeoX!AA458,""),"")</f>
        <v/>
      </c>
      <c r="T458" s="7" t="str">
        <f>IF(GeoX!B458&lt;&gt;"",IF(GeoX!AC458&lt;&gt;"",GeoX!AC458,""),"")</f>
        <v/>
      </c>
      <c r="U458" s="7" t="str">
        <f>IF(GeoX!B458&lt;&gt;"",IF(GeoX!AD458&lt;&gt;"",GeoX!AD458,""),"")</f>
        <v/>
      </c>
      <c r="V458" s="7" t="str">
        <f>IF(GeoX!B458&lt;&gt;"",IF(GeoX!AE458&lt;&gt;"",GeoX!AE458,""),"")</f>
        <v/>
      </c>
      <c r="W458" s="7" t="str">
        <f>IF(GeoX!B458&lt;&gt;"",IF(GeoX!AJ458&lt;&gt;"",GeoX!AJ458,""),"")</f>
        <v/>
      </c>
      <c r="X458" s="7" t="str">
        <f>IF(GeoX!B458&lt;&gt;"",IF(GeoX!AH458&lt;&gt;"",GeoX!AH458,""),"")</f>
        <v/>
      </c>
      <c r="Y458" s="7" t="str">
        <f>IF(GeoX!B458&lt;&gt;"",IF(GeoX!AI458&lt;&gt;"",GeoX!AI458,""),"")</f>
        <v/>
      </c>
      <c r="AI458" s="7" t="str">
        <f>IF(GeoX!B458&lt;&gt;"",IF(GeoX!AL458&lt;&gt;"",GeoX!AL458,""),"")</f>
        <v/>
      </c>
      <c r="AJ458" s="7" t="str">
        <f>IF(GeoX!B458&lt;&gt;"",IF(GeoX!AK458&lt;&gt;"",GeoX!AK458,""),"")</f>
        <v/>
      </c>
    </row>
    <row r="459" spans="1:36" x14ac:dyDescent="0.25">
      <c r="A459" s="7" t="str">
        <f>IF(GeoX!B459&lt;&gt;"",90,"")</f>
        <v/>
      </c>
      <c r="B459" s="7" t="str">
        <f>IF(GeoX!B459&lt;&gt;"",0,"")</f>
        <v/>
      </c>
      <c r="D459" s="7" t="str">
        <f>IF(GeoX!B459&lt;&gt;"",1,"")</f>
        <v/>
      </c>
      <c r="E459" s="8" t="str">
        <f>IF(GeoX!B459&lt;&gt;"",0,"")</f>
        <v/>
      </c>
      <c r="G459" s="8" t="str">
        <f>IF(GeoX!B459&lt;&gt;"",GeoX!B459,"")</f>
        <v/>
      </c>
      <c r="I459" s="7" t="str">
        <f>IF(GeoX!B459&lt;&gt;"",VLOOKUP(GeoX!O459,telepules!A:B,2,0),"")</f>
        <v/>
      </c>
      <c r="J459" s="8" t="str">
        <f>IF(GeoX!B459&lt;&gt;"",IF(GeoX!Q459=0,"",GeoX!Q459),"")</f>
        <v/>
      </c>
      <c r="K459" s="8" t="str">
        <f>IF(GeoX!B459&lt;&gt;"",IF(GeoX!P459=0,"",GeoX!P459),"")</f>
        <v/>
      </c>
      <c r="L459" s="8" t="str">
        <f>IF(GeoX!B459&lt;&gt;"",GeoX!R459,"")</f>
        <v/>
      </c>
      <c r="P459" s="8" t="str">
        <f>IF(GeoX!B459&lt;&gt;"",GeoX!T459,"")</f>
        <v/>
      </c>
      <c r="Q459" s="8" t="str">
        <f>IF(GeoX!B459&lt;&gt;"",IF(GeoX!U459&lt;&gt;"",VLOOKUP(GeoX!U459,közterület_jelleg!A:B,2,0),""),"")</f>
        <v/>
      </c>
      <c r="R459" s="8" t="str">
        <f>IF(GeoX!B459&lt;&gt;"",IF(GeoX!W459&lt;&gt;"",GeoX!W459,""),"")</f>
        <v/>
      </c>
      <c r="S459" s="10" t="str">
        <f>IF(GeoX!B459&lt;&gt;"",IF(GeoX!AA459&lt;&gt;"",GeoX!AA459,""),"")</f>
        <v/>
      </c>
      <c r="T459" s="7" t="str">
        <f>IF(GeoX!B459&lt;&gt;"",IF(GeoX!AC459&lt;&gt;"",GeoX!AC459,""),"")</f>
        <v/>
      </c>
      <c r="U459" s="7" t="str">
        <f>IF(GeoX!B459&lt;&gt;"",IF(GeoX!AD459&lt;&gt;"",GeoX!AD459,""),"")</f>
        <v/>
      </c>
      <c r="V459" s="7" t="str">
        <f>IF(GeoX!B459&lt;&gt;"",IF(GeoX!AE459&lt;&gt;"",GeoX!AE459,""),"")</f>
        <v/>
      </c>
      <c r="W459" s="7" t="str">
        <f>IF(GeoX!B459&lt;&gt;"",IF(GeoX!AJ459&lt;&gt;"",GeoX!AJ459,""),"")</f>
        <v/>
      </c>
      <c r="X459" s="7" t="str">
        <f>IF(GeoX!B459&lt;&gt;"",IF(GeoX!AH459&lt;&gt;"",GeoX!AH459,""),"")</f>
        <v/>
      </c>
      <c r="Y459" s="7" t="str">
        <f>IF(GeoX!B459&lt;&gt;"",IF(GeoX!AI459&lt;&gt;"",GeoX!AI459,""),"")</f>
        <v/>
      </c>
      <c r="AI459" s="7" t="str">
        <f>IF(GeoX!B459&lt;&gt;"",IF(GeoX!AL459&lt;&gt;"",GeoX!AL459,""),"")</f>
        <v/>
      </c>
      <c r="AJ459" s="7" t="str">
        <f>IF(GeoX!B459&lt;&gt;"",IF(GeoX!AK459&lt;&gt;"",GeoX!AK459,""),"")</f>
        <v/>
      </c>
    </row>
    <row r="460" spans="1:36" x14ac:dyDescent="0.25">
      <c r="A460" s="7" t="str">
        <f>IF(GeoX!B460&lt;&gt;"",90,"")</f>
        <v/>
      </c>
      <c r="B460" s="7" t="str">
        <f>IF(GeoX!B460&lt;&gt;"",0,"")</f>
        <v/>
      </c>
      <c r="D460" s="7" t="str">
        <f>IF(GeoX!B460&lt;&gt;"",1,"")</f>
        <v/>
      </c>
      <c r="E460" s="8" t="str">
        <f>IF(GeoX!B460&lt;&gt;"",0,"")</f>
        <v/>
      </c>
      <c r="G460" s="8" t="str">
        <f>IF(GeoX!B460&lt;&gt;"",GeoX!B460,"")</f>
        <v/>
      </c>
      <c r="I460" s="7" t="str">
        <f>IF(GeoX!B460&lt;&gt;"",VLOOKUP(GeoX!O460,telepules!A:B,2,0),"")</f>
        <v/>
      </c>
      <c r="J460" s="8" t="str">
        <f>IF(GeoX!B460&lt;&gt;"",IF(GeoX!Q460=0,"",GeoX!Q460),"")</f>
        <v/>
      </c>
      <c r="K460" s="8" t="str">
        <f>IF(GeoX!B460&lt;&gt;"",IF(GeoX!P460=0,"",GeoX!P460),"")</f>
        <v/>
      </c>
      <c r="L460" s="8" t="str">
        <f>IF(GeoX!B460&lt;&gt;"",GeoX!R460,"")</f>
        <v/>
      </c>
      <c r="P460" s="8" t="str">
        <f>IF(GeoX!B460&lt;&gt;"",GeoX!T460,"")</f>
        <v/>
      </c>
      <c r="Q460" s="8" t="str">
        <f>IF(GeoX!B460&lt;&gt;"",IF(GeoX!U460&lt;&gt;"",VLOOKUP(GeoX!U460,közterület_jelleg!A:B,2,0),""),"")</f>
        <v/>
      </c>
      <c r="R460" s="8" t="str">
        <f>IF(GeoX!B460&lt;&gt;"",IF(GeoX!W460&lt;&gt;"",GeoX!W460,""),"")</f>
        <v/>
      </c>
      <c r="S460" s="10" t="str">
        <f>IF(GeoX!B460&lt;&gt;"",IF(GeoX!AA460&lt;&gt;"",GeoX!AA460,""),"")</f>
        <v/>
      </c>
      <c r="T460" s="7" t="str">
        <f>IF(GeoX!B460&lt;&gt;"",IF(GeoX!AC460&lt;&gt;"",GeoX!AC460,""),"")</f>
        <v/>
      </c>
      <c r="U460" s="7" t="str">
        <f>IF(GeoX!B460&lt;&gt;"",IF(GeoX!AD460&lt;&gt;"",GeoX!AD460,""),"")</f>
        <v/>
      </c>
      <c r="V460" s="7" t="str">
        <f>IF(GeoX!B460&lt;&gt;"",IF(GeoX!AE460&lt;&gt;"",GeoX!AE460,""),"")</f>
        <v/>
      </c>
      <c r="W460" s="7" t="str">
        <f>IF(GeoX!B460&lt;&gt;"",IF(GeoX!AJ460&lt;&gt;"",GeoX!AJ460,""),"")</f>
        <v/>
      </c>
      <c r="X460" s="7" t="str">
        <f>IF(GeoX!B460&lt;&gt;"",IF(GeoX!AH460&lt;&gt;"",GeoX!AH460,""),"")</f>
        <v/>
      </c>
      <c r="Y460" s="7" t="str">
        <f>IF(GeoX!B460&lt;&gt;"",IF(GeoX!AI460&lt;&gt;"",GeoX!AI460,""),"")</f>
        <v/>
      </c>
      <c r="AI460" s="7" t="str">
        <f>IF(GeoX!B460&lt;&gt;"",IF(GeoX!AL460&lt;&gt;"",GeoX!AL460,""),"")</f>
        <v/>
      </c>
      <c r="AJ460" s="7" t="str">
        <f>IF(GeoX!B460&lt;&gt;"",IF(GeoX!AK460&lt;&gt;"",GeoX!AK460,""),"")</f>
        <v/>
      </c>
    </row>
    <row r="461" spans="1:36" x14ac:dyDescent="0.25">
      <c r="A461" s="7" t="str">
        <f>IF(GeoX!B461&lt;&gt;"",90,"")</f>
        <v/>
      </c>
      <c r="B461" s="7" t="str">
        <f>IF(GeoX!B461&lt;&gt;"",0,"")</f>
        <v/>
      </c>
      <c r="D461" s="7" t="str">
        <f>IF(GeoX!B461&lt;&gt;"",1,"")</f>
        <v/>
      </c>
      <c r="E461" s="8" t="str">
        <f>IF(GeoX!B461&lt;&gt;"",0,"")</f>
        <v/>
      </c>
      <c r="G461" s="8" t="str">
        <f>IF(GeoX!B461&lt;&gt;"",GeoX!B461,"")</f>
        <v/>
      </c>
      <c r="I461" s="7" t="str">
        <f>IF(GeoX!B461&lt;&gt;"",VLOOKUP(GeoX!O461,telepules!A:B,2,0),"")</f>
        <v/>
      </c>
      <c r="J461" s="8" t="str">
        <f>IF(GeoX!B461&lt;&gt;"",IF(GeoX!Q461=0,"",GeoX!Q461),"")</f>
        <v/>
      </c>
      <c r="K461" s="8" t="str">
        <f>IF(GeoX!B461&lt;&gt;"",IF(GeoX!P461=0,"",GeoX!P461),"")</f>
        <v/>
      </c>
      <c r="L461" s="8" t="str">
        <f>IF(GeoX!B461&lt;&gt;"",GeoX!R461,"")</f>
        <v/>
      </c>
      <c r="P461" s="8" t="str">
        <f>IF(GeoX!B461&lt;&gt;"",GeoX!T461,"")</f>
        <v/>
      </c>
      <c r="Q461" s="8" t="str">
        <f>IF(GeoX!B461&lt;&gt;"",IF(GeoX!U461&lt;&gt;"",VLOOKUP(GeoX!U461,közterület_jelleg!A:B,2,0),""),"")</f>
        <v/>
      </c>
      <c r="R461" s="8" t="str">
        <f>IF(GeoX!B461&lt;&gt;"",IF(GeoX!W461&lt;&gt;"",GeoX!W461,""),"")</f>
        <v/>
      </c>
      <c r="S461" s="10" t="str">
        <f>IF(GeoX!B461&lt;&gt;"",IF(GeoX!AA461&lt;&gt;"",GeoX!AA461,""),"")</f>
        <v/>
      </c>
      <c r="T461" s="7" t="str">
        <f>IF(GeoX!B461&lt;&gt;"",IF(GeoX!AC461&lt;&gt;"",GeoX!AC461,""),"")</f>
        <v/>
      </c>
      <c r="U461" s="7" t="str">
        <f>IF(GeoX!B461&lt;&gt;"",IF(GeoX!AD461&lt;&gt;"",GeoX!AD461,""),"")</f>
        <v/>
      </c>
      <c r="V461" s="7" t="str">
        <f>IF(GeoX!B461&lt;&gt;"",IF(GeoX!AE461&lt;&gt;"",GeoX!AE461,""),"")</f>
        <v/>
      </c>
      <c r="W461" s="7" t="str">
        <f>IF(GeoX!B461&lt;&gt;"",IF(GeoX!AJ461&lt;&gt;"",GeoX!AJ461,""),"")</f>
        <v/>
      </c>
      <c r="X461" s="7" t="str">
        <f>IF(GeoX!B461&lt;&gt;"",IF(GeoX!AH461&lt;&gt;"",GeoX!AH461,""),"")</f>
        <v/>
      </c>
      <c r="Y461" s="7" t="str">
        <f>IF(GeoX!B461&lt;&gt;"",IF(GeoX!AI461&lt;&gt;"",GeoX!AI461,""),"")</f>
        <v/>
      </c>
      <c r="AI461" s="7" t="str">
        <f>IF(GeoX!B461&lt;&gt;"",IF(GeoX!AL461&lt;&gt;"",GeoX!AL461,""),"")</f>
        <v/>
      </c>
      <c r="AJ461" s="7" t="str">
        <f>IF(GeoX!B461&lt;&gt;"",IF(GeoX!AK461&lt;&gt;"",GeoX!AK461,""),"")</f>
        <v/>
      </c>
    </row>
    <row r="462" spans="1:36" x14ac:dyDescent="0.25">
      <c r="A462" s="7" t="str">
        <f>IF(GeoX!B462&lt;&gt;"",90,"")</f>
        <v/>
      </c>
      <c r="B462" s="7" t="str">
        <f>IF(GeoX!B462&lt;&gt;"",0,"")</f>
        <v/>
      </c>
      <c r="D462" s="7" t="str">
        <f>IF(GeoX!B462&lt;&gt;"",1,"")</f>
        <v/>
      </c>
      <c r="E462" s="8" t="str">
        <f>IF(GeoX!B462&lt;&gt;"",0,"")</f>
        <v/>
      </c>
      <c r="G462" s="8" t="str">
        <f>IF(GeoX!B462&lt;&gt;"",GeoX!B462,"")</f>
        <v/>
      </c>
      <c r="I462" s="7" t="str">
        <f>IF(GeoX!B462&lt;&gt;"",VLOOKUP(GeoX!O462,telepules!A:B,2,0),"")</f>
        <v/>
      </c>
      <c r="J462" s="8" t="str">
        <f>IF(GeoX!B462&lt;&gt;"",IF(GeoX!Q462=0,"",GeoX!Q462),"")</f>
        <v/>
      </c>
      <c r="K462" s="8" t="str">
        <f>IF(GeoX!B462&lt;&gt;"",IF(GeoX!P462=0,"",GeoX!P462),"")</f>
        <v/>
      </c>
      <c r="L462" s="8" t="str">
        <f>IF(GeoX!B462&lt;&gt;"",GeoX!R462,"")</f>
        <v/>
      </c>
      <c r="P462" s="8" t="str">
        <f>IF(GeoX!B462&lt;&gt;"",GeoX!T462,"")</f>
        <v/>
      </c>
      <c r="Q462" s="8" t="str">
        <f>IF(GeoX!B462&lt;&gt;"",IF(GeoX!U462&lt;&gt;"",VLOOKUP(GeoX!U462,közterület_jelleg!A:B,2,0),""),"")</f>
        <v/>
      </c>
      <c r="R462" s="8" t="str">
        <f>IF(GeoX!B462&lt;&gt;"",IF(GeoX!W462&lt;&gt;"",GeoX!W462,""),"")</f>
        <v/>
      </c>
      <c r="S462" s="10" t="str">
        <f>IF(GeoX!B462&lt;&gt;"",IF(GeoX!AA462&lt;&gt;"",GeoX!AA462,""),"")</f>
        <v/>
      </c>
      <c r="T462" s="7" t="str">
        <f>IF(GeoX!B462&lt;&gt;"",IF(GeoX!AC462&lt;&gt;"",GeoX!AC462,""),"")</f>
        <v/>
      </c>
      <c r="U462" s="7" t="str">
        <f>IF(GeoX!B462&lt;&gt;"",IF(GeoX!AD462&lt;&gt;"",GeoX!AD462,""),"")</f>
        <v/>
      </c>
      <c r="V462" s="7" t="str">
        <f>IF(GeoX!B462&lt;&gt;"",IF(GeoX!AE462&lt;&gt;"",GeoX!AE462,""),"")</f>
        <v/>
      </c>
      <c r="W462" s="7" t="str">
        <f>IF(GeoX!B462&lt;&gt;"",IF(GeoX!AJ462&lt;&gt;"",GeoX!AJ462,""),"")</f>
        <v/>
      </c>
      <c r="X462" s="7" t="str">
        <f>IF(GeoX!B462&lt;&gt;"",IF(GeoX!AH462&lt;&gt;"",GeoX!AH462,""),"")</f>
        <v/>
      </c>
      <c r="Y462" s="7" t="str">
        <f>IF(GeoX!B462&lt;&gt;"",IF(GeoX!AI462&lt;&gt;"",GeoX!AI462,""),"")</f>
        <v/>
      </c>
      <c r="AI462" s="7" t="str">
        <f>IF(GeoX!B462&lt;&gt;"",IF(GeoX!AL462&lt;&gt;"",GeoX!AL462,""),"")</f>
        <v/>
      </c>
      <c r="AJ462" s="7" t="str">
        <f>IF(GeoX!B462&lt;&gt;"",IF(GeoX!AK462&lt;&gt;"",GeoX!AK462,""),"")</f>
        <v/>
      </c>
    </row>
    <row r="463" spans="1:36" x14ac:dyDescent="0.25">
      <c r="A463" s="7" t="str">
        <f>IF(GeoX!B463&lt;&gt;"",90,"")</f>
        <v/>
      </c>
      <c r="B463" s="7" t="str">
        <f>IF(GeoX!B463&lt;&gt;"",0,"")</f>
        <v/>
      </c>
      <c r="D463" s="7" t="str">
        <f>IF(GeoX!B463&lt;&gt;"",1,"")</f>
        <v/>
      </c>
      <c r="E463" s="8" t="str">
        <f>IF(GeoX!B463&lt;&gt;"",0,"")</f>
        <v/>
      </c>
      <c r="G463" s="8" t="str">
        <f>IF(GeoX!B463&lt;&gt;"",GeoX!B463,"")</f>
        <v/>
      </c>
      <c r="I463" s="7" t="str">
        <f>IF(GeoX!B463&lt;&gt;"",VLOOKUP(GeoX!O463,telepules!A:B,2,0),"")</f>
        <v/>
      </c>
      <c r="J463" s="8" t="str">
        <f>IF(GeoX!B463&lt;&gt;"",IF(GeoX!Q463=0,"",GeoX!Q463),"")</f>
        <v/>
      </c>
      <c r="K463" s="8" t="str">
        <f>IF(GeoX!B463&lt;&gt;"",IF(GeoX!P463=0,"",GeoX!P463),"")</f>
        <v/>
      </c>
      <c r="L463" s="8" t="str">
        <f>IF(GeoX!B463&lt;&gt;"",GeoX!R463,"")</f>
        <v/>
      </c>
      <c r="P463" s="8" t="str">
        <f>IF(GeoX!B463&lt;&gt;"",GeoX!T463,"")</f>
        <v/>
      </c>
      <c r="Q463" s="8" t="str">
        <f>IF(GeoX!B463&lt;&gt;"",IF(GeoX!U463&lt;&gt;"",VLOOKUP(GeoX!U463,közterület_jelleg!A:B,2,0),""),"")</f>
        <v/>
      </c>
      <c r="R463" s="8" t="str">
        <f>IF(GeoX!B463&lt;&gt;"",IF(GeoX!W463&lt;&gt;"",GeoX!W463,""),"")</f>
        <v/>
      </c>
      <c r="S463" s="10" t="str">
        <f>IF(GeoX!B463&lt;&gt;"",IF(GeoX!AA463&lt;&gt;"",GeoX!AA463,""),"")</f>
        <v/>
      </c>
      <c r="T463" s="7" t="str">
        <f>IF(GeoX!B463&lt;&gt;"",IF(GeoX!AC463&lt;&gt;"",GeoX!AC463,""),"")</f>
        <v/>
      </c>
      <c r="U463" s="7" t="str">
        <f>IF(GeoX!B463&lt;&gt;"",IF(GeoX!AD463&lt;&gt;"",GeoX!AD463,""),"")</f>
        <v/>
      </c>
      <c r="V463" s="7" t="str">
        <f>IF(GeoX!B463&lt;&gt;"",IF(GeoX!AE463&lt;&gt;"",GeoX!AE463,""),"")</f>
        <v/>
      </c>
      <c r="W463" s="7" t="str">
        <f>IF(GeoX!B463&lt;&gt;"",IF(GeoX!AJ463&lt;&gt;"",GeoX!AJ463,""),"")</f>
        <v/>
      </c>
      <c r="X463" s="7" t="str">
        <f>IF(GeoX!B463&lt;&gt;"",IF(GeoX!AH463&lt;&gt;"",GeoX!AH463,""),"")</f>
        <v/>
      </c>
      <c r="Y463" s="7" t="str">
        <f>IF(GeoX!B463&lt;&gt;"",IF(GeoX!AI463&lt;&gt;"",GeoX!AI463,""),"")</f>
        <v/>
      </c>
      <c r="AI463" s="7" t="str">
        <f>IF(GeoX!B463&lt;&gt;"",IF(GeoX!AL463&lt;&gt;"",GeoX!AL463,""),"")</f>
        <v/>
      </c>
      <c r="AJ463" s="7" t="str">
        <f>IF(GeoX!B463&lt;&gt;"",IF(GeoX!AK463&lt;&gt;"",GeoX!AK463,""),"")</f>
        <v/>
      </c>
    </row>
    <row r="464" spans="1:36" x14ac:dyDescent="0.25">
      <c r="A464" s="7" t="str">
        <f>IF(GeoX!B464&lt;&gt;"",90,"")</f>
        <v/>
      </c>
      <c r="B464" s="7" t="str">
        <f>IF(GeoX!B464&lt;&gt;"",0,"")</f>
        <v/>
      </c>
      <c r="D464" s="7" t="str">
        <f>IF(GeoX!B464&lt;&gt;"",1,"")</f>
        <v/>
      </c>
      <c r="E464" s="8" t="str">
        <f>IF(GeoX!B464&lt;&gt;"",0,"")</f>
        <v/>
      </c>
      <c r="G464" s="8" t="str">
        <f>IF(GeoX!B464&lt;&gt;"",GeoX!B464,"")</f>
        <v/>
      </c>
      <c r="I464" s="7" t="str">
        <f>IF(GeoX!B464&lt;&gt;"",VLOOKUP(GeoX!O464,telepules!A:B,2,0),"")</f>
        <v/>
      </c>
      <c r="J464" s="8" t="str">
        <f>IF(GeoX!B464&lt;&gt;"",IF(GeoX!Q464=0,"",GeoX!Q464),"")</f>
        <v/>
      </c>
      <c r="K464" s="8" t="str">
        <f>IF(GeoX!B464&lt;&gt;"",IF(GeoX!P464=0,"",GeoX!P464),"")</f>
        <v/>
      </c>
      <c r="L464" s="8" t="str">
        <f>IF(GeoX!B464&lt;&gt;"",GeoX!R464,"")</f>
        <v/>
      </c>
      <c r="P464" s="8" t="str">
        <f>IF(GeoX!B464&lt;&gt;"",GeoX!T464,"")</f>
        <v/>
      </c>
      <c r="Q464" s="8" t="str">
        <f>IF(GeoX!B464&lt;&gt;"",IF(GeoX!U464&lt;&gt;"",VLOOKUP(GeoX!U464,közterület_jelleg!A:B,2,0),""),"")</f>
        <v/>
      </c>
      <c r="R464" s="8" t="str">
        <f>IF(GeoX!B464&lt;&gt;"",IF(GeoX!W464&lt;&gt;"",GeoX!W464,""),"")</f>
        <v/>
      </c>
      <c r="S464" s="10" t="str">
        <f>IF(GeoX!B464&lt;&gt;"",IF(GeoX!AA464&lt;&gt;"",GeoX!AA464,""),"")</f>
        <v/>
      </c>
      <c r="T464" s="7" t="str">
        <f>IF(GeoX!B464&lt;&gt;"",IF(GeoX!AC464&lt;&gt;"",GeoX!AC464,""),"")</f>
        <v/>
      </c>
      <c r="U464" s="7" t="str">
        <f>IF(GeoX!B464&lt;&gt;"",IF(GeoX!AD464&lt;&gt;"",GeoX!AD464,""),"")</f>
        <v/>
      </c>
      <c r="V464" s="7" t="str">
        <f>IF(GeoX!B464&lt;&gt;"",IF(GeoX!AE464&lt;&gt;"",GeoX!AE464,""),"")</f>
        <v/>
      </c>
      <c r="W464" s="7" t="str">
        <f>IF(GeoX!B464&lt;&gt;"",IF(GeoX!AJ464&lt;&gt;"",GeoX!AJ464,""),"")</f>
        <v/>
      </c>
      <c r="X464" s="7" t="str">
        <f>IF(GeoX!B464&lt;&gt;"",IF(GeoX!AH464&lt;&gt;"",GeoX!AH464,""),"")</f>
        <v/>
      </c>
      <c r="Y464" s="7" t="str">
        <f>IF(GeoX!B464&lt;&gt;"",IF(GeoX!AI464&lt;&gt;"",GeoX!AI464,""),"")</f>
        <v/>
      </c>
      <c r="AI464" s="7" t="str">
        <f>IF(GeoX!B464&lt;&gt;"",IF(GeoX!AL464&lt;&gt;"",GeoX!AL464,""),"")</f>
        <v/>
      </c>
      <c r="AJ464" s="7" t="str">
        <f>IF(GeoX!B464&lt;&gt;"",IF(GeoX!AK464&lt;&gt;"",GeoX!AK464,""),"")</f>
        <v/>
      </c>
    </row>
    <row r="465" spans="1:36" x14ac:dyDescent="0.25">
      <c r="A465" s="7" t="str">
        <f>IF(GeoX!B465&lt;&gt;"",90,"")</f>
        <v/>
      </c>
      <c r="B465" s="7" t="str">
        <f>IF(GeoX!B465&lt;&gt;"",0,"")</f>
        <v/>
      </c>
      <c r="D465" s="7" t="str">
        <f>IF(GeoX!B465&lt;&gt;"",1,"")</f>
        <v/>
      </c>
      <c r="E465" s="8" t="str">
        <f>IF(GeoX!B465&lt;&gt;"",0,"")</f>
        <v/>
      </c>
      <c r="G465" s="8" t="str">
        <f>IF(GeoX!B465&lt;&gt;"",GeoX!B465,"")</f>
        <v/>
      </c>
      <c r="I465" s="7" t="str">
        <f>IF(GeoX!B465&lt;&gt;"",VLOOKUP(GeoX!O465,telepules!A:B,2,0),"")</f>
        <v/>
      </c>
      <c r="J465" s="8" t="str">
        <f>IF(GeoX!B465&lt;&gt;"",IF(GeoX!Q465=0,"",GeoX!Q465),"")</f>
        <v/>
      </c>
      <c r="K465" s="8" t="str">
        <f>IF(GeoX!B465&lt;&gt;"",IF(GeoX!P465=0,"",GeoX!P465),"")</f>
        <v/>
      </c>
      <c r="L465" s="8" t="str">
        <f>IF(GeoX!B465&lt;&gt;"",GeoX!R465,"")</f>
        <v/>
      </c>
      <c r="P465" s="8" t="str">
        <f>IF(GeoX!B465&lt;&gt;"",GeoX!T465,"")</f>
        <v/>
      </c>
      <c r="Q465" s="8" t="str">
        <f>IF(GeoX!B465&lt;&gt;"",IF(GeoX!U465&lt;&gt;"",VLOOKUP(GeoX!U465,közterület_jelleg!A:B,2,0),""),"")</f>
        <v/>
      </c>
      <c r="R465" s="8" t="str">
        <f>IF(GeoX!B465&lt;&gt;"",IF(GeoX!W465&lt;&gt;"",GeoX!W465,""),"")</f>
        <v/>
      </c>
      <c r="S465" s="10" t="str">
        <f>IF(GeoX!B465&lt;&gt;"",IF(GeoX!AA465&lt;&gt;"",GeoX!AA465,""),"")</f>
        <v/>
      </c>
      <c r="T465" s="7" t="str">
        <f>IF(GeoX!B465&lt;&gt;"",IF(GeoX!AC465&lt;&gt;"",GeoX!AC465,""),"")</f>
        <v/>
      </c>
      <c r="U465" s="7" t="str">
        <f>IF(GeoX!B465&lt;&gt;"",IF(GeoX!AD465&lt;&gt;"",GeoX!AD465,""),"")</f>
        <v/>
      </c>
      <c r="V465" s="7" t="str">
        <f>IF(GeoX!B465&lt;&gt;"",IF(GeoX!AE465&lt;&gt;"",GeoX!AE465,""),"")</f>
        <v/>
      </c>
      <c r="W465" s="7" t="str">
        <f>IF(GeoX!B465&lt;&gt;"",IF(GeoX!AJ465&lt;&gt;"",GeoX!AJ465,""),"")</f>
        <v/>
      </c>
      <c r="X465" s="7" t="str">
        <f>IF(GeoX!B465&lt;&gt;"",IF(GeoX!AH465&lt;&gt;"",GeoX!AH465,""),"")</f>
        <v/>
      </c>
      <c r="Y465" s="7" t="str">
        <f>IF(GeoX!B465&lt;&gt;"",IF(GeoX!AI465&lt;&gt;"",GeoX!AI465,""),"")</f>
        <v/>
      </c>
      <c r="AI465" s="7" t="str">
        <f>IF(GeoX!B465&lt;&gt;"",IF(GeoX!AL465&lt;&gt;"",GeoX!AL465,""),"")</f>
        <v/>
      </c>
      <c r="AJ465" s="7" t="str">
        <f>IF(GeoX!B465&lt;&gt;"",IF(GeoX!AK465&lt;&gt;"",GeoX!AK465,""),"")</f>
        <v/>
      </c>
    </row>
    <row r="466" spans="1:36" x14ac:dyDescent="0.25">
      <c r="A466" s="7" t="str">
        <f>IF(GeoX!B466&lt;&gt;"",90,"")</f>
        <v/>
      </c>
      <c r="B466" s="7" t="str">
        <f>IF(GeoX!B466&lt;&gt;"",0,"")</f>
        <v/>
      </c>
      <c r="D466" s="7" t="str">
        <f>IF(GeoX!B466&lt;&gt;"",1,"")</f>
        <v/>
      </c>
      <c r="E466" s="8" t="str">
        <f>IF(GeoX!B466&lt;&gt;"",0,"")</f>
        <v/>
      </c>
      <c r="G466" s="8" t="str">
        <f>IF(GeoX!B466&lt;&gt;"",GeoX!B466,"")</f>
        <v/>
      </c>
      <c r="I466" s="7" t="str">
        <f>IF(GeoX!B466&lt;&gt;"",VLOOKUP(GeoX!O466,telepules!A:B,2,0),"")</f>
        <v/>
      </c>
      <c r="J466" s="8" t="str">
        <f>IF(GeoX!B466&lt;&gt;"",IF(GeoX!Q466=0,"",GeoX!Q466),"")</f>
        <v/>
      </c>
      <c r="K466" s="8" t="str">
        <f>IF(GeoX!B466&lt;&gt;"",IF(GeoX!P466=0,"",GeoX!P466),"")</f>
        <v/>
      </c>
      <c r="L466" s="8" t="str">
        <f>IF(GeoX!B466&lt;&gt;"",GeoX!R466,"")</f>
        <v/>
      </c>
      <c r="P466" s="8" t="str">
        <f>IF(GeoX!B466&lt;&gt;"",GeoX!T466,"")</f>
        <v/>
      </c>
      <c r="Q466" s="8" t="str">
        <f>IF(GeoX!B466&lt;&gt;"",IF(GeoX!U466&lt;&gt;"",VLOOKUP(GeoX!U466,közterület_jelleg!A:B,2,0),""),"")</f>
        <v/>
      </c>
      <c r="R466" s="8" t="str">
        <f>IF(GeoX!B466&lt;&gt;"",IF(GeoX!W466&lt;&gt;"",GeoX!W466,""),"")</f>
        <v/>
      </c>
      <c r="S466" s="10" t="str">
        <f>IF(GeoX!B466&lt;&gt;"",IF(GeoX!AA466&lt;&gt;"",GeoX!AA466,""),"")</f>
        <v/>
      </c>
      <c r="T466" s="7" t="str">
        <f>IF(GeoX!B466&lt;&gt;"",IF(GeoX!AC466&lt;&gt;"",GeoX!AC466,""),"")</f>
        <v/>
      </c>
      <c r="U466" s="7" t="str">
        <f>IF(GeoX!B466&lt;&gt;"",IF(GeoX!AD466&lt;&gt;"",GeoX!AD466,""),"")</f>
        <v/>
      </c>
      <c r="V466" s="7" t="str">
        <f>IF(GeoX!B466&lt;&gt;"",IF(GeoX!AE466&lt;&gt;"",GeoX!AE466,""),"")</f>
        <v/>
      </c>
      <c r="W466" s="7" t="str">
        <f>IF(GeoX!B466&lt;&gt;"",IF(GeoX!AJ466&lt;&gt;"",GeoX!AJ466,""),"")</f>
        <v/>
      </c>
      <c r="X466" s="7" t="str">
        <f>IF(GeoX!B466&lt;&gt;"",IF(GeoX!AH466&lt;&gt;"",GeoX!AH466,""),"")</f>
        <v/>
      </c>
      <c r="Y466" s="7" t="str">
        <f>IF(GeoX!B466&lt;&gt;"",IF(GeoX!AI466&lt;&gt;"",GeoX!AI466,""),"")</f>
        <v/>
      </c>
      <c r="AI466" s="7" t="str">
        <f>IF(GeoX!B466&lt;&gt;"",IF(GeoX!AL466&lt;&gt;"",GeoX!AL466,""),"")</f>
        <v/>
      </c>
      <c r="AJ466" s="7" t="str">
        <f>IF(GeoX!B466&lt;&gt;"",IF(GeoX!AK466&lt;&gt;"",GeoX!AK466,""),"")</f>
        <v/>
      </c>
    </row>
    <row r="467" spans="1:36" x14ac:dyDescent="0.25">
      <c r="A467" s="7" t="str">
        <f>IF(GeoX!B467&lt;&gt;"",90,"")</f>
        <v/>
      </c>
      <c r="B467" s="7" t="str">
        <f>IF(GeoX!B467&lt;&gt;"",0,"")</f>
        <v/>
      </c>
      <c r="D467" s="7" t="str">
        <f>IF(GeoX!B467&lt;&gt;"",1,"")</f>
        <v/>
      </c>
      <c r="E467" s="8" t="str">
        <f>IF(GeoX!B467&lt;&gt;"",0,"")</f>
        <v/>
      </c>
      <c r="G467" s="8" t="str">
        <f>IF(GeoX!B467&lt;&gt;"",GeoX!B467,"")</f>
        <v/>
      </c>
      <c r="I467" s="7" t="str">
        <f>IF(GeoX!B467&lt;&gt;"",VLOOKUP(GeoX!O467,telepules!A:B,2,0),"")</f>
        <v/>
      </c>
      <c r="J467" s="8" t="str">
        <f>IF(GeoX!B467&lt;&gt;"",IF(GeoX!Q467=0,"",GeoX!Q467),"")</f>
        <v/>
      </c>
      <c r="K467" s="8" t="str">
        <f>IF(GeoX!B467&lt;&gt;"",IF(GeoX!P467=0,"",GeoX!P467),"")</f>
        <v/>
      </c>
      <c r="L467" s="8" t="str">
        <f>IF(GeoX!B467&lt;&gt;"",GeoX!R467,"")</f>
        <v/>
      </c>
      <c r="P467" s="8" t="str">
        <f>IF(GeoX!B467&lt;&gt;"",GeoX!T467,"")</f>
        <v/>
      </c>
      <c r="Q467" s="8" t="str">
        <f>IF(GeoX!B467&lt;&gt;"",IF(GeoX!U467&lt;&gt;"",VLOOKUP(GeoX!U467,közterület_jelleg!A:B,2,0),""),"")</f>
        <v/>
      </c>
      <c r="R467" s="8" t="str">
        <f>IF(GeoX!B467&lt;&gt;"",IF(GeoX!W467&lt;&gt;"",GeoX!W467,""),"")</f>
        <v/>
      </c>
      <c r="S467" s="10" t="str">
        <f>IF(GeoX!B467&lt;&gt;"",IF(GeoX!AA467&lt;&gt;"",GeoX!AA467,""),"")</f>
        <v/>
      </c>
      <c r="T467" s="7" t="str">
        <f>IF(GeoX!B467&lt;&gt;"",IF(GeoX!AC467&lt;&gt;"",GeoX!AC467,""),"")</f>
        <v/>
      </c>
      <c r="U467" s="7" t="str">
        <f>IF(GeoX!B467&lt;&gt;"",IF(GeoX!AD467&lt;&gt;"",GeoX!AD467,""),"")</f>
        <v/>
      </c>
      <c r="V467" s="7" t="str">
        <f>IF(GeoX!B467&lt;&gt;"",IF(GeoX!AE467&lt;&gt;"",GeoX!AE467,""),"")</f>
        <v/>
      </c>
      <c r="W467" s="7" t="str">
        <f>IF(GeoX!B467&lt;&gt;"",IF(GeoX!AJ467&lt;&gt;"",GeoX!AJ467,""),"")</f>
        <v/>
      </c>
      <c r="X467" s="7" t="str">
        <f>IF(GeoX!B467&lt;&gt;"",IF(GeoX!AH467&lt;&gt;"",GeoX!AH467,""),"")</f>
        <v/>
      </c>
      <c r="Y467" s="7" t="str">
        <f>IF(GeoX!B467&lt;&gt;"",IF(GeoX!AI467&lt;&gt;"",GeoX!AI467,""),"")</f>
        <v/>
      </c>
      <c r="AI467" s="7" t="str">
        <f>IF(GeoX!B467&lt;&gt;"",IF(GeoX!AL467&lt;&gt;"",GeoX!AL467,""),"")</f>
        <v/>
      </c>
      <c r="AJ467" s="7" t="str">
        <f>IF(GeoX!B467&lt;&gt;"",IF(GeoX!AK467&lt;&gt;"",GeoX!AK467,""),"")</f>
        <v/>
      </c>
    </row>
    <row r="468" spans="1:36" x14ac:dyDescent="0.25">
      <c r="A468" s="7" t="str">
        <f>IF(GeoX!B468&lt;&gt;"",90,"")</f>
        <v/>
      </c>
      <c r="B468" s="7" t="str">
        <f>IF(GeoX!B468&lt;&gt;"",0,"")</f>
        <v/>
      </c>
      <c r="D468" s="7" t="str">
        <f>IF(GeoX!B468&lt;&gt;"",1,"")</f>
        <v/>
      </c>
      <c r="E468" s="8" t="str">
        <f>IF(GeoX!B468&lt;&gt;"",0,"")</f>
        <v/>
      </c>
      <c r="G468" s="8" t="str">
        <f>IF(GeoX!B468&lt;&gt;"",GeoX!B468,"")</f>
        <v/>
      </c>
      <c r="I468" s="7" t="str">
        <f>IF(GeoX!B468&lt;&gt;"",VLOOKUP(GeoX!O468,telepules!A:B,2,0),"")</f>
        <v/>
      </c>
      <c r="J468" s="8" t="str">
        <f>IF(GeoX!B468&lt;&gt;"",IF(GeoX!Q468=0,"",GeoX!Q468),"")</f>
        <v/>
      </c>
      <c r="K468" s="8" t="str">
        <f>IF(GeoX!B468&lt;&gt;"",IF(GeoX!P468=0,"",GeoX!P468),"")</f>
        <v/>
      </c>
      <c r="L468" s="8" t="str">
        <f>IF(GeoX!B468&lt;&gt;"",GeoX!R468,"")</f>
        <v/>
      </c>
      <c r="P468" s="8" t="str">
        <f>IF(GeoX!B468&lt;&gt;"",GeoX!T468,"")</f>
        <v/>
      </c>
      <c r="Q468" s="8" t="str">
        <f>IF(GeoX!B468&lt;&gt;"",IF(GeoX!U468&lt;&gt;"",VLOOKUP(GeoX!U468,közterület_jelleg!A:B,2,0),""),"")</f>
        <v/>
      </c>
      <c r="R468" s="8" t="str">
        <f>IF(GeoX!B468&lt;&gt;"",IF(GeoX!W468&lt;&gt;"",GeoX!W468,""),"")</f>
        <v/>
      </c>
      <c r="S468" s="10" t="str">
        <f>IF(GeoX!B468&lt;&gt;"",IF(GeoX!AA468&lt;&gt;"",GeoX!AA468,""),"")</f>
        <v/>
      </c>
      <c r="T468" s="7" t="str">
        <f>IF(GeoX!B468&lt;&gt;"",IF(GeoX!AC468&lt;&gt;"",GeoX!AC468,""),"")</f>
        <v/>
      </c>
      <c r="U468" s="7" t="str">
        <f>IF(GeoX!B468&lt;&gt;"",IF(GeoX!AD468&lt;&gt;"",GeoX!AD468,""),"")</f>
        <v/>
      </c>
      <c r="V468" s="7" t="str">
        <f>IF(GeoX!B468&lt;&gt;"",IF(GeoX!AE468&lt;&gt;"",GeoX!AE468,""),"")</f>
        <v/>
      </c>
      <c r="W468" s="7" t="str">
        <f>IF(GeoX!B468&lt;&gt;"",IF(GeoX!AJ468&lt;&gt;"",GeoX!AJ468,""),"")</f>
        <v/>
      </c>
      <c r="X468" s="7" t="str">
        <f>IF(GeoX!B468&lt;&gt;"",IF(GeoX!AH468&lt;&gt;"",GeoX!AH468,""),"")</f>
        <v/>
      </c>
      <c r="Y468" s="7" t="str">
        <f>IF(GeoX!B468&lt;&gt;"",IF(GeoX!AI468&lt;&gt;"",GeoX!AI468,""),"")</f>
        <v/>
      </c>
      <c r="AI468" s="7" t="str">
        <f>IF(GeoX!B468&lt;&gt;"",IF(GeoX!AL468&lt;&gt;"",GeoX!AL468,""),"")</f>
        <v/>
      </c>
      <c r="AJ468" s="7" t="str">
        <f>IF(GeoX!B468&lt;&gt;"",IF(GeoX!AK468&lt;&gt;"",GeoX!AK468,""),"")</f>
        <v/>
      </c>
    </row>
    <row r="469" spans="1:36" x14ac:dyDescent="0.25">
      <c r="A469" s="7" t="str">
        <f>IF(GeoX!B469&lt;&gt;"",90,"")</f>
        <v/>
      </c>
      <c r="B469" s="7" t="str">
        <f>IF(GeoX!B469&lt;&gt;"",0,"")</f>
        <v/>
      </c>
      <c r="D469" s="7" t="str">
        <f>IF(GeoX!B469&lt;&gt;"",1,"")</f>
        <v/>
      </c>
      <c r="E469" s="8" t="str">
        <f>IF(GeoX!B469&lt;&gt;"",0,"")</f>
        <v/>
      </c>
      <c r="G469" s="8" t="str">
        <f>IF(GeoX!B469&lt;&gt;"",GeoX!B469,"")</f>
        <v/>
      </c>
      <c r="I469" s="7" t="str">
        <f>IF(GeoX!B469&lt;&gt;"",VLOOKUP(GeoX!O469,telepules!A:B,2,0),"")</f>
        <v/>
      </c>
      <c r="J469" s="8" t="str">
        <f>IF(GeoX!B469&lt;&gt;"",IF(GeoX!Q469=0,"",GeoX!Q469),"")</f>
        <v/>
      </c>
      <c r="K469" s="8" t="str">
        <f>IF(GeoX!B469&lt;&gt;"",IF(GeoX!P469=0,"",GeoX!P469),"")</f>
        <v/>
      </c>
      <c r="L469" s="8" t="str">
        <f>IF(GeoX!B469&lt;&gt;"",GeoX!R469,"")</f>
        <v/>
      </c>
      <c r="P469" s="8" t="str">
        <f>IF(GeoX!B469&lt;&gt;"",GeoX!T469,"")</f>
        <v/>
      </c>
      <c r="Q469" s="8" t="str">
        <f>IF(GeoX!B469&lt;&gt;"",IF(GeoX!U469&lt;&gt;"",VLOOKUP(GeoX!U469,közterület_jelleg!A:B,2,0),""),"")</f>
        <v/>
      </c>
      <c r="R469" s="8" t="str">
        <f>IF(GeoX!B469&lt;&gt;"",IF(GeoX!W469&lt;&gt;"",GeoX!W469,""),"")</f>
        <v/>
      </c>
      <c r="S469" s="10" t="str">
        <f>IF(GeoX!B469&lt;&gt;"",IF(GeoX!AA469&lt;&gt;"",GeoX!AA469,""),"")</f>
        <v/>
      </c>
      <c r="T469" s="7" t="str">
        <f>IF(GeoX!B469&lt;&gt;"",IF(GeoX!AC469&lt;&gt;"",GeoX!AC469,""),"")</f>
        <v/>
      </c>
      <c r="U469" s="7" t="str">
        <f>IF(GeoX!B469&lt;&gt;"",IF(GeoX!AD469&lt;&gt;"",GeoX!AD469,""),"")</f>
        <v/>
      </c>
      <c r="V469" s="7" t="str">
        <f>IF(GeoX!B469&lt;&gt;"",IF(GeoX!AE469&lt;&gt;"",GeoX!AE469,""),"")</f>
        <v/>
      </c>
      <c r="W469" s="7" t="str">
        <f>IF(GeoX!B469&lt;&gt;"",IF(GeoX!AJ469&lt;&gt;"",GeoX!AJ469,""),"")</f>
        <v/>
      </c>
      <c r="X469" s="7" t="str">
        <f>IF(GeoX!B469&lt;&gt;"",IF(GeoX!AH469&lt;&gt;"",GeoX!AH469,""),"")</f>
        <v/>
      </c>
      <c r="Y469" s="7" t="str">
        <f>IF(GeoX!B469&lt;&gt;"",IF(GeoX!AI469&lt;&gt;"",GeoX!AI469,""),"")</f>
        <v/>
      </c>
      <c r="AI469" s="7" t="str">
        <f>IF(GeoX!B469&lt;&gt;"",IF(GeoX!AL469&lt;&gt;"",GeoX!AL469,""),"")</f>
        <v/>
      </c>
      <c r="AJ469" s="7" t="str">
        <f>IF(GeoX!B469&lt;&gt;"",IF(GeoX!AK469&lt;&gt;"",GeoX!AK469,""),"")</f>
        <v/>
      </c>
    </row>
    <row r="470" spans="1:36" x14ac:dyDescent="0.25">
      <c r="A470" s="7" t="str">
        <f>IF(GeoX!B470&lt;&gt;"",90,"")</f>
        <v/>
      </c>
      <c r="B470" s="7" t="str">
        <f>IF(GeoX!B470&lt;&gt;"",0,"")</f>
        <v/>
      </c>
      <c r="D470" s="7" t="str">
        <f>IF(GeoX!B470&lt;&gt;"",1,"")</f>
        <v/>
      </c>
      <c r="E470" s="8" t="str">
        <f>IF(GeoX!B470&lt;&gt;"",0,"")</f>
        <v/>
      </c>
      <c r="G470" s="8" t="str">
        <f>IF(GeoX!B470&lt;&gt;"",GeoX!B470,"")</f>
        <v/>
      </c>
      <c r="I470" s="7" t="str">
        <f>IF(GeoX!B470&lt;&gt;"",VLOOKUP(GeoX!O470,telepules!A:B,2,0),"")</f>
        <v/>
      </c>
      <c r="J470" s="8" t="str">
        <f>IF(GeoX!B470&lt;&gt;"",IF(GeoX!Q470=0,"",GeoX!Q470),"")</f>
        <v/>
      </c>
      <c r="K470" s="8" t="str">
        <f>IF(GeoX!B470&lt;&gt;"",IF(GeoX!P470=0,"",GeoX!P470),"")</f>
        <v/>
      </c>
      <c r="L470" s="8" t="str">
        <f>IF(GeoX!B470&lt;&gt;"",GeoX!R470,"")</f>
        <v/>
      </c>
      <c r="P470" s="8" t="str">
        <f>IF(GeoX!B470&lt;&gt;"",GeoX!T470,"")</f>
        <v/>
      </c>
      <c r="Q470" s="8" t="str">
        <f>IF(GeoX!B470&lt;&gt;"",IF(GeoX!U470&lt;&gt;"",VLOOKUP(GeoX!U470,közterület_jelleg!A:B,2,0),""),"")</f>
        <v/>
      </c>
      <c r="R470" s="8" t="str">
        <f>IF(GeoX!B470&lt;&gt;"",IF(GeoX!W470&lt;&gt;"",GeoX!W470,""),"")</f>
        <v/>
      </c>
      <c r="S470" s="10" t="str">
        <f>IF(GeoX!B470&lt;&gt;"",IF(GeoX!AA470&lt;&gt;"",GeoX!AA470,""),"")</f>
        <v/>
      </c>
      <c r="T470" s="7" t="str">
        <f>IF(GeoX!B470&lt;&gt;"",IF(GeoX!AC470&lt;&gt;"",GeoX!AC470,""),"")</f>
        <v/>
      </c>
      <c r="U470" s="7" t="str">
        <f>IF(GeoX!B470&lt;&gt;"",IF(GeoX!AD470&lt;&gt;"",GeoX!AD470,""),"")</f>
        <v/>
      </c>
      <c r="V470" s="7" t="str">
        <f>IF(GeoX!B470&lt;&gt;"",IF(GeoX!AE470&lt;&gt;"",GeoX!AE470,""),"")</f>
        <v/>
      </c>
      <c r="W470" s="7" t="str">
        <f>IF(GeoX!B470&lt;&gt;"",IF(GeoX!AJ470&lt;&gt;"",GeoX!AJ470,""),"")</f>
        <v/>
      </c>
      <c r="X470" s="7" t="str">
        <f>IF(GeoX!B470&lt;&gt;"",IF(GeoX!AH470&lt;&gt;"",GeoX!AH470,""),"")</f>
        <v/>
      </c>
      <c r="Y470" s="7" t="str">
        <f>IF(GeoX!B470&lt;&gt;"",IF(GeoX!AI470&lt;&gt;"",GeoX!AI470,""),"")</f>
        <v/>
      </c>
      <c r="AI470" s="7" t="str">
        <f>IF(GeoX!B470&lt;&gt;"",IF(GeoX!AL470&lt;&gt;"",GeoX!AL470,""),"")</f>
        <v/>
      </c>
      <c r="AJ470" s="7" t="str">
        <f>IF(GeoX!B470&lt;&gt;"",IF(GeoX!AK470&lt;&gt;"",GeoX!AK470,""),"")</f>
        <v/>
      </c>
    </row>
    <row r="471" spans="1:36" x14ac:dyDescent="0.25">
      <c r="A471" s="7" t="str">
        <f>IF(GeoX!B471&lt;&gt;"",90,"")</f>
        <v/>
      </c>
      <c r="B471" s="7" t="str">
        <f>IF(GeoX!B471&lt;&gt;"",0,"")</f>
        <v/>
      </c>
      <c r="D471" s="7" t="str">
        <f>IF(GeoX!B471&lt;&gt;"",1,"")</f>
        <v/>
      </c>
      <c r="E471" s="8" t="str">
        <f>IF(GeoX!B471&lt;&gt;"",0,"")</f>
        <v/>
      </c>
      <c r="G471" s="8" t="str">
        <f>IF(GeoX!B471&lt;&gt;"",GeoX!B471,"")</f>
        <v/>
      </c>
      <c r="I471" s="7" t="str">
        <f>IF(GeoX!B471&lt;&gt;"",VLOOKUP(GeoX!O471,telepules!A:B,2,0),"")</f>
        <v/>
      </c>
      <c r="J471" s="8" t="str">
        <f>IF(GeoX!B471&lt;&gt;"",IF(GeoX!Q471=0,"",GeoX!Q471),"")</f>
        <v/>
      </c>
      <c r="K471" s="8" t="str">
        <f>IF(GeoX!B471&lt;&gt;"",IF(GeoX!P471=0,"",GeoX!P471),"")</f>
        <v/>
      </c>
      <c r="L471" s="8" t="str">
        <f>IF(GeoX!B471&lt;&gt;"",GeoX!R471,"")</f>
        <v/>
      </c>
      <c r="P471" s="8" t="str">
        <f>IF(GeoX!B471&lt;&gt;"",GeoX!T471,"")</f>
        <v/>
      </c>
      <c r="Q471" s="8" t="str">
        <f>IF(GeoX!B471&lt;&gt;"",IF(GeoX!U471&lt;&gt;"",VLOOKUP(GeoX!U471,közterület_jelleg!A:B,2,0),""),"")</f>
        <v/>
      </c>
      <c r="R471" s="8" t="str">
        <f>IF(GeoX!B471&lt;&gt;"",IF(GeoX!W471&lt;&gt;"",GeoX!W471,""),"")</f>
        <v/>
      </c>
      <c r="S471" s="10" t="str">
        <f>IF(GeoX!B471&lt;&gt;"",IF(GeoX!AA471&lt;&gt;"",GeoX!AA471,""),"")</f>
        <v/>
      </c>
      <c r="T471" s="7" t="str">
        <f>IF(GeoX!B471&lt;&gt;"",IF(GeoX!AC471&lt;&gt;"",GeoX!AC471,""),"")</f>
        <v/>
      </c>
      <c r="U471" s="7" t="str">
        <f>IF(GeoX!B471&lt;&gt;"",IF(GeoX!AD471&lt;&gt;"",GeoX!AD471,""),"")</f>
        <v/>
      </c>
      <c r="V471" s="7" t="str">
        <f>IF(GeoX!B471&lt;&gt;"",IF(GeoX!AE471&lt;&gt;"",GeoX!AE471,""),"")</f>
        <v/>
      </c>
      <c r="W471" s="7" t="str">
        <f>IF(GeoX!B471&lt;&gt;"",IF(GeoX!AJ471&lt;&gt;"",GeoX!AJ471,""),"")</f>
        <v/>
      </c>
      <c r="X471" s="7" t="str">
        <f>IF(GeoX!B471&lt;&gt;"",IF(GeoX!AH471&lt;&gt;"",GeoX!AH471,""),"")</f>
        <v/>
      </c>
      <c r="Y471" s="7" t="str">
        <f>IF(GeoX!B471&lt;&gt;"",IF(GeoX!AI471&lt;&gt;"",GeoX!AI471,""),"")</f>
        <v/>
      </c>
      <c r="AI471" s="7" t="str">
        <f>IF(GeoX!B471&lt;&gt;"",IF(GeoX!AL471&lt;&gt;"",GeoX!AL471,""),"")</f>
        <v/>
      </c>
      <c r="AJ471" s="7" t="str">
        <f>IF(GeoX!B471&lt;&gt;"",IF(GeoX!AK471&lt;&gt;"",GeoX!AK471,""),"")</f>
        <v/>
      </c>
    </row>
    <row r="472" spans="1:36" x14ac:dyDescent="0.25">
      <c r="A472" s="7" t="str">
        <f>IF(GeoX!B472&lt;&gt;"",90,"")</f>
        <v/>
      </c>
      <c r="B472" s="7" t="str">
        <f>IF(GeoX!B472&lt;&gt;"",0,"")</f>
        <v/>
      </c>
      <c r="D472" s="7" t="str">
        <f>IF(GeoX!B472&lt;&gt;"",1,"")</f>
        <v/>
      </c>
      <c r="E472" s="8" t="str">
        <f>IF(GeoX!B472&lt;&gt;"",0,"")</f>
        <v/>
      </c>
      <c r="G472" s="8" t="str">
        <f>IF(GeoX!B472&lt;&gt;"",GeoX!B472,"")</f>
        <v/>
      </c>
      <c r="I472" s="7" t="str">
        <f>IF(GeoX!B472&lt;&gt;"",VLOOKUP(GeoX!O472,telepules!A:B,2,0),"")</f>
        <v/>
      </c>
      <c r="J472" s="8" t="str">
        <f>IF(GeoX!B472&lt;&gt;"",IF(GeoX!Q472=0,"",GeoX!Q472),"")</f>
        <v/>
      </c>
      <c r="K472" s="8" t="str">
        <f>IF(GeoX!B472&lt;&gt;"",IF(GeoX!P472=0,"",GeoX!P472),"")</f>
        <v/>
      </c>
      <c r="L472" s="8" t="str">
        <f>IF(GeoX!B472&lt;&gt;"",GeoX!R472,"")</f>
        <v/>
      </c>
      <c r="P472" s="8" t="str">
        <f>IF(GeoX!B472&lt;&gt;"",GeoX!T472,"")</f>
        <v/>
      </c>
      <c r="Q472" s="8" t="str">
        <f>IF(GeoX!B472&lt;&gt;"",IF(GeoX!U472&lt;&gt;"",VLOOKUP(GeoX!U472,közterület_jelleg!A:B,2,0),""),"")</f>
        <v/>
      </c>
      <c r="R472" s="8" t="str">
        <f>IF(GeoX!B472&lt;&gt;"",IF(GeoX!W472&lt;&gt;"",GeoX!W472,""),"")</f>
        <v/>
      </c>
      <c r="S472" s="10" t="str">
        <f>IF(GeoX!B472&lt;&gt;"",IF(GeoX!AA472&lt;&gt;"",GeoX!AA472,""),"")</f>
        <v/>
      </c>
      <c r="T472" s="7" t="str">
        <f>IF(GeoX!B472&lt;&gt;"",IF(GeoX!AC472&lt;&gt;"",GeoX!AC472,""),"")</f>
        <v/>
      </c>
      <c r="U472" s="7" t="str">
        <f>IF(GeoX!B472&lt;&gt;"",IF(GeoX!AD472&lt;&gt;"",GeoX!AD472,""),"")</f>
        <v/>
      </c>
      <c r="V472" s="7" t="str">
        <f>IF(GeoX!B472&lt;&gt;"",IF(GeoX!AE472&lt;&gt;"",GeoX!AE472,""),"")</f>
        <v/>
      </c>
      <c r="W472" s="7" t="str">
        <f>IF(GeoX!B472&lt;&gt;"",IF(GeoX!AJ472&lt;&gt;"",GeoX!AJ472,""),"")</f>
        <v/>
      </c>
      <c r="X472" s="7" t="str">
        <f>IF(GeoX!B472&lt;&gt;"",IF(GeoX!AH472&lt;&gt;"",GeoX!AH472,""),"")</f>
        <v/>
      </c>
      <c r="Y472" s="7" t="str">
        <f>IF(GeoX!B472&lt;&gt;"",IF(GeoX!AI472&lt;&gt;"",GeoX!AI472,""),"")</f>
        <v/>
      </c>
      <c r="AI472" s="7" t="str">
        <f>IF(GeoX!B472&lt;&gt;"",IF(GeoX!AL472&lt;&gt;"",GeoX!AL472,""),"")</f>
        <v/>
      </c>
      <c r="AJ472" s="7" t="str">
        <f>IF(GeoX!B472&lt;&gt;"",IF(GeoX!AK472&lt;&gt;"",GeoX!AK472,""),"")</f>
        <v/>
      </c>
    </row>
    <row r="473" spans="1:36" x14ac:dyDescent="0.25">
      <c r="A473" s="7" t="str">
        <f>IF(GeoX!B473&lt;&gt;"",90,"")</f>
        <v/>
      </c>
      <c r="B473" s="7" t="str">
        <f>IF(GeoX!B473&lt;&gt;"",0,"")</f>
        <v/>
      </c>
      <c r="D473" s="7" t="str">
        <f>IF(GeoX!B473&lt;&gt;"",1,"")</f>
        <v/>
      </c>
      <c r="E473" s="8" t="str">
        <f>IF(GeoX!B473&lt;&gt;"",0,"")</f>
        <v/>
      </c>
      <c r="G473" s="8" t="str">
        <f>IF(GeoX!B473&lt;&gt;"",GeoX!B473,"")</f>
        <v/>
      </c>
      <c r="I473" s="7" t="str">
        <f>IF(GeoX!B473&lt;&gt;"",VLOOKUP(GeoX!O473,telepules!A:B,2,0),"")</f>
        <v/>
      </c>
      <c r="J473" s="8" t="str">
        <f>IF(GeoX!B473&lt;&gt;"",IF(GeoX!Q473=0,"",GeoX!Q473),"")</f>
        <v/>
      </c>
      <c r="K473" s="8" t="str">
        <f>IF(GeoX!B473&lt;&gt;"",IF(GeoX!P473=0,"",GeoX!P473),"")</f>
        <v/>
      </c>
      <c r="L473" s="8" t="str">
        <f>IF(GeoX!B473&lt;&gt;"",GeoX!R473,"")</f>
        <v/>
      </c>
      <c r="P473" s="8" t="str">
        <f>IF(GeoX!B473&lt;&gt;"",GeoX!T473,"")</f>
        <v/>
      </c>
      <c r="Q473" s="8" t="str">
        <f>IF(GeoX!B473&lt;&gt;"",IF(GeoX!U473&lt;&gt;"",VLOOKUP(GeoX!U473,közterület_jelleg!A:B,2,0),""),"")</f>
        <v/>
      </c>
      <c r="R473" s="8" t="str">
        <f>IF(GeoX!B473&lt;&gt;"",IF(GeoX!W473&lt;&gt;"",GeoX!W473,""),"")</f>
        <v/>
      </c>
      <c r="S473" s="10" t="str">
        <f>IF(GeoX!B473&lt;&gt;"",IF(GeoX!AA473&lt;&gt;"",GeoX!AA473,""),"")</f>
        <v/>
      </c>
      <c r="T473" s="7" t="str">
        <f>IF(GeoX!B473&lt;&gt;"",IF(GeoX!AC473&lt;&gt;"",GeoX!AC473,""),"")</f>
        <v/>
      </c>
      <c r="U473" s="7" t="str">
        <f>IF(GeoX!B473&lt;&gt;"",IF(GeoX!AD473&lt;&gt;"",GeoX!AD473,""),"")</f>
        <v/>
      </c>
      <c r="V473" s="7" t="str">
        <f>IF(GeoX!B473&lt;&gt;"",IF(GeoX!AE473&lt;&gt;"",GeoX!AE473,""),"")</f>
        <v/>
      </c>
      <c r="W473" s="7" t="str">
        <f>IF(GeoX!B473&lt;&gt;"",IF(GeoX!AJ473&lt;&gt;"",GeoX!AJ473,""),"")</f>
        <v/>
      </c>
      <c r="X473" s="7" t="str">
        <f>IF(GeoX!B473&lt;&gt;"",IF(GeoX!AH473&lt;&gt;"",GeoX!AH473,""),"")</f>
        <v/>
      </c>
      <c r="Y473" s="7" t="str">
        <f>IF(GeoX!B473&lt;&gt;"",IF(GeoX!AI473&lt;&gt;"",GeoX!AI473,""),"")</f>
        <v/>
      </c>
      <c r="AI473" s="7" t="str">
        <f>IF(GeoX!B473&lt;&gt;"",IF(GeoX!AL473&lt;&gt;"",GeoX!AL473,""),"")</f>
        <v/>
      </c>
      <c r="AJ473" s="7" t="str">
        <f>IF(GeoX!B473&lt;&gt;"",IF(GeoX!AK473&lt;&gt;"",GeoX!AK473,""),"")</f>
        <v/>
      </c>
    </row>
    <row r="474" spans="1:36" x14ac:dyDescent="0.25">
      <c r="A474" s="7" t="str">
        <f>IF(GeoX!B474&lt;&gt;"",90,"")</f>
        <v/>
      </c>
      <c r="B474" s="7" t="str">
        <f>IF(GeoX!B474&lt;&gt;"",0,"")</f>
        <v/>
      </c>
      <c r="D474" s="7" t="str">
        <f>IF(GeoX!B474&lt;&gt;"",1,"")</f>
        <v/>
      </c>
      <c r="E474" s="8" t="str">
        <f>IF(GeoX!B474&lt;&gt;"",0,"")</f>
        <v/>
      </c>
      <c r="G474" s="8" t="str">
        <f>IF(GeoX!B474&lt;&gt;"",GeoX!B474,"")</f>
        <v/>
      </c>
      <c r="I474" s="7" t="str">
        <f>IF(GeoX!B474&lt;&gt;"",VLOOKUP(GeoX!O474,telepules!A:B,2,0),"")</f>
        <v/>
      </c>
      <c r="J474" s="8" t="str">
        <f>IF(GeoX!B474&lt;&gt;"",IF(GeoX!Q474=0,"",GeoX!Q474),"")</f>
        <v/>
      </c>
      <c r="K474" s="8" t="str">
        <f>IF(GeoX!B474&lt;&gt;"",IF(GeoX!P474=0,"",GeoX!P474),"")</f>
        <v/>
      </c>
      <c r="L474" s="8" t="str">
        <f>IF(GeoX!B474&lt;&gt;"",GeoX!R474,"")</f>
        <v/>
      </c>
      <c r="P474" s="8" t="str">
        <f>IF(GeoX!B474&lt;&gt;"",GeoX!T474,"")</f>
        <v/>
      </c>
      <c r="Q474" s="8" t="str">
        <f>IF(GeoX!B474&lt;&gt;"",IF(GeoX!U474&lt;&gt;"",VLOOKUP(GeoX!U474,közterület_jelleg!A:B,2,0),""),"")</f>
        <v/>
      </c>
      <c r="R474" s="8" t="str">
        <f>IF(GeoX!B474&lt;&gt;"",IF(GeoX!W474&lt;&gt;"",GeoX!W474,""),"")</f>
        <v/>
      </c>
      <c r="S474" s="10" t="str">
        <f>IF(GeoX!B474&lt;&gt;"",IF(GeoX!AA474&lt;&gt;"",GeoX!AA474,""),"")</f>
        <v/>
      </c>
      <c r="T474" s="7" t="str">
        <f>IF(GeoX!B474&lt;&gt;"",IF(GeoX!AC474&lt;&gt;"",GeoX!AC474,""),"")</f>
        <v/>
      </c>
      <c r="U474" s="7" t="str">
        <f>IF(GeoX!B474&lt;&gt;"",IF(GeoX!AD474&lt;&gt;"",GeoX!AD474,""),"")</f>
        <v/>
      </c>
      <c r="V474" s="7" t="str">
        <f>IF(GeoX!B474&lt;&gt;"",IF(GeoX!AE474&lt;&gt;"",GeoX!AE474,""),"")</f>
        <v/>
      </c>
      <c r="W474" s="7" t="str">
        <f>IF(GeoX!B474&lt;&gt;"",IF(GeoX!AJ474&lt;&gt;"",GeoX!AJ474,""),"")</f>
        <v/>
      </c>
      <c r="X474" s="7" t="str">
        <f>IF(GeoX!B474&lt;&gt;"",IF(GeoX!AH474&lt;&gt;"",GeoX!AH474,""),"")</f>
        <v/>
      </c>
      <c r="Y474" s="7" t="str">
        <f>IF(GeoX!B474&lt;&gt;"",IF(GeoX!AI474&lt;&gt;"",GeoX!AI474,""),"")</f>
        <v/>
      </c>
      <c r="AI474" s="7" t="str">
        <f>IF(GeoX!B474&lt;&gt;"",IF(GeoX!AL474&lt;&gt;"",GeoX!AL474,""),"")</f>
        <v/>
      </c>
      <c r="AJ474" s="7" t="str">
        <f>IF(GeoX!B474&lt;&gt;"",IF(GeoX!AK474&lt;&gt;"",GeoX!AK474,""),"")</f>
        <v/>
      </c>
    </row>
    <row r="475" spans="1:36" x14ac:dyDescent="0.25">
      <c r="A475" s="7" t="str">
        <f>IF(GeoX!B475&lt;&gt;"",90,"")</f>
        <v/>
      </c>
      <c r="B475" s="7" t="str">
        <f>IF(GeoX!B475&lt;&gt;"",0,"")</f>
        <v/>
      </c>
      <c r="D475" s="7" t="str">
        <f>IF(GeoX!B475&lt;&gt;"",1,"")</f>
        <v/>
      </c>
      <c r="E475" s="8" t="str">
        <f>IF(GeoX!B475&lt;&gt;"",0,"")</f>
        <v/>
      </c>
      <c r="G475" s="8" t="str">
        <f>IF(GeoX!B475&lt;&gt;"",GeoX!B475,"")</f>
        <v/>
      </c>
      <c r="I475" s="7" t="str">
        <f>IF(GeoX!B475&lt;&gt;"",VLOOKUP(GeoX!O475,telepules!A:B,2,0),"")</f>
        <v/>
      </c>
      <c r="J475" s="8" t="str">
        <f>IF(GeoX!B475&lt;&gt;"",IF(GeoX!Q475=0,"",GeoX!Q475),"")</f>
        <v/>
      </c>
      <c r="K475" s="8" t="str">
        <f>IF(GeoX!B475&lt;&gt;"",IF(GeoX!P475=0,"",GeoX!P475),"")</f>
        <v/>
      </c>
      <c r="L475" s="8" t="str">
        <f>IF(GeoX!B475&lt;&gt;"",GeoX!R475,"")</f>
        <v/>
      </c>
      <c r="P475" s="8" t="str">
        <f>IF(GeoX!B475&lt;&gt;"",GeoX!T475,"")</f>
        <v/>
      </c>
      <c r="Q475" s="8" t="str">
        <f>IF(GeoX!B475&lt;&gt;"",IF(GeoX!U475&lt;&gt;"",VLOOKUP(GeoX!U475,közterület_jelleg!A:B,2,0),""),"")</f>
        <v/>
      </c>
      <c r="R475" s="8" t="str">
        <f>IF(GeoX!B475&lt;&gt;"",IF(GeoX!W475&lt;&gt;"",GeoX!W475,""),"")</f>
        <v/>
      </c>
      <c r="S475" s="10" t="str">
        <f>IF(GeoX!B475&lt;&gt;"",IF(GeoX!AA475&lt;&gt;"",GeoX!AA475,""),"")</f>
        <v/>
      </c>
      <c r="T475" s="7" t="str">
        <f>IF(GeoX!B475&lt;&gt;"",IF(GeoX!AC475&lt;&gt;"",GeoX!AC475,""),"")</f>
        <v/>
      </c>
      <c r="U475" s="7" t="str">
        <f>IF(GeoX!B475&lt;&gt;"",IF(GeoX!AD475&lt;&gt;"",GeoX!AD475,""),"")</f>
        <v/>
      </c>
      <c r="V475" s="7" t="str">
        <f>IF(GeoX!B475&lt;&gt;"",IF(GeoX!AE475&lt;&gt;"",GeoX!AE475,""),"")</f>
        <v/>
      </c>
      <c r="W475" s="7" t="str">
        <f>IF(GeoX!B475&lt;&gt;"",IF(GeoX!AJ475&lt;&gt;"",GeoX!AJ475,""),"")</f>
        <v/>
      </c>
      <c r="X475" s="7" t="str">
        <f>IF(GeoX!B475&lt;&gt;"",IF(GeoX!AH475&lt;&gt;"",GeoX!AH475,""),"")</f>
        <v/>
      </c>
      <c r="Y475" s="7" t="str">
        <f>IF(GeoX!B475&lt;&gt;"",IF(GeoX!AI475&lt;&gt;"",GeoX!AI475,""),"")</f>
        <v/>
      </c>
      <c r="AI475" s="7" t="str">
        <f>IF(GeoX!B475&lt;&gt;"",IF(GeoX!AL475&lt;&gt;"",GeoX!AL475,""),"")</f>
        <v/>
      </c>
      <c r="AJ475" s="7" t="str">
        <f>IF(GeoX!B475&lt;&gt;"",IF(GeoX!AK475&lt;&gt;"",GeoX!AK475,""),"")</f>
        <v/>
      </c>
    </row>
    <row r="476" spans="1:36" x14ac:dyDescent="0.25">
      <c r="A476" s="7" t="str">
        <f>IF(GeoX!B476&lt;&gt;"",90,"")</f>
        <v/>
      </c>
      <c r="B476" s="7" t="str">
        <f>IF(GeoX!B476&lt;&gt;"",0,"")</f>
        <v/>
      </c>
      <c r="D476" s="7" t="str">
        <f>IF(GeoX!B476&lt;&gt;"",1,"")</f>
        <v/>
      </c>
      <c r="E476" s="8" t="str">
        <f>IF(GeoX!B476&lt;&gt;"",0,"")</f>
        <v/>
      </c>
      <c r="G476" s="8" t="str">
        <f>IF(GeoX!B476&lt;&gt;"",GeoX!B476,"")</f>
        <v/>
      </c>
      <c r="I476" s="7" t="str">
        <f>IF(GeoX!B476&lt;&gt;"",VLOOKUP(GeoX!O476,telepules!A:B,2,0),"")</f>
        <v/>
      </c>
      <c r="J476" s="8" t="str">
        <f>IF(GeoX!B476&lt;&gt;"",IF(GeoX!Q476=0,"",GeoX!Q476),"")</f>
        <v/>
      </c>
      <c r="K476" s="8" t="str">
        <f>IF(GeoX!B476&lt;&gt;"",IF(GeoX!P476=0,"",GeoX!P476),"")</f>
        <v/>
      </c>
      <c r="L476" s="8" t="str">
        <f>IF(GeoX!B476&lt;&gt;"",GeoX!R476,"")</f>
        <v/>
      </c>
      <c r="P476" s="8" t="str">
        <f>IF(GeoX!B476&lt;&gt;"",GeoX!T476,"")</f>
        <v/>
      </c>
      <c r="Q476" s="8" t="str">
        <f>IF(GeoX!B476&lt;&gt;"",IF(GeoX!U476&lt;&gt;"",VLOOKUP(GeoX!U476,közterület_jelleg!A:B,2,0),""),"")</f>
        <v/>
      </c>
      <c r="R476" s="8" t="str">
        <f>IF(GeoX!B476&lt;&gt;"",IF(GeoX!W476&lt;&gt;"",GeoX!W476,""),"")</f>
        <v/>
      </c>
      <c r="S476" s="10" t="str">
        <f>IF(GeoX!B476&lt;&gt;"",IF(GeoX!AA476&lt;&gt;"",GeoX!AA476,""),"")</f>
        <v/>
      </c>
      <c r="T476" s="7" t="str">
        <f>IF(GeoX!B476&lt;&gt;"",IF(GeoX!AC476&lt;&gt;"",GeoX!AC476,""),"")</f>
        <v/>
      </c>
      <c r="U476" s="7" t="str">
        <f>IF(GeoX!B476&lt;&gt;"",IF(GeoX!AD476&lt;&gt;"",GeoX!AD476,""),"")</f>
        <v/>
      </c>
      <c r="V476" s="7" t="str">
        <f>IF(GeoX!B476&lt;&gt;"",IF(GeoX!AE476&lt;&gt;"",GeoX!AE476,""),"")</f>
        <v/>
      </c>
      <c r="W476" s="7" t="str">
        <f>IF(GeoX!B476&lt;&gt;"",IF(GeoX!AJ476&lt;&gt;"",GeoX!AJ476,""),"")</f>
        <v/>
      </c>
      <c r="X476" s="7" t="str">
        <f>IF(GeoX!B476&lt;&gt;"",IF(GeoX!AH476&lt;&gt;"",GeoX!AH476,""),"")</f>
        <v/>
      </c>
      <c r="Y476" s="7" t="str">
        <f>IF(GeoX!B476&lt;&gt;"",IF(GeoX!AI476&lt;&gt;"",GeoX!AI476,""),"")</f>
        <v/>
      </c>
      <c r="AI476" s="7" t="str">
        <f>IF(GeoX!B476&lt;&gt;"",IF(GeoX!AL476&lt;&gt;"",GeoX!AL476,""),"")</f>
        <v/>
      </c>
      <c r="AJ476" s="7" t="str">
        <f>IF(GeoX!B476&lt;&gt;"",IF(GeoX!AK476&lt;&gt;"",GeoX!AK476,""),"")</f>
        <v/>
      </c>
    </row>
    <row r="477" spans="1:36" x14ac:dyDescent="0.25">
      <c r="A477" s="7" t="str">
        <f>IF(GeoX!B477&lt;&gt;"",90,"")</f>
        <v/>
      </c>
      <c r="B477" s="7" t="str">
        <f>IF(GeoX!B477&lt;&gt;"",0,"")</f>
        <v/>
      </c>
      <c r="D477" s="7" t="str">
        <f>IF(GeoX!B477&lt;&gt;"",1,"")</f>
        <v/>
      </c>
      <c r="E477" s="8" t="str">
        <f>IF(GeoX!B477&lt;&gt;"",0,"")</f>
        <v/>
      </c>
      <c r="G477" s="8" t="str">
        <f>IF(GeoX!B477&lt;&gt;"",GeoX!B477,"")</f>
        <v/>
      </c>
      <c r="I477" s="7" t="str">
        <f>IF(GeoX!B477&lt;&gt;"",VLOOKUP(GeoX!O477,telepules!A:B,2,0),"")</f>
        <v/>
      </c>
      <c r="J477" s="8" t="str">
        <f>IF(GeoX!B477&lt;&gt;"",IF(GeoX!Q477=0,"",GeoX!Q477),"")</f>
        <v/>
      </c>
      <c r="K477" s="8" t="str">
        <f>IF(GeoX!B477&lt;&gt;"",IF(GeoX!P477=0,"",GeoX!P477),"")</f>
        <v/>
      </c>
      <c r="L477" s="8" t="str">
        <f>IF(GeoX!B477&lt;&gt;"",GeoX!R477,"")</f>
        <v/>
      </c>
      <c r="P477" s="8" t="str">
        <f>IF(GeoX!B477&lt;&gt;"",GeoX!T477,"")</f>
        <v/>
      </c>
      <c r="Q477" s="8" t="str">
        <f>IF(GeoX!B477&lt;&gt;"",IF(GeoX!U477&lt;&gt;"",VLOOKUP(GeoX!U477,közterület_jelleg!A:B,2,0),""),"")</f>
        <v/>
      </c>
      <c r="R477" s="8" t="str">
        <f>IF(GeoX!B477&lt;&gt;"",IF(GeoX!W477&lt;&gt;"",GeoX!W477,""),"")</f>
        <v/>
      </c>
      <c r="S477" s="10" t="str">
        <f>IF(GeoX!B477&lt;&gt;"",IF(GeoX!AA477&lt;&gt;"",GeoX!AA477,""),"")</f>
        <v/>
      </c>
      <c r="T477" s="7" t="str">
        <f>IF(GeoX!B477&lt;&gt;"",IF(GeoX!AC477&lt;&gt;"",GeoX!AC477,""),"")</f>
        <v/>
      </c>
      <c r="U477" s="7" t="str">
        <f>IF(GeoX!B477&lt;&gt;"",IF(GeoX!AD477&lt;&gt;"",GeoX!AD477,""),"")</f>
        <v/>
      </c>
      <c r="V477" s="7" t="str">
        <f>IF(GeoX!B477&lt;&gt;"",IF(GeoX!AE477&lt;&gt;"",GeoX!AE477,""),"")</f>
        <v/>
      </c>
      <c r="W477" s="7" t="str">
        <f>IF(GeoX!B477&lt;&gt;"",IF(GeoX!AJ477&lt;&gt;"",GeoX!AJ477,""),"")</f>
        <v/>
      </c>
      <c r="X477" s="7" t="str">
        <f>IF(GeoX!B477&lt;&gt;"",IF(GeoX!AH477&lt;&gt;"",GeoX!AH477,""),"")</f>
        <v/>
      </c>
      <c r="Y477" s="7" t="str">
        <f>IF(GeoX!B477&lt;&gt;"",IF(GeoX!AI477&lt;&gt;"",GeoX!AI477,""),"")</f>
        <v/>
      </c>
      <c r="AI477" s="7" t="str">
        <f>IF(GeoX!B477&lt;&gt;"",IF(GeoX!AL477&lt;&gt;"",GeoX!AL477,""),"")</f>
        <v/>
      </c>
      <c r="AJ477" s="7" t="str">
        <f>IF(GeoX!B477&lt;&gt;"",IF(GeoX!AK477&lt;&gt;"",GeoX!AK477,""),"")</f>
        <v/>
      </c>
    </row>
    <row r="478" spans="1:36" x14ac:dyDescent="0.25">
      <c r="A478" s="7" t="str">
        <f>IF(GeoX!B478&lt;&gt;"",90,"")</f>
        <v/>
      </c>
      <c r="B478" s="7" t="str">
        <f>IF(GeoX!B478&lt;&gt;"",0,"")</f>
        <v/>
      </c>
      <c r="D478" s="7" t="str">
        <f>IF(GeoX!B478&lt;&gt;"",1,"")</f>
        <v/>
      </c>
      <c r="E478" s="8" t="str">
        <f>IF(GeoX!B478&lt;&gt;"",0,"")</f>
        <v/>
      </c>
      <c r="G478" s="8" t="str">
        <f>IF(GeoX!B478&lt;&gt;"",GeoX!B478,"")</f>
        <v/>
      </c>
      <c r="I478" s="7" t="str">
        <f>IF(GeoX!B478&lt;&gt;"",VLOOKUP(GeoX!O478,telepules!A:B,2,0),"")</f>
        <v/>
      </c>
      <c r="J478" s="8" t="str">
        <f>IF(GeoX!B478&lt;&gt;"",IF(GeoX!Q478=0,"",GeoX!Q478),"")</f>
        <v/>
      </c>
      <c r="K478" s="8" t="str">
        <f>IF(GeoX!B478&lt;&gt;"",IF(GeoX!P478=0,"",GeoX!P478),"")</f>
        <v/>
      </c>
      <c r="L478" s="8" t="str">
        <f>IF(GeoX!B478&lt;&gt;"",GeoX!R478,"")</f>
        <v/>
      </c>
      <c r="P478" s="8" t="str">
        <f>IF(GeoX!B478&lt;&gt;"",GeoX!T478,"")</f>
        <v/>
      </c>
      <c r="Q478" s="8" t="str">
        <f>IF(GeoX!B478&lt;&gt;"",IF(GeoX!U478&lt;&gt;"",VLOOKUP(GeoX!U478,közterület_jelleg!A:B,2,0),""),"")</f>
        <v/>
      </c>
      <c r="R478" s="8" t="str">
        <f>IF(GeoX!B478&lt;&gt;"",IF(GeoX!W478&lt;&gt;"",GeoX!W478,""),"")</f>
        <v/>
      </c>
      <c r="S478" s="10" t="str">
        <f>IF(GeoX!B478&lt;&gt;"",IF(GeoX!AA478&lt;&gt;"",GeoX!AA478,""),"")</f>
        <v/>
      </c>
      <c r="T478" s="7" t="str">
        <f>IF(GeoX!B478&lt;&gt;"",IF(GeoX!AC478&lt;&gt;"",GeoX!AC478,""),"")</f>
        <v/>
      </c>
      <c r="U478" s="7" t="str">
        <f>IF(GeoX!B478&lt;&gt;"",IF(GeoX!AD478&lt;&gt;"",GeoX!AD478,""),"")</f>
        <v/>
      </c>
      <c r="V478" s="7" t="str">
        <f>IF(GeoX!B478&lt;&gt;"",IF(GeoX!AE478&lt;&gt;"",GeoX!AE478,""),"")</f>
        <v/>
      </c>
      <c r="W478" s="7" t="str">
        <f>IF(GeoX!B478&lt;&gt;"",IF(GeoX!AJ478&lt;&gt;"",GeoX!AJ478,""),"")</f>
        <v/>
      </c>
      <c r="X478" s="7" t="str">
        <f>IF(GeoX!B478&lt;&gt;"",IF(GeoX!AH478&lt;&gt;"",GeoX!AH478,""),"")</f>
        <v/>
      </c>
      <c r="Y478" s="7" t="str">
        <f>IF(GeoX!B478&lt;&gt;"",IF(GeoX!AI478&lt;&gt;"",GeoX!AI478,""),"")</f>
        <v/>
      </c>
      <c r="AI478" s="7" t="str">
        <f>IF(GeoX!B478&lt;&gt;"",IF(GeoX!AL478&lt;&gt;"",GeoX!AL478,""),"")</f>
        <v/>
      </c>
      <c r="AJ478" s="7" t="str">
        <f>IF(GeoX!B478&lt;&gt;"",IF(GeoX!AK478&lt;&gt;"",GeoX!AK478,""),"")</f>
        <v/>
      </c>
    </row>
    <row r="479" spans="1:36" x14ac:dyDescent="0.25">
      <c r="A479" s="7" t="str">
        <f>IF(GeoX!B479&lt;&gt;"",90,"")</f>
        <v/>
      </c>
      <c r="B479" s="7" t="str">
        <f>IF(GeoX!B479&lt;&gt;"",0,"")</f>
        <v/>
      </c>
      <c r="D479" s="7" t="str">
        <f>IF(GeoX!B479&lt;&gt;"",1,"")</f>
        <v/>
      </c>
      <c r="E479" s="8" t="str">
        <f>IF(GeoX!B479&lt;&gt;"",0,"")</f>
        <v/>
      </c>
      <c r="G479" s="8" t="str">
        <f>IF(GeoX!B479&lt;&gt;"",GeoX!B479,"")</f>
        <v/>
      </c>
      <c r="I479" s="7" t="str">
        <f>IF(GeoX!B479&lt;&gt;"",VLOOKUP(GeoX!O479,telepules!A:B,2,0),"")</f>
        <v/>
      </c>
      <c r="J479" s="8" t="str">
        <f>IF(GeoX!B479&lt;&gt;"",IF(GeoX!Q479=0,"",GeoX!Q479),"")</f>
        <v/>
      </c>
      <c r="K479" s="8" t="str">
        <f>IF(GeoX!B479&lt;&gt;"",IF(GeoX!P479=0,"",GeoX!P479),"")</f>
        <v/>
      </c>
      <c r="L479" s="8" t="str">
        <f>IF(GeoX!B479&lt;&gt;"",GeoX!R479,"")</f>
        <v/>
      </c>
      <c r="P479" s="8" t="str">
        <f>IF(GeoX!B479&lt;&gt;"",GeoX!T479,"")</f>
        <v/>
      </c>
      <c r="Q479" s="8" t="str">
        <f>IF(GeoX!B479&lt;&gt;"",IF(GeoX!U479&lt;&gt;"",VLOOKUP(GeoX!U479,közterület_jelleg!A:B,2,0),""),"")</f>
        <v/>
      </c>
      <c r="R479" s="8" t="str">
        <f>IF(GeoX!B479&lt;&gt;"",IF(GeoX!W479&lt;&gt;"",GeoX!W479,""),"")</f>
        <v/>
      </c>
      <c r="S479" s="10" t="str">
        <f>IF(GeoX!B479&lt;&gt;"",IF(GeoX!AA479&lt;&gt;"",GeoX!AA479,""),"")</f>
        <v/>
      </c>
      <c r="T479" s="7" t="str">
        <f>IF(GeoX!B479&lt;&gt;"",IF(GeoX!AC479&lt;&gt;"",GeoX!AC479,""),"")</f>
        <v/>
      </c>
      <c r="U479" s="7" t="str">
        <f>IF(GeoX!B479&lt;&gt;"",IF(GeoX!AD479&lt;&gt;"",GeoX!AD479,""),"")</f>
        <v/>
      </c>
      <c r="V479" s="7" t="str">
        <f>IF(GeoX!B479&lt;&gt;"",IF(GeoX!AE479&lt;&gt;"",GeoX!AE479,""),"")</f>
        <v/>
      </c>
      <c r="W479" s="7" t="str">
        <f>IF(GeoX!B479&lt;&gt;"",IF(GeoX!AJ479&lt;&gt;"",GeoX!AJ479,""),"")</f>
        <v/>
      </c>
      <c r="X479" s="7" t="str">
        <f>IF(GeoX!B479&lt;&gt;"",IF(GeoX!AH479&lt;&gt;"",GeoX!AH479,""),"")</f>
        <v/>
      </c>
      <c r="Y479" s="7" t="str">
        <f>IF(GeoX!B479&lt;&gt;"",IF(GeoX!AI479&lt;&gt;"",GeoX!AI479,""),"")</f>
        <v/>
      </c>
      <c r="AI479" s="7" t="str">
        <f>IF(GeoX!B479&lt;&gt;"",IF(GeoX!AL479&lt;&gt;"",GeoX!AL479,""),"")</f>
        <v/>
      </c>
      <c r="AJ479" s="7" t="str">
        <f>IF(GeoX!B479&lt;&gt;"",IF(GeoX!AK479&lt;&gt;"",GeoX!AK479,""),"")</f>
        <v/>
      </c>
    </row>
    <row r="480" spans="1:36" x14ac:dyDescent="0.25">
      <c r="A480" s="7" t="str">
        <f>IF(GeoX!B480&lt;&gt;"",90,"")</f>
        <v/>
      </c>
      <c r="B480" s="7" t="str">
        <f>IF(GeoX!B480&lt;&gt;"",0,"")</f>
        <v/>
      </c>
      <c r="D480" s="7" t="str">
        <f>IF(GeoX!B480&lt;&gt;"",1,"")</f>
        <v/>
      </c>
      <c r="E480" s="8" t="str">
        <f>IF(GeoX!B480&lt;&gt;"",0,"")</f>
        <v/>
      </c>
      <c r="G480" s="8" t="str">
        <f>IF(GeoX!B480&lt;&gt;"",GeoX!B480,"")</f>
        <v/>
      </c>
      <c r="I480" s="7" t="str">
        <f>IF(GeoX!B480&lt;&gt;"",VLOOKUP(GeoX!O480,telepules!A:B,2,0),"")</f>
        <v/>
      </c>
      <c r="J480" s="8" t="str">
        <f>IF(GeoX!B480&lt;&gt;"",IF(GeoX!Q480=0,"",GeoX!Q480),"")</f>
        <v/>
      </c>
      <c r="K480" s="8" t="str">
        <f>IF(GeoX!B480&lt;&gt;"",IF(GeoX!P480=0,"",GeoX!P480),"")</f>
        <v/>
      </c>
      <c r="L480" s="8" t="str">
        <f>IF(GeoX!B480&lt;&gt;"",GeoX!R480,"")</f>
        <v/>
      </c>
      <c r="P480" s="8" t="str">
        <f>IF(GeoX!B480&lt;&gt;"",GeoX!T480,"")</f>
        <v/>
      </c>
      <c r="Q480" s="8" t="str">
        <f>IF(GeoX!B480&lt;&gt;"",IF(GeoX!U480&lt;&gt;"",VLOOKUP(GeoX!U480,közterület_jelleg!A:B,2,0),""),"")</f>
        <v/>
      </c>
      <c r="R480" s="8" t="str">
        <f>IF(GeoX!B480&lt;&gt;"",IF(GeoX!W480&lt;&gt;"",GeoX!W480,""),"")</f>
        <v/>
      </c>
      <c r="S480" s="10" t="str">
        <f>IF(GeoX!B480&lt;&gt;"",IF(GeoX!AA480&lt;&gt;"",GeoX!AA480,""),"")</f>
        <v/>
      </c>
      <c r="T480" s="7" t="str">
        <f>IF(GeoX!B480&lt;&gt;"",IF(GeoX!AC480&lt;&gt;"",GeoX!AC480,""),"")</f>
        <v/>
      </c>
      <c r="U480" s="7" t="str">
        <f>IF(GeoX!B480&lt;&gt;"",IF(GeoX!AD480&lt;&gt;"",GeoX!AD480,""),"")</f>
        <v/>
      </c>
      <c r="V480" s="7" t="str">
        <f>IF(GeoX!B480&lt;&gt;"",IF(GeoX!AE480&lt;&gt;"",GeoX!AE480,""),"")</f>
        <v/>
      </c>
      <c r="W480" s="7" t="str">
        <f>IF(GeoX!B480&lt;&gt;"",IF(GeoX!AJ480&lt;&gt;"",GeoX!AJ480,""),"")</f>
        <v/>
      </c>
      <c r="X480" s="7" t="str">
        <f>IF(GeoX!B480&lt;&gt;"",IF(GeoX!AH480&lt;&gt;"",GeoX!AH480,""),"")</f>
        <v/>
      </c>
      <c r="Y480" s="7" t="str">
        <f>IF(GeoX!B480&lt;&gt;"",IF(GeoX!AI480&lt;&gt;"",GeoX!AI480,""),"")</f>
        <v/>
      </c>
      <c r="AI480" s="7" t="str">
        <f>IF(GeoX!B480&lt;&gt;"",IF(GeoX!AL480&lt;&gt;"",GeoX!AL480,""),"")</f>
        <v/>
      </c>
      <c r="AJ480" s="7" t="str">
        <f>IF(GeoX!B480&lt;&gt;"",IF(GeoX!AK480&lt;&gt;"",GeoX!AK480,""),"")</f>
        <v/>
      </c>
    </row>
    <row r="481" spans="1:36" x14ac:dyDescent="0.25">
      <c r="A481" s="7" t="str">
        <f>IF(GeoX!B481&lt;&gt;"",90,"")</f>
        <v/>
      </c>
      <c r="B481" s="7" t="str">
        <f>IF(GeoX!B481&lt;&gt;"",0,"")</f>
        <v/>
      </c>
      <c r="D481" s="7" t="str">
        <f>IF(GeoX!B481&lt;&gt;"",1,"")</f>
        <v/>
      </c>
      <c r="E481" s="8" t="str">
        <f>IF(GeoX!B481&lt;&gt;"",0,"")</f>
        <v/>
      </c>
      <c r="G481" s="8" t="str">
        <f>IF(GeoX!B481&lt;&gt;"",GeoX!B481,"")</f>
        <v/>
      </c>
      <c r="I481" s="7" t="str">
        <f>IF(GeoX!B481&lt;&gt;"",VLOOKUP(GeoX!O481,telepules!A:B,2,0),"")</f>
        <v/>
      </c>
      <c r="J481" s="8" t="str">
        <f>IF(GeoX!B481&lt;&gt;"",IF(GeoX!Q481=0,"",GeoX!Q481),"")</f>
        <v/>
      </c>
      <c r="K481" s="8" t="str">
        <f>IF(GeoX!B481&lt;&gt;"",IF(GeoX!P481=0,"",GeoX!P481),"")</f>
        <v/>
      </c>
      <c r="L481" s="8" t="str">
        <f>IF(GeoX!B481&lt;&gt;"",GeoX!R481,"")</f>
        <v/>
      </c>
      <c r="P481" s="8" t="str">
        <f>IF(GeoX!B481&lt;&gt;"",GeoX!T481,"")</f>
        <v/>
      </c>
      <c r="Q481" s="8" t="str">
        <f>IF(GeoX!B481&lt;&gt;"",IF(GeoX!U481&lt;&gt;"",VLOOKUP(GeoX!U481,közterület_jelleg!A:B,2,0),""),"")</f>
        <v/>
      </c>
      <c r="R481" s="8" t="str">
        <f>IF(GeoX!B481&lt;&gt;"",IF(GeoX!W481&lt;&gt;"",GeoX!W481,""),"")</f>
        <v/>
      </c>
      <c r="S481" s="10" t="str">
        <f>IF(GeoX!B481&lt;&gt;"",IF(GeoX!AA481&lt;&gt;"",GeoX!AA481,""),"")</f>
        <v/>
      </c>
      <c r="T481" s="7" t="str">
        <f>IF(GeoX!B481&lt;&gt;"",IF(GeoX!AC481&lt;&gt;"",GeoX!AC481,""),"")</f>
        <v/>
      </c>
      <c r="U481" s="7" t="str">
        <f>IF(GeoX!B481&lt;&gt;"",IF(GeoX!AD481&lt;&gt;"",GeoX!AD481,""),"")</f>
        <v/>
      </c>
      <c r="V481" s="7" t="str">
        <f>IF(GeoX!B481&lt;&gt;"",IF(GeoX!AE481&lt;&gt;"",GeoX!AE481,""),"")</f>
        <v/>
      </c>
      <c r="W481" s="7" t="str">
        <f>IF(GeoX!B481&lt;&gt;"",IF(GeoX!AJ481&lt;&gt;"",GeoX!AJ481,""),"")</f>
        <v/>
      </c>
      <c r="X481" s="7" t="str">
        <f>IF(GeoX!B481&lt;&gt;"",IF(GeoX!AH481&lt;&gt;"",GeoX!AH481,""),"")</f>
        <v/>
      </c>
      <c r="Y481" s="7" t="str">
        <f>IF(GeoX!B481&lt;&gt;"",IF(GeoX!AI481&lt;&gt;"",GeoX!AI481,""),"")</f>
        <v/>
      </c>
      <c r="AI481" s="7" t="str">
        <f>IF(GeoX!B481&lt;&gt;"",IF(GeoX!AL481&lt;&gt;"",GeoX!AL481,""),"")</f>
        <v/>
      </c>
      <c r="AJ481" s="7" t="str">
        <f>IF(GeoX!B481&lt;&gt;"",IF(GeoX!AK481&lt;&gt;"",GeoX!AK481,""),"")</f>
        <v/>
      </c>
    </row>
    <row r="482" spans="1:36" x14ac:dyDescent="0.25">
      <c r="A482" s="7" t="str">
        <f>IF(GeoX!B482&lt;&gt;"",90,"")</f>
        <v/>
      </c>
      <c r="B482" s="7" t="str">
        <f>IF(GeoX!B482&lt;&gt;"",0,"")</f>
        <v/>
      </c>
      <c r="D482" s="7" t="str">
        <f>IF(GeoX!B482&lt;&gt;"",1,"")</f>
        <v/>
      </c>
      <c r="E482" s="8" t="str">
        <f>IF(GeoX!B482&lt;&gt;"",0,"")</f>
        <v/>
      </c>
      <c r="G482" s="8" t="str">
        <f>IF(GeoX!B482&lt;&gt;"",GeoX!B482,"")</f>
        <v/>
      </c>
      <c r="I482" s="7" t="str">
        <f>IF(GeoX!B482&lt;&gt;"",VLOOKUP(GeoX!O482,telepules!A:B,2,0),"")</f>
        <v/>
      </c>
      <c r="J482" s="8" t="str">
        <f>IF(GeoX!B482&lt;&gt;"",IF(GeoX!Q482=0,"",GeoX!Q482),"")</f>
        <v/>
      </c>
      <c r="K482" s="8" t="str">
        <f>IF(GeoX!B482&lt;&gt;"",IF(GeoX!P482=0,"",GeoX!P482),"")</f>
        <v/>
      </c>
      <c r="L482" s="8" t="str">
        <f>IF(GeoX!B482&lt;&gt;"",GeoX!R482,"")</f>
        <v/>
      </c>
      <c r="P482" s="8" t="str">
        <f>IF(GeoX!B482&lt;&gt;"",GeoX!T482,"")</f>
        <v/>
      </c>
      <c r="Q482" s="8" t="str">
        <f>IF(GeoX!B482&lt;&gt;"",IF(GeoX!U482&lt;&gt;"",VLOOKUP(GeoX!U482,közterület_jelleg!A:B,2,0),""),"")</f>
        <v/>
      </c>
      <c r="R482" s="8" t="str">
        <f>IF(GeoX!B482&lt;&gt;"",IF(GeoX!W482&lt;&gt;"",GeoX!W482,""),"")</f>
        <v/>
      </c>
      <c r="S482" s="10" t="str">
        <f>IF(GeoX!B482&lt;&gt;"",IF(GeoX!AA482&lt;&gt;"",GeoX!AA482,""),"")</f>
        <v/>
      </c>
      <c r="T482" s="7" t="str">
        <f>IF(GeoX!B482&lt;&gt;"",IF(GeoX!AC482&lt;&gt;"",GeoX!AC482,""),"")</f>
        <v/>
      </c>
      <c r="U482" s="7" t="str">
        <f>IF(GeoX!B482&lt;&gt;"",IF(GeoX!AD482&lt;&gt;"",GeoX!AD482,""),"")</f>
        <v/>
      </c>
      <c r="V482" s="7" t="str">
        <f>IF(GeoX!B482&lt;&gt;"",IF(GeoX!AE482&lt;&gt;"",GeoX!AE482,""),"")</f>
        <v/>
      </c>
      <c r="W482" s="7" t="str">
        <f>IF(GeoX!B482&lt;&gt;"",IF(GeoX!AJ482&lt;&gt;"",GeoX!AJ482,""),"")</f>
        <v/>
      </c>
      <c r="X482" s="7" t="str">
        <f>IF(GeoX!B482&lt;&gt;"",IF(GeoX!AH482&lt;&gt;"",GeoX!AH482,""),"")</f>
        <v/>
      </c>
      <c r="Y482" s="7" t="str">
        <f>IF(GeoX!B482&lt;&gt;"",IF(GeoX!AI482&lt;&gt;"",GeoX!AI482,""),"")</f>
        <v/>
      </c>
      <c r="AI482" s="7" t="str">
        <f>IF(GeoX!B482&lt;&gt;"",IF(GeoX!AL482&lt;&gt;"",GeoX!AL482,""),"")</f>
        <v/>
      </c>
      <c r="AJ482" s="7" t="str">
        <f>IF(GeoX!B482&lt;&gt;"",IF(GeoX!AK482&lt;&gt;"",GeoX!AK482,""),"")</f>
        <v/>
      </c>
    </row>
    <row r="483" spans="1:36" x14ac:dyDescent="0.25">
      <c r="A483" s="7" t="str">
        <f>IF(GeoX!B483&lt;&gt;"",90,"")</f>
        <v/>
      </c>
      <c r="B483" s="7" t="str">
        <f>IF(GeoX!B483&lt;&gt;"",0,"")</f>
        <v/>
      </c>
      <c r="D483" s="7" t="str">
        <f>IF(GeoX!B483&lt;&gt;"",1,"")</f>
        <v/>
      </c>
      <c r="E483" s="8" t="str">
        <f>IF(GeoX!B483&lt;&gt;"",0,"")</f>
        <v/>
      </c>
      <c r="G483" s="8" t="str">
        <f>IF(GeoX!B483&lt;&gt;"",GeoX!B483,"")</f>
        <v/>
      </c>
      <c r="I483" s="7" t="str">
        <f>IF(GeoX!B483&lt;&gt;"",VLOOKUP(GeoX!O483,telepules!A:B,2,0),"")</f>
        <v/>
      </c>
      <c r="J483" s="8" t="str">
        <f>IF(GeoX!B483&lt;&gt;"",IF(GeoX!Q483=0,"",GeoX!Q483),"")</f>
        <v/>
      </c>
      <c r="K483" s="8" t="str">
        <f>IF(GeoX!B483&lt;&gt;"",IF(GeoX!P483=0,"",GeoX!P483),"")</f>
        <v/>
      </c>
      <c r="L483" s="8" t="str">
        <f>IF(GeoX!B483&lt;&gt;"",GeoX!R483,"")</f>
        <v/>
      </c>
      <c r="P483" s="8" t="str">
        <f>IF(GeoX!B483&lt;&gt;"",GeoX!T483,"")</f>
        <v/>
      </c>
      <c r="Q483" s="8" t="str">
        <f>IF(GeoX!B483&lt;&gt;"",IF(GeoX!U483&lt;&gt;"",VLOOKUP(GeoX!U483,közterület_jelleg!A:B,2,0),""),"")</f>
        <v/>
      </c>
      <c r="R483" s="8" t="str">
        <f>IF(GeoX!B483&lt;&gt;"",IF(GeoX!W483&lt;&gt;"",GeoX!W483,""),"")</f>
        <v/>
      </c>
      <c r="S483" s="10" t="str">
        <f>IF(GeoX!B483&lt;&gt;"",IF(GeoX!AA483&lt;&gt;"",GeoX!AA483,""),"")</f>
        <v/>
      </c>
      <c r="T483" s="7" t="str">
        <f>IF(GeoX!B483&lt;&gt;"",IF(GeoX!AC483&lt;&gt;"",GeoX!AC483,""),"")</f>
        <v/>
      </c>
      <c r="U483" s="7" t="str">
        <f>IF(GeoX!B483&lt;&gt;"",IF(GeoX!AD483&lt;&gt;"",GeoX!AD483,""),"")</f>
        <v/>
      </c>
      <c r="V483" s="7" t="str">
        <f>IF(GeoX!B483&lt;&gt;"",IF(GeoX!AE483&lt;&gt;"",GeoX!AE483,""),"")</f>
        <v/>
      </c>
      <c r="W483" s="7" t="str">
        <f>IF(GeoX!B483&lt;&gt;"",IF(GeoX!AJ483&lt;&gt;"",GeoX!AJ483,""),"")</f>
        <v/>
      </c>
      <c r="X483" s="7" t="str">
        <f>IF(GeoX!B483&lt;&gt;"",IF(GeoX!AH483&lt;&gt;"",GeoX!AH483,""),"")</f>
        <v/>
      </c>
      <c r="Y483" s="7" t="str">
        <f>IF(GeoX!B483&lt;&gt;"",IF(GeoX!AI483&lt;&gt;"",GeoX!AI483,""),"")</f>
        <v/>
      </c>
      <c r="AI483" s="7" t="str">
        <f>IF(GeoX!B483&lt;&gt;"",IF(GeoX!AL483&lt;&gt;"",GeoX!AL483,""),"")</f>
        <v/>
      </c>
      <c r="AJ483" s="7" t="str">
        <f>IF(GeoX!B483&lt;&gt;"",IF(GeoX!AK483&lt;&gt;"",GeoX!AK483,""),"")</f>
        <v/>
      </c>
    </row>
    <row r="484" spans="1:36" x14ac:dyDescent="0.25">
      <c r="A484" s="7" t="str">
        <f>IF(GeoX!B484&lt;&gt;"",90,"")</f>
        <v/>
      </c>
      <c r="B484" s="7" t="str">
        <f>IF(GeoX!B484&lt;&gt;"",0,"")</f>
        <v/>
      </c>
      <c r="D484" s="7" t="str">
        <f>IF(GeoX!B484&lt;&gt;"",1,"")</f>
        <v/>
      </c>
      <c r="E484" s="8" t="str">
        <f>IF(GeoX!B484&lt;&gt;"",0,"")</f>
        <v/>
      </c>
      <c r="G484" s="8" t="str">
        <f>IF(GeoX!B484&lt;&gt;"",GeoX!B484,"")</f>
        <v/>
      </c>
      <c r="I484" s="7" t="str">
        <f>IF(GeoX!B484&lt;&gt;"",VLOOKUP(GeoX!O484,telepules!A:B,2,0),"")</f>
        <v/>
      </c>
      <c r="J484" s="8" t="str">
        <f>IF(GeoX!B484&lt;&gt;"",IF(GeoX!Q484=0,"",GeoX!Q484),"")</f>
        <v/>
      </c>
      <c r="K484" s="8" t="str">
        <f>IF(GeoX!B484&lt;&gt;"",IF(GeoX!P484=0,"",GeoX!P484),"")</f>
        <v/>
      </c>
      <c r="L484" s="8" t="str">
        <f>IF(GeoX!B484&lt;&gt;"",GeoX!R484,"")</f>
        <v/>
      </c>
      <c r="P484" s="8" t="str">
        <f>IF(GeoX!B484&lt;&gt;"",GeoX!T484,"")</f>
        <v/>
      </c>
      <c r="Q484" s="8" t="str">
        <f>IF(GeoX!B484&lt;&gt;"",IF(GeoX!U484&lt;&gt;"",VLOOKUP(GeoX!U484,közterület_jelleg!A:B,2,0),""),"")</f>
        <v/>
      </c>
      <c r="R484" s="8" t="str">
        <f>IF(GeoX!B484&lt;&gt;"",IF(GeoX!W484&lt;&gt;"",GeoX!W484,""),"")</f>
        <v/>
      </c>
      <c r="S484" s="10" t="str">
        <f>IF(GeoX!B484&lt;&gt;"",IF(GeoX!AA484&lt;&gt;"",GeoX!AA484,""),"")</f>
        <v/>
      </c>
      <c r="T484" s="7" t="str">
        <f>IF(GeoX!B484&lt;&gt;"",IF(GeoX!AC484&lt;&gt;"",GeoX!AC484,""),"")</f>
        <v/>
      </c>
      <c r="U484" s="7" t="str">
        <f>IF(GeoX!B484&lt;&gt;"",IF(GeoX!AD484&lt;&gt;"",GeoX!AD484,""),"")</f>
        <v/>
      </c>
      <c r="V484" s="7" t="str">
        <f>IF(GeoX!B484&lt;&gt;"",IF(GeoX!AE484&lt;&gt;"",GeoX!AE484,""),"")</f>
        <v/>
      </c>
      <c r="W484" s="7" t="str">
        <f>IF(GeoX!B484&lt;&gt;"",IF(GeoX!AJ484&lt;&gt;"",GeoX!AJ484,""),"")</f>
        <v/>
      </c>
      <c r="X484" s="7" t="str">
        <f>IF(GeoX!B484&lt;&gt;"",IF(GeoX!AH484&lt;&gt;"",GeoX!AH484,""),"")</f>
        <v/>
      </c>
      <c r="Y484" s="7" t="str">
        <f>IF(GeoX!B484&lt;&gt;"",IF(GeoX!AI484&lt;&gt;"",GeoX!AI484,""),"")</f>
        <v/>
      </c>
      <c r="AI484" s="7" t="str">
        <f>IF(GeoX!B484&lt;&gt;"",IF(GeoX!AL484&lt;&gt;"",GeoX!AL484,""),"")</f>
        <v/>
      </c>
      <c r="AJ484" s="7" t="str">
        <f>IF(GeoX!B484&lt;&gt;"",IF(GeoX!AK484&lt;&gt;"",GeoX!AK484,""),"")</f>
        <v/>
      </c>
    </row>
    <row r="485" spans="1:36" x14ac:dyDescent="0.25">
      <c r="A485" s="7" t="str">
        <f>IF(GeoX!B485&lt;&gt;"",90,"")</f>
        <v/>
      </c>
      <c r="B485" s="7" t="str">
        <f>IF(GeoX!B485&lt;&gt;"",0,"")</f>
        <v/>
      </c>
      <c r="D485" s="7" t="str">
        <f>IF(GeoX!B485&lt;&gt;"",1,"")</f>
        <v/>
      </c>
      <c r="E485" s="8" t="str">
        <f>IF(GeoX!B485&lt;&gt;"",0,"")</f>
        <v/>
      </c>
      <c r="G485" s="8" t="str">
        <f>IF(GeoX!B485&lt;&gt;"",GeoX!B485,"")</f>
        <v/>
      </c>
      <c r="I485" s="7" t="str">
        <f>IF(GeoX!B485&lt;&gt;"",VLOOKUP(GeoX!O485,telepules!A:B,2,0),"")</f>
        <v/>
      </c>
      <c r="J485" s="8" t="str">
        <f>IF(GeoX!B485&lt;&gt;"",IF(GeoX!Q485=0,"",GeoX!Q485),"")</f>
        <v/>
      </c>
      <c r="K485" s="8" t="str">
        <f>IF(GeoX!B485&lt;&gt;"",IF(GeoX!P485=0,"",GeoX!P485),"")</f>
        <v/>
      </c>
      <c r="L485" s="8" t="str">
        <f>IF(GeoX!B485&lt;&gt;"",GeoX!R485,"")</f>
        <v/>
      </c>
      <c r="P485" s="8" t="str">
        <f>IF(GeoX!B485&lt;&gt;"",GeoX!T485,"")</f>
        <v/>
      </c>
      <c r="Q485" s="8" t="str">
        <f>IF(GeoX!B485&lt;&gt;"",IF(GeoX!U485&lt;&gt;"",VLOOKUP(GeoX!U485,közterület_jelleg!A:B,2,0),""),"")</f>
        <v/>
      </c>
      <c r="R485" s="8" t="str">
        <f>IF(GeoX!B485&lt;&gt;"",IF(GeoX!W485&lt;&gt;"",GeoX!W485,""),"")</f>
        <v/>
      </c>
      <c r="S485" s="10" t="str">
        <f>IF(GeoX!B485&lt;&gt;"",IF(GeoX!AA485&lt;&gt;"",GeoX!AA485,""),"")</f>
        <v/>
      </c>
      <c r="T485" s="7" t="str">
        <f>IF(GeoX!B485&lt;&gt;"",IF(GeoX!AC485&lt;&gt;"",GeoX!AC485,""),"")</f>
        <v/>
      </c>
      <c r="U485" s="7" t="str">
        <f>IF(GeoX!B485&lt;&gt;"",IF(GeoX!AD485&lt;&gt;"",GeoX!AD485,""),"")</f>
        <v/>
      </c>
      <c r="V485" s="7" t="str">
        <f>IF(GeoX!B485&lt;&gt;"",IF(GeoX!AE485&lt;&gt;"",GeoX!AE485,""),"")</f>
        <v/>
      </c>
      <c r="W485" s="7" t="str">
        <f>IF(GeoX!B485&lt;&gt;"",IF(GeoX!AJ485&lt;&gt;"",GeoX!AJ485,""),"")</f>
        <v/>
      </c>
      <c r="X485" s="7" t="str">
        <f>IF(GeoX!B485&lt;&gt;"",IF(GeoX!AH485&lt;&gt;"",GeoX!AH485,""),"")</f>
        <v/>
      </c>
      <c r="Y485" s="7" t="str">
        <f>IF(GeoX!B485&lt;&gt;"",IF(GeoX!AI485&lt;&gt;"",GeoX!AI485,""),"")</f>
        <v/>
      </c>
      <c r="AI485" s="7" t="str">
        <f>IF(GeoX!B485&lt;&gt;"",IF(GeoX!AL485&lt;&gt;"",GeoX!AL485,""),"")</f>
        <v/>
      </c>
      <c r="AJ485" s="7" t="str">
        <f>IF(GeoX!B485&lt;&gt;"",IF(GeoX!AK485&lt;&gt;"",GeoX!AK485,""),"")</f>
        <v/>
      </c>
    </row>
    <row r="486" spans="1:36" x14ac:dyDescent="0.25">
      <c r="A486" s="7" t="str">
        <f>IF(GeoX!B486&lt;&gt;"",90,"")</f>
        <v/>
      </c>
      <c r="B486" s="7" t="str">
        <f>IF(GeoX!B486&lt;&gt;"",0,"")</f>
        <v/>
      </c>
      <c r="D486" s="7" t="str">
        <f>IF(GeoX!B486&lt;&gt;"",1,"")</f>
        <v/>
      </c>
      <c r="E486" s="8" t="str">
        <f>IF(GeoX!B486&lt;&gt;"",0,"")</f>
        <v/>
      </c>
      <c r="G486" s="8" t="str">
        <f>IF(GeoX!B486&lt;&gt;"",GeoX!B486,"")</f>
        <v/>
      </c>
      <c r="I486" s="7" t="str">
        <f>IF(GeoX!B486&lt;&gt;"",VLOOKUP(GeoX!O486,telepules!A:B,2,0),"")</f>
        <v/>
      </c>
      <c r="J486" s="8" t="str">
        <f>IF(GeoX!B486&lt;&gt;"",IF(GeoX!Q486=0,"",GeoX!Q486),"")</f>
        <v/>
      </c>
      <c r="K486" s="8" t="str">
        <f>IF(GeoX!B486&lt;&gt;"",IF(GeoX!P486=0,"",GeoX!P486),"")</f>
        <v/>
      </c>
      <c r="L486" s="8" t="str">
        <f>IF(GeoX!B486&lt;&gt;"",GeoX!R486,"")</f>
        <v/>
      </c>
      <c r="P486" s="8" t="str">
        <f>IF(GeoX!B486&lt;&gt;"",GeoX!T486,"")</f>
        <v/>
      </c>
      <c r="Q486" s="8" t="str">
        <f>IF(GeoX!B486&lt;&gt;"",IF(GeoX!U486&lt;&gt;"",VLOOKUP(GeoX!U486,közterület_jelleg!A:B,2,0),""),"")</f>
        <v/>
      </c>
      <c r="R486" s="8" t="str">
        <f>IF(GeoX!B486&lt;&gt;"",IF(GeoX!W486&lt;&gt;"",GeoX!W486,""),"")</f>
        <v/>
      </c>
      <c r="S486" s="10" t="str">
        <f>IF(GeoX!B486&lt;&gt;"",IF(GeoX!AA486&lt;&gt;"",GeoX!AA486,""),"")</f>
        <v/>
      </c>
      <c r="T486" s="7" t="str">
        <f>IF(GeoX!B486&lt;&gt;"",IF(GeoX!AC486&lt;&gt;"",GeoX!AC486,""),"")</f>
        <v/>
      </c>
      <c r="U486" s="7" t="str">
        <f>IF(GeoX!B486&lt;&gt;"",IF(GeoX!AD486&lt;&gt;"",GeoX!AD486,""),"")</f>
        <v/>
      </c>
      <c r="V486" s="7" t="str">
        <f>IF(GeoX!B486&lt;&gt;"",IF(GeoX!AE486&lt;&gt;"",GeoX!AE486,""),"")</f>
        <v/>
      </c>
      <c r="W486" s="7" t="str">
        <f>IF(GeoX!B486&lt;&gt;"",IF(GeoX!AJ486&lt;&gt;"",GeoX!AJ486,""),"")</f>
        <v/>
      </c>
      <c r="X486" s="7" t="str">
        <f>IF(GeoX!B486&lt;&gt;"",IF(GeoX!AH486&lt;&gt;"",GeoX!AH486,""),"")</f>
        <v/>
      </c>
      <c r="Y486" s="7" t="str">
        <f>IF(GeoX!B486&lt;&gt;"",IF(GeoX!AI486&lt;&gt;"",GeoX!AI486,""),"")</f>
        <v/>
      </c>
      <c r="AI486" s="7" t="str">
        <f>IF(GeoX!B486&lt;&gt;"",IF(GeoX!AL486&lt;&gt;"",GeoX!AL486,""),"")</f>
        <v/>
      </c>
      <c r="AJ486" s="7" t="str">
        <f>IF(GeoX!B486&lt;&gt;"",IF(GeoX!AK486&lt;&gt;"",GeoX!AK486,""),"")</f>
        <v/>
      </c>
    </row>
    <row r="487" spans="1:36" x14ac:dyDescent="0.25">
      <c r="A487" s="7" t="str">
        <f>IF(GeoX!B487&lt;&gt;"",90,"")</f>
        <v/>
      </c>
      <c r="B487" s="7" t="str">
        <f>IF(GeoX!B487&lt;&gt;"",0,"")</f>
        <v/>
      </c>
      <c r="D487" s="7" t="str">
        <f>IF(GeoX!B487&lt;&gt;"",1,"")</f>
        <v/>
      </c>
      <c r="E487" s="8" t="str">
        <f>IF(GeoX!B487&lt;&gt;"",0,"")</f>
        <v/>
      </c>
      <c r="G487" s="8" t="str">
        <f>IF(GeoX!B487&lt;&gt;"",GeoX!B487,"")</f>
        <v/>
      </c>
      <c r="I487" s="7" t="str">
        <f>IF(GeoX!B487&lt;&gt;"",VLOOKUP(GeoX!O487,telepules!A:B,2,0),"")</f>
        <v/>
      </c>
      <c r="J487" s="8" t="str">
        <f>IF(GeoX!B487&lt;&gt;"",IF(GeoX!Q487=0,"",GeoX!Q487),"")</f>
        <v/>
      </c>
      <c r="K487" s="8" t="str">
        <f>IF(GeoX!B487&lt;&gt;"",IF(GeoX!P487=0,"",GeoX!P487),"")</f>
        <v/>
      </c>
      <c r="L487" s="8" t="str">
        <f>IF(GeoX!B487&lt;&gt;"",GeoX!R487,"")</f>
        <v/>
      </c>
      <c r="P487" s="8" t="str">
        <f>IF(GeoX!B487&lt;&gt;"",GeoX!T487,"")</f>
        <v/>
      </c>
      <c r="Q487" s="8" t="str">
        <f>IF(GeoX!B487&lt;&gt;"",IF(GeoX!U487&lt;&gt;"",VLOOKUP(GeoX!U487,közterület_jelleg!A:B,2,0),""),"")</f>
        <v/>
      </c>
      <c r="R487" s="8" t="str">
        <f>IF(GeoX!B487&lt;&gt;"",IF(GeoX!W487&lt;&gt;"",GeoX!W487,""),"")</f>
        <v/>
      </c>
      <c r="S487" s="10" t="str">
        <f>IF(GeoX!B487&lt;&gt;"",IF(GeoX!AA487&lt;&gt;"",GeoX!AA487,""),"")</f>
        <v/>
      </c>
      <c r="T487" s="7" t="str">
        <f>IF(GeoX!B487&lt;&gt;"",IF(GeoX!AC487&lt;&gt;"",GeoX!AC487,""),"")</f>
        <v/>
      </c>
      <c r="U487" s="7" t="str">
        <f>IF(GeoX!B487&lt;&gt;"",IF(GeoX!AD487&lt;&gt;"",GeoX!AD487,""),"")</f>
        <v/>
      </c>
      <c r="V487" s="7" t="str">
        <f>IF(GeoX!B487&lt;&gt;"",IF(GeoX!AE487&lt;&gt;"",GeoX!AE487,""),"")</f>
        <v/>
      </c>
      <c r="W487" s="7" t="str">
        <f>IF(GeoX!B487&lt;&gt;"",IF(GeoX!AJ487&lt;&gt;"",GeoX!AJ487,""),"")</f>
        <v/>
      </c>
      <c r="X487" s="7" t="str">
        <f>IF(GeoX!B487&lt;&gt;"",IF(GeoX!AH487&lt;&gt;"",GeoX!AH487,""),"")</f>
        <v/>
      </c>
      <c r="Y487" s="7" t="str">
        <f>IF(GeoX!B487&lt;&gt;"",IF(GeoX!AI487&lt;&gt;"",GeoX!AI487,""),"")</f>
        <v/>
      </c>
      <c r="AI487" s="7" t="str">
        <f>IF(GeoX!B487&lt;&gt;"",IF(GeoX!AL487&lt;&gt;"",GeoX!AL487,""),"")</f>
        <v/>
      </c>
      <c r="AJ487" s="7" t="str">
        <f>IF(GeoX!B487&lt;&gt;"",IF(GeoX!AK487&lt;&gt;"",GeoX!AK487,""),"")</f>
        <v/>
      </c>
    </row>
    <row r="488" spans="1:36" x14ac:dyDescent="0.25">
      <c r="A488" s="7" t="str">
        <f>IF(GeoX!B488&lt;&gt;"",90,"")</f>
        <v/>
      </c>
      <c r="B488" s="7" t="str">
        <f>IF(GeoX!B488&lt;&gt;"",0,"")</f>
        <v/>
      </c>
      <c r="D488" s="7" t="str">
        <f>IF(GeoX!B488&lt;&gt;"",1,"")</f>
        <v/>
      </c>
      <c r="E488" s="8" t="str">
        <f>IF(GeoX!B488&lt;&gt;"",0,"")</f>
        <v/>
      </c>
      <c r="G488" s="8" t="str">
        <f>IF(GeoX!B488&lt;&gt;"",GeoX!B488,"")</f>
        <v/>
      </c>
      <c r="I488" s="7" t="str">
        <f>IF(GeoX!B488&lt;&gt;"",VLOOKUP(GeoX!O488,telepules!A:B,2,0),"")</f>
        <v/>
      </c>
      <c r="J488" s="8" t="str">
        <f>IF(GeoX!B488&lt;&gt;"",IF(GeoX!Q488=0,"",GeoX!Q488),"")</f>
        <v/>
      </c>
      <c r="K488" s="8" t="str">
        <f>IF(GeoX!B488&lt;&gt;"",IF(GeoX!P488=0,"",GeoX!P488),"")</f>
        <v/>
      </c>
      <c r="L488" s="8" t="str">
        <f>IF(GeoX!B488&lt;&gt;"",GeoX!R488,"")</f>
        <v/>
      </c>
      <c r="P488" s="8" t="str">
        <f>IF(GeoX!B488&lt;&gt;"",GeoX!T488,"")</f>
        <v/>
      </c>
      <c r="Q488" s="8" t="str">
        <f>IF(GeoX!B488&lt;&gt;"",IF(GeoX!U488&lt;&gt;"",VLOOKUP(GeoX!U488,közterület_jelleg!A:B,2,0),""),"")</f>
        <v/>
      </c>
      <c r="R488" s="8" t="str">
        <f>IF(GeoX!B488&lt;&gt;"",IF(GeoX!W488&lt;&gt;"",GeoX!W488,""),"")</f>
        <v/>
      </c>
      <c r="S488" s="10" t="str">
        <f>IF(GeoX!B488&lt;&gt;"",IF(GeoX!AA488&lt;&gt;"",GeoX!AA488,""),"")</f>
        <v/>
      </c>
      <c r="T488" s="7" t="str">
        <f>IF(GeoX!B488&lt;&gt;"",IF(GeoX!AC488&lt;&gt;"",GeoX!AC488,""),"")</f>
        <v/>
      </c>
      <c r="U488" s="7" t="str">
        <f>IF(GeoX!B488&lt;&gt;"",IF(GeoX!AD488&lt;&gt;"",GeoX!AD488,""),"")</f>
        <v/>
      </c>
      <c r="V488" s="7" t="str">
        <f>IF(GeoX!B488&lt;&gt;"",IF(GeoX!AE488&lt;&gt;"",GeoX!AE488,""),"")</f>
        <v/>
      </c>
      <c r="W488" s="7" t="str">
        <f>IF(GeoX!B488&lt;&gt;"",IF(GeoX!AJ488&lt;&gt;"",GeoX!AJ488,""),"")</f>
        <v/>
      </c>
      <c r="X488" s="7" t="str">
        <f>IF(GeoX!B488&lt;&gt;"",IF(GeoX!AH488&lt;&gt;"",GeoX!AH488,""),"")</f>
        <v/>
      </c>
      <c r="Y488" s="7" t="str">
        <f>IF(GeoX!B488&lt;&gt;"",IF(GeoX!AI488&lt;&gt;"",GeoX!AI488,""),"")</f>
        <v/>
      </c>
      <c r="AI488" s="7" t="str">
        <f>IF(GeoX!B488&lt;&gt;"",IF(GeoX!AL488&lt;&gt;"",GeoX!AL488,""),"")</f>
        <v/>
      </c>
      <c r="AJ488" s="7" t="str">
        <f>IF(GeoX!B488&lt;&gt;"",IF(GeoX!AK488&lt;&gt;"",GeoX!AK488,""),"")</f>
        <v/>
      </c>
    </row>
    <row r="489" spans="1:36" x14ac:dyDescent="0.25">
      <c r="A489" s="7" t="str">
        <f>IF(GeoX!B489&lt;&gt;"",90,"")</f>
        <v/>
      </c>
      <c r="B489" s="7" t="str">
        <f>IF(GeoX!B489&lt;&gt;"",0,"")</f>
        <v/>
      </c>
      <c r="D489" s="7" t="str">
        <f>IF(GeoX!B489&lt;&gt;"",1,"")</f>
        <v/>
      </c>
      <c r="E489" s="8" t="str">
        <f>IF(GeoX!B489&lt;&gt;"",0,"")</f>
        <v/>
      </c>
      <c r="G489" s="8" t="str">
        <f>IF(GeoX!B489&lt;&gt;"",GeoX!B489,"")</f>
        <v/>
      </c>
      <c r="I489" s="7" t="str">
        <f>IF(GeoX!B489&lt;&gt;"",VLOOKUP(GeoX!O489,telepules!A:B,2,0),"")</f>
        <v/>
      </c>
      <c r="J489" s="8" t="str">
        <f>IF(GeoX!B489&lt;&gt;"",IF(GeoX!Q489=0,"",GeoX!Q489),"")</f>
        <v/>
      </c>
      <c r="K489" s="8" t="str">
        <f>IF(GeoX!B489&lt;&gt;"",IF(GeoX!P489=0,"",GeoX!P489),"")</f>
        <v/>
      </c>
      <c r="L489" s="8" t="str">
        <f>IF(GeoX!B489&lt;&gt;"",GeoX!R489,"")</f>
        <v/>
      </c>
      <c r="P489" s="8" t="str">
        <f>IF(GeoX!B489&lt;&gt;"",GeoX!T489,"")</f>
        <v/>
      </c>
      <c r="Q489" s="8" t="str">
        <f>IF(GeoX!B489&lt;&gt;"",IF(GeoX!U489&lt;&gt;"",VLOOKUP(GeoX!U489,közterület_jelleg!A:B,2,0),""),"")</f>
        <v/>
      </c>
      <c r="R489" s="8" t="str">
        <f>IF(GeoX!B489&lt;&gt;"",IF(GeoX!W489&lt;&gt;"",GeoX!W489,""),"")</f>
        <v/>
      </c>
      <c r="S489" s="10" t="str">
        <f>IF(GeoX!B489&lt;&gt;"",IF(GeoX!AA489&lt;&gt;"",GeoX!AA489,""),"")</f>
        <v/>
      </c>
      <c r="T489" s="7" t="str">
        <f>IF(GeoX!B489&lt;&gt;"",IF(GeoX!AC489&lt;&gt;"",GeoX!AC489,""),"")</f>
        <v/>
      </c>
      <c r="U489" s="7" t="str">
        <f>IF(GeoX!B489&lt;&gt;"",IF(GeoX!AD489&lt;&gt;"",GeoX!AD489,""),"")</f>
        <v/>
      </c>
      <c r="V489" s="7" t="str">
        <f>IF(GeoX!B489&lt;&gt;"",IF(GeoX!AE489&lt;&gt;"",GeoX!AE489,""),"")</f>
        <v/>
      </c>
      <c r="W489" s="7" t="str">
        <f>IF(GeoX!B489&lt;&gt;"",IF(GeoX!AJ489&lt;&gt;"",GeoX!AJ489,""),"")</f>
        <v/>
      </c>
      <c r="X489" s="7" t="str">
        <f>IF(GeoX!B489&lt;&gt;"",IF(GeoX!AH489&lt;&gt;"",GeoX!AH489,""),"")</f>
        <v/>
      </c>
      <c r="Y489" s="7" t="str">
        <f>IF(GeoX!B489&lt;&gt;"",IF(GeoX!AI489&lt;&gt;"",GeoX!AI489,""),"")</f>
        <v/>
      </c>
      <c r="AI489" s="7" t="str">
        <f>IF(GeoX!B489&lt;&gt;"",IF(GeoX!AL489&lt;&gt;"",GeoX!AL489,""),"")</f>
        <v/>
      </c>
      <c r="AJ489" s="7" t="str">
        <f>IF(GeoX!B489&lt;&gt;"",IF(GeoX!AK489&lt;&gt;"",GeoX!AK489,""),"")</f>
        <v/>
      </c>
    </row>
    <row r="490" spans="1:36" x14ac:dyDescent="0.25">
      <c r="A490" s="7" t="str">
        <f>IF(GeoX!B490&lt;&gt;"",90,"")</f>
        <v/>
      </c>
      <c r="B490" s="7" t="str">
        <f>IF(GeoX!B490&lt;&gt;"",0,"")</f>
        <v/>
      </c>
      <c r="D490" s="7" t="str">
        <f>IF(GeoX!B490&lt;&gt;"",1,"")</f>
        <v/>
      </c>
      <c r="E490" s="8" t="str">
        <f>IF(GeoX!B490&lt;&gt;"",0,"")</f>
        <v/>
      </c>
      <c r="G490" s="8" t="str">
        <f>IF(GeoX!B490&lt;&gt;"",GeoX!B490,"")</f>
        <v/>
      </c>
      <c r="I490" s="7" t="str">
        <f>IF(GeoX!B490&lt;&gt;"",VLOOKUP(GeoX!O490,telepules!A:B,2,0),"")</f>
        <v/>
      </c>
      <c r="J490" s="8" t="str">
        <f>IF(GeoX!B490&lt;&gt;"",IF(GeoX!Q490=0,"",GeoX!Q490),"")</f>
        <v/>
      </c>
      <c r="K490" s="8" t="str">
        <f>IF(GeoX!B490&lt;&gt;"",IF(GeoX!P490=0,"",GeoX!P490),"")</f>
        <v/>
      </c>
      <c r="L490" s="8" t="str">
        <f>IF(GeoX!B490&lt;&gt;"",GeoX!R490,"")</f>
        <v/>
      </c>
      <c r="P490" s="8" t="str">
        <f>IF(GeoX!B490&lt;&gt;"",GeoX!T490,"")</f>
        <v/>
      </c>
      <c r="Q490" s="8" t="str">
        <f>IF(GeoX!B490&lt;&gt;"",IF(GeoX!U490&lt;&gt;"",VLOOKUP(GeoX!U490,közterület_jelleg!A:B,2,0),""),"")</f>
        <v/>
      </c>
      <c r="R490" s="8" t="str">
        <f>IF(GeoX!B490&lt;&gt;"",IF(GeoX!W490&lt;&gt;"",GeoX!W490,""),"")</f>
        <v/>
      </c>
      <c r="S490" s="10" t="str">
        <f>IF(GeoX!B490&lt;&gt;"",IF(GeoX!AA490&lt;&gt;"",GeoX!AA490,""),"")</f>
        <v/>
      </c>
      <c r="T490" s="7" t="str">
        <f>IF(GeoX!B490&lt;&gt;"",IF(GeoX!AC490&lt;&gt;"",GeoX!AC490,""),"")</f>
        <v/>
      </c>
      <c r="U490" s="7" t="str">
        <f>IF(GeoX!B490&lt;&gt;"",IF(GeoX!AD490&lt;&gt;"",GeoX!AD490,""),"")</f>
        <v/>
      </c>
      <c r="V490" s="7" t="str">
        <f>IF(GeoX!B490&lt;&gt;"",IF(GeoX!AE490&lt;&gt;"",GeoX!AE490,""),"")</f>
        <v/>
      </c>
      <c r="W490" s="7" t="str">
        <f>IF(GeoX!B490&lt;&gt;"",IF(GeoX!AJ490&lt;&gt;"",GeoX!AJ490,""),"")</f>
        <v/>
      </c>
      <c r="X490" s="7" t="str">
        <f>IF(GeoX!B490&lt;&gt;"",IF(GeoX!AH490&lt;&gt;"",GeoX!AH490,""),"")</f>
        <v/>
      </c>
      <c r="Y490" s="7" t="str">
        <f>IF(GeoX!B490&lt;&gt;"",IF(GeoX!AI490&lt;&gt;"",GeoX!AI490,""),"")</f>
        <v/>
      </c>
      <c r="AI490" s="7" t="str">
        <f>IF(GeoX!B490&lt;&gt;"",IF(GeoX!AL490&lt;&gt;"",GeoX!AL490,""),"")</f>
        <v/>
      </c>
      <c r="AJ490" s="7" t="str">
        <f>IF(GeoX!B490&lt;&gt;"",IF(GeoX!AK490&lt;&gt;"",GeoX!AK490,""),"")</f>
        <v/>
      </c>
    </row>
    <row r="491" spans="1:36" x14ac:dyDescent="0.25">
      <c r="A491" s="7" t="str">
        <f>IF(GeoX!B491&lt;&gt;"",90,"")</f>
        <v/>
      </c>
      <c r="B491" s="7" t="str">
        <f>IF(GeoX!B491&lt;&gt;"",0,"")</f>
        <v/>
      </c>
      <c r="D491" s="7" t="str">
        <f>IF(GeoX!B491&lt;&gt;"",1,"")</f>
        <v/>
      </c>
      <c r="E491" s="8" t="str">
        <f>IF(GeoX!B491&lt;&gt;"",0,"")</f>
        <v/>
      </c>
      <c r="G491" s="8" t="str">
        <f>IF(GeoX!B491&lt;&gt;"",GeoX!B491,"")</f>
        <v/>
      </c>
      <c r="I491" s="7" t="str">
        <f>IF(GeoX!B491&lt;&gt;"",VLOOKUP(GeoX!O491,telepules!A:B,2,0),"")</f>
        <v/>
      </c>
      <c r="J491" s="8" t="str">
        <f>IF(GeoX!B491&lt;&gt;"",IF(GeoX!Q491=0,"",GeoX!Q491),"")</f>
        <v/>
      </c>
      <c r="K491" s="8" t="str">
        <f>IF(GeoX!B491&lt;&gt;"",IF(GeoX!P491=0,"",GeoX!P491),"")</f>
        <v/>
      </c>
      <c r="L491" s="8" t="str">
        <f>IF(GeoX!B491&lt;&gt;"",GeoX!R491,"")</f>
        <v/>
      </c>
      <c r="P491" s="8" t="str">
        <f>IF(GeoX!B491&lt;&gt;"",GeoX!T491,"")</f>
        <v/>
      </c>
      <c r="Q491" s="8" t="str">
        <f>IF(GeoX!B491&lt;&gt;"",IF(GeoX!U491&lt;&gt;"",VLOOKUP(GeoX!U491,közterület_jelleg!A:B,2,0),""),"")</f>
        <v/>
      </c>
      <c r="R491" s="8" t="str">
        <f>IF(GeoX!B491&lt;&gt;"",IF(GeoX!W491&lt;&gt;"",GeoX!W491,""),"")</f>
        <v/>
      </c>
      <c r="S491" s="10" t="str">
        <f>IF(GeoX!B491&lt;&gt;"",IF(GeoX!AA491&lt;&gt;"",GeoX!AA491,""),"")</f>
        <v/>
      </c>
      <c r="T491" s="7" t="str">
        <f>IF(GeoX!B491&lt;&gt;"",IF(GeoX!AC491&lt;&gt;"",GeoX!AC491,""),"")</f>
        <v/>
      </c>
      <c r="U491" s="7" t="str">
        <f>IF(GeoX!B491&lt;&gt;"",IF(GeoX!AD491&lt;&gt;"",GeoX!AD491,""),"")</f>
        <v/>
      </c>
      <c r="V491" s="7" t="str">
        <f>IF(GeoX!B491&lt;&gt;"",IF(GeoX!AE491&lt;&gt;"",GeoX!AE491,""),"")</f>
        <v/>
      </c>
      <c r="W491" s="7" t="str">
        <f>IF(GeoX!B491&lt;&gt;"",IF(GeoX!AJ491&lt;&gt;"",GeoX!AJ491,""),"")</f>
        <v/>
      </c>
      <c r="X491" s="7" t="str">
        <f>IF(GeoX!B491&lt;&gt;"",IF(GeoX!AH491&lt;&gt;"",GeoX!AH491,""),"")</f>
        <v/>
      </c>
      <c r="Y491" s="7" t="str">
        <f>IF(GeoX!B491&lt;&gt;"",IF(GeoX!AI491&lt;&gt;"",GeoX!AI491,""),"")</f>
        <v/>
      </c>
      <c r="AI491" s="7" t="str">
        <f>IF(GeoX!B491&lt;&gt;"",IF(GeoX!AL491&lt;&gt;"",GeoX!AL491,""),"")</f>
        <v/>
      </c>
      <c r="AJ491" s="7" t="str">
        <f>IF(GeoX!B491&lt;&gt;"",IF(GeoX!AK491&lt;&gt;"",GeoX!AK491,""),"")</f>
        <v/>
      </c>
    </row>
    <row r="492" spans="1:36" x14ac:dyDescent="0.25">
      <c r="A492" s="7" t="str">
        <f>IF(GeoX!B492&lt;&gt;"",90,"")</f>
        <v/>
      </c>
      <c r="B492" s="7" t="str">
        <f>IF(GeoX!B492&lt;&gt;"",0,"")</f>
        <v/>
      </c>
      <c r="D492" s="7" t="str">
        <f>IF(GeoX!B492&lt;&gt;"",1,"")</f>
        <v/>
      </c>
      <c r="E492" s="8" t="str">
        <f>IF(GeoX!B492&lt;&gt;"",0,"")</f>
        <v/>
      </c>
      <c r="G492" s="8" t="str">
        <f>IF(GeoX!B492&lt;&gt;"",GeoX!B492,"")</f>
        <v/>
      </c>
      <c r="I492" s="7" t="str">
        <f>IF(GeoX!B492&lt;&gt;"",VLOOKUP(GeoX!O492,telepules!A:B,2,0),"")</f>
        <v/>
      </c>
      <c r="J492" s="8" t="str">
        <f>IF(GeoX!B492&lt;&gt;"",IF(GeoX!Q492=0,"",GeoX!Q492),"")</f>
        <v/>
      </c>
      <c r="K492" s="8" t="str">
        <f>IF(GeoX!B492&lt;&gt;"",IF(GeoX!P492=0,"",GeoX!P492),"")</f>
        <v/>
      </c>
      <c r="L492" s="8" t="str">
        <f>IF(GeoX!B492&lt;&gt;"",GeoX!R492,"")</f>
        <v/>
      </c>
      <c r="P492" s="8" t="str">
        <f>IF(GeoX!B492&lt;&gt;"",GeoX!T492,"")</f>
        <v/>
      </c>
      <c r="Q492" s="8" t="str">
        <f>IF(GeoX!B492&lt;&gt;"",IF(GeoX!U492&lt;&gt;"",VLOOKUP(GeoX!U492,közterület_jelleg!A:B,2,0),""),"")</f>
        <v/>
      </c>
      <c r="R492" s="8" t="str">
        <f>IF(GeoX!B492&lt;&gt;"",IF(GeoX!W492&lt;&gt;"",GeoX!W492,""),"")</f>
        <v/>
      </c>
      <c r="S492" s="10" t="str">
        <f>IF(GeoX!B492&lt;&gt;"",IF(GeoX!AA492&lt;&gt;"",GeoX!AA492,""),"")</f>
        <v/>
      </c>
      <c r="T492" s="7" t="str">
        <f>IF(GeoX!B492&lt;&gt;"",IF(GeoX!AC492&lt;&gt;"",GeoX!AC492,""),"")</f>
        <v/>
      </c>
      <c r="U492" s="7" t="str">
        <f>IF(GeoX!B492&lt;&gt;"",IF(GeoX!AD492&lt;&gt;"",GeoX!AD492,""),"")</f>
        <v/>
      </c>
      <c r="V492" s="7" t="str">
        <f>IF(GeoX!B492&lt;&gt;"",IF(GeoX!AE492&lt;&gt;"",GeoX!AE492,""),"")</f>
        <v/>
      </c>
      <c r="W492" s="7" t="str">
        <f>IF(GeoX!B492&lt;&gt;"",IF(GeoX!AJ492&lt;&gt;"",GeoX!AJ492,""),"")</f>
        <v/>
      </c>
      <c r="X492" s="7" t="str">
        <f>IF(GeoX!B492&lt;&gt;"",IF(GeoX!AH492&lt;&gt;"",GeoX!AH492,""),"")</f>
        <v/>
      </c>
      <c r="Y492" s="7" t="str">
        <f>IF(GeoX!B492&lt;&gt;"",IF(GeoX!AI492&lt;&gt;"",GeoX!AI492,""),"")</f>
        <v/>
      </c>
      <c r="AI492" s="7" t="str">
        <f>IF(GeoX!B492&lt;&gt;"",IF(GeoX!AL492&lt;&gt;"",GeoX!AL492,""),"")</f>
        <v/>
      </c>
      <c r="AJ492" s="7" t="str">
        <f>IF(GeoX!B492&lt;&gt;"",IF(GeoX!AK492&lt;&gt;"",GeoX!AK492,""),"")</f>
        <v/>
      </c>
    </row>
    <row r="493" spans="1:36" x14ac:dyDescent="0.25">
      <c r="A493" s="7" t="str">
        <f>IF(GeoX!B493&lt;&gt;"",90,"")</f>
        <v/>
      </c>
      <c r="B493" s="7" t="str">
        <f>IF(GeoX!B493&lt;&gt;"",0,"")</f>
        <v/>
      </c>
      <c r="D493" s="7" t="str">
        <f>IF(GeoX!B493&lt;&gt;"",1,"")</f>
        <v/>
      </c>
      <c r="E493" s="8" t="str">
        <f>IF(GeoX!B493&lt;&gt;"",0,"")</f>
        <v/>
      </c>
      <c r="G493" s="8" t="str">
        <f>IF(GeoX!B493&lt;&gt;"",GeoX!B493,"")</f>
        <v/>
      </c>
      <c r="I493" s="7" t="str">
        <f>IF(GeoX!B493&lt;&gt;"",VLOOKUP(GeoX!O493,telepules!A:B,2,0),"")</f>
        <v/>
      </c>
      <c r="J493" s="8" t="str">
        <f>IF(GeoX!B493&lt;&gt;"",IF(GeoX!Q493=0,"",GeoX!Q493),"")</f>
        <v/>
      </c>
      <c r="K493" s="8" t="str">
        <f>IF(GeoX!B493&lt;&gt;"",IF(GeoX!P493=0,"",GeoX!P493),"")</f>
        <v/>
      </c>
      <c r="L493" s="8" t="str">
        <f>IF(GeoX!B493&lt;&gt;"",GeoX!R493,"")</f>
        <v/>
      </c>
      <c r="P493" s="8" t="str">
        <f>IF(GeoX!B493&lt;&gt;"",GeoX!T493,"")</f>
        <v/>
      </c>
      <c r="Q493" s="8" t="str">
        <f>IF(GeoX!B493&lt;&gt;"",IF(GeoX!U493&lt;&gt;"",VLOOKUP(GeoX!U493,közterület_jelleg!A:B,2,0),""),"")</f>
        <v/>
      </c>
      <c r="R493" s="8" t="str">
        <f>IF(GeoX!B493&lt;&gt;"",IF(GeoX!W493&lt;&gt;"",GeoX!W493,""),"")</f>
        <v/>
      </c>
      <c r="S493" s="10" t="str">
        <f>IF(GeoX!B493&lt;&gt;"",IF(GeoX!AA493&lt;&gt;"",GeoX!AA493,""),"")</f>
        <v/>
      </c>
      <c r="T493" s="7" t="str">
        <f>IF(GeoX!B493&lt;&gt;"",IF(GeoX!AC493&lt;&gt;"",GeoX!AC493,""),"")</f>
        <v/>
      </c>
      <c r="U493" s="7" t="str">
        <f>IF(GeoX!B493&lt;&gt;"",IF(GeoX!AD493&lt;&gt;"",GeoX!AD493,""),"")</f>
        <v/>
      </c>
      <c r="V493" s="7" t="str">
        <f>IF(GeoX!B493&lt;&gt;"",IF(GeoX!AE493&lt;&gt;"",GeoX!AE493,""),"")</f>
        <v/>
      </c>
      <c r="W493" s="7" t="str">
        <f>IF(GeoX!B493&lt;&gt;"",IF(GeoX!AJ493&lt;&gt;"",GeoX!AJ493,""),"")</f>
        <v/>
      </c>
      <c r="X493" s="7" t="str">
        <f>IF(GeoX!B493&lt;&gt;"",IF(GeoX!AH493&lt;&gt;"",GeoX!AH493,""),"")</f>
        <v/>
      </c>
      <c r="Y493" s="7" t="str">
        <f>IF(GeoX!B493&lt;&gt;"",IF(GeoX!AI493&lt;&gt;"",GeoX!AI493,""),"")</f>
        <v/>
      </c>
      <c r="AI493" s="7" t="str">
        <f>IF(GeoX!B493&lt;&gt;"",IF(GeoX!AL493&lt;&gt;"",GeoX!AL493,""),"")</f>
        <v/>
      </c>
      <c r="AJ493" s="7" t="str">
        <f>IF(GeoX!B493&lt;&gt;"",IF(GeoX!AK493&lt;&gt;"",GeoX!AK493,""),"")</f>
        <v/>
      </c>
    </row>
    <row r="494" spans="1:36" x14ac:dyDescent="0.25">
      <c r="A494" s="7" t="str">
        <f>IF(GeoX!B494&lt;&gt;"",90,"")</f>
        <v/>
      </c>
      <c r="B494" s="7" t="str">
        <f>IF(GeoX!B494&lt;&gt;"",0,"")</f>
        <v/>
      </c>
      <c r="D494" s="7" t="str">
        <f>IF(GeoX!B494&lt;&gt;"",1,"")</f>
        <v/>
      </c>
      <c r="E494" s="8" t="str">
        <f>IF(GeoX!B494&lt;&gt;"",0,"")</f>
        <v/>
      </c>
      <c r="G494" s="8" t="str">
        <f>IF(GeoX!B494&lt;&gt;"",GeoX!B494,"")</f>
        <v/>
      </c>
      <c r="I494" s="7" t="str">
        <f>IF(GeoX!B494&lt;&gt;"",VLOOKUP(GeoX!O494,telepules!A:B,2,0),"")</f>
        <v/>
      </c>
      <c r="J494" s="8" t="str">
        <f>IF(GeoX!B494&lt;&gt;"",IF(GeoX!Q494=0,"",GeoX!Q494),"")</f>
        <v/>
      </c>
      <c r="K494" s="8" t="str">
        <f>IF(GeoX!B494&lt;&gt;"",IF(GeoX!P494=0,"",GeoX!P494),"")</f>
        <v/>
      </c>
      <c r="L494" s="8" t="str">
        <f>IF(GeoX!B494&lt;&gt;"",GeoX!R494,"")</f>
        <v/>
      </c>
      <c r="P494" s="8" t="str">
        <f>IF(GeoX!B494&lt;&gt;"",GeoX!T494,"")</f>
        <v/>
      </c>
      <c r="Q494" s="8" t="str">
        <f>IF(GeoX!B494&lt;&gt;"",IF(GeoX!U494&lt;&gt;"",VLOOKUP(GeoX!U494,közterület_jelleg!A:B,2,0),""),"")</f>
        <v/>
      </c>
      <c r="R494" s="8" t="str">
        <f>IF(GeoX!B494&lt;&gt;"",IF(GeoX!W494&lt;&gt;"",GeoX!W494,""),"")</f>
        <v/>
      </c>
      <c r="S494" s="10" t="str">
        <f>IF(GeoX!B494&lt;&gt;"",IF(GeoX!AA494&lt;&gt;"",GeoX!AA494,""),"")</f>
        <v/>
      </c>
      <c r="T494" s="7" t="str">
        <f>IF(GeoX!B494&lt;&gt;"",IF(GeoX!AC494&lt;&gt;"",GeoX!AC494,""),"")</f>
        <v/>
      </c>
      <c r="U494" s="7" t="str">
        <f>IF(GeoX!B494&lt;&gt;"",IF(GeoX!AD494&lt;&gt;"",GeoX!AD494,""),"")</f>
        <v/>
      </c>
      <c r="V494" s="7" t="str">
        <f>IF(GeoX!B494&lt;&gt;"",IF(GeoX!AE494&lt;&gt;"",GeoX!AE494,""),"")</f>
        <v/>
      </c>
      <c r="W494" s="7" t="str">
        <f>IF(GeoX!B494&lt;&gt;"",IF(GeoX!AJ494&lt;&gt;"",GeoX!AJ494,""),"")</f>
        <v/>
      </c>
      <c r="X494" s="7" t="str">
        <f>IF(GeoX!B494&lt;&gt;"",IF(GeoX!AH494&lt;&gt;"",GeoX!AH494,""),"")</f>
        <v/>
      </c>
      <c r="Y494" s="7" t="str">
        <f>IF(GeoX!B494&lt;&gt;"",IF(GeoX!AI494&lt;&gt;"",GeoX!AI494,""),"")</f>
        <v/>
      </c>
      <c r="AI494" s="7" t="str">
        <f>IF(GeoX!B494&lt;&gt;"",IF(GeoX!AL494&lt;&gt;"",GeoX!AL494,""),"")</f>
        <v/>
      </c>
      <c r="AJ494" s="7" t="str">
        <f>IF(GeoX!B494&lt;&gt;"",IF(GeoX!AK494&lt;&gt;"",GeoX!AK494,""),"")</f>
        <v/>
      </c>
    </row>
    <row r="495" spans="1:36" x14ac:dyDescent="0.25">
      <c r="A495" s="7" t="str">
        <f>IF(GeoX!B495&lt;&gt;"",90,"")</f>
        <v/>
      </c>
      <c r="B495" s="7" t="str">
        <f>IF(GeoX!B495&lt;&gt;"",0,"")</f>
        <v/>
      </c>
      <c r="D495" s="7" t="str">
        <f>IF(GeoX!B495&lt;&gt;"",1,"")</f>
        <v/>
      </c>
      <c r="E495" s="8" t="str">
        <f>IF(GeoX!B495&lt;&gt;"",0,"")</f>
        <v/>
      </c>
      <c r="G495" s="8" t="str">
        <f>IF(GeoX!B495&lt;&gt;"",GeoX!B495,"")</f>
        <v/>
      </c>
      <c r="I495" s="7" t="str">
        <f>IF(GeoX!B495&lt;&gt;"",VLOOKUP(GeoX!O495,telepules!A:B,2,0),"")</f>
        <v/>
      </c>
      <c r="J495" s="8" t="str">
        <f>IF(GeoX!B495&lt;&gt;"",IF(GeoX!Q495=0,"",GeoX!Q495),"")</f>
        <v/>
      </c>
      <c r="K495" s="8" t="str">
        <f>IF(GeoX!B495&lt;&gt;"",IF(GeoX!P495=0,"",GeoX!P495),"")</f>
        <v/>
      </c>
      <c r="L495" s="8" t="str">
        <f>IF(GeoX!B495&lt;&gt;"",GeoX!R495,"")</f>
        <v/>
      </c>
      <c r="P495" s="8" t="str">
        <f>IF(GeoX!B495&lt;&gt;"",GeoX!T495,"")</f>
        <v/>
      </c>
      <c r="Q495" s="8" t="str">
        <f>IF(GeoX!B495&lt;&gt;"",IF(GeoX!U495&lt;&gt;"",VLOOKUP(GeoX!U495,közterület_jelleg!A:B,2,0),""),"")</f>
        <v/>
      </c>
      <c r="R495" s="8" t="str">
        <f>IF(GeoX!B495&lt;&gt;"",IF(GeoX!W495&lt;&gt;"",GeoX!W495,""),"")</f>
        <v/>
      </c>
      <c r="S495" s="10" t="str">
        <f>IF(GeoX!B495&lt;&gt;"",IF(GeoX!AA495&lt;&gt;"",GeoX!AA495,""),"")</f>
        <v/>
      </c>
      <c r="T495" s="7" t="str">
        <f>IF(GeoX!B495&lt;&gt;"",IF(GeoX!AC495&lt;&gt;"",GeoX!AC495,""),"")</f>
        <v/>
      </c>
      <c r="U495" s="7" t="str">
        <f>IF(GeoX!B495&lt;&gt;"",IF(GeoX!AD495&lt;&gt;"",GeoX!AD495,""),"")</f>
        <v/>
      </c>
      <c r="V495" s="7" t="str">
        <f>IF(GeoX!B495&lt;&gt;"",IF(GeoX!AE495&lt;&gt;"",GeoX!AE495,""),"")</f>
        <v/>
      </c>
      <c r="W495" s="7" t="str">
        <f>IF(GeoX!B495&lt;&gt;"",IF(GeoX!AJ495&lt;&gt;"",GeoX!AJ495,""),"")</f>
        <v/>
      </c>
      <c r="X495" s="7" t="str">
        <f>IF(GeoX!B495&lt;&gt;"",IF(GeoX!AH495&lt;&gt;"",GeoX!AH495,""),"")</f>
        <v/>
      </c>
      <c r="Y495" s="7" t="str">
        <f>IF(GeoX!B495&lt;&gt;"",IF(GeoX!AI495&lt;&gt;"",GeoX!AI495,""),"")</f>
        <v/>
      </c>
      <c r="AI495" s="7" t="str">
        <f>IF(GeoX!B495&lt;&gt;"",IF(GeoX!AL495&lt;&gt;"",GeoX!AL495,""),"")</f>
        <v/>
      </c>
      <c r="AJ495" s="7" t="str">
        <f>IF(GeoX!B495&lt;&gt;"",IF(GeoX!AK495&lt;&gt;"",GeoX!AK495,""),"")</f>
        <v/>
      </c>
    </row>
    <row r="496" spans="1:36" x14ac:dyDescent="0.25">
      <c r="A496" s="7" t="str">
        <f>IF(GeoX!B496&lt;&gt;"",90,"")</f>
        <v/>
      </c>
      <c r="B496" s="7" t="str">
        <f>IF(GeoX!B496&lt;&gt;"",0,"")</f>
        <v/>
      </c>
      <c r="D496" s="7" t="str">
        <f>IF(GeoX!B496&lt;&gt;"",1,"")</f>
        <v/>
      </c>
      <c r="E496" s="8" t="str">
        <f>IF(GeoX!B496&lt;&gt;"",0,"")</f>
        <v/>
      </c>
      <c r="G496" s="8" t="str">
        <f>IF(GeoX!B496&lt;&gt;"",GeoX!B496,"")</f>
        <v/>
      </c>
      <c r="I496" s="7" t="str">
        <f>IF(GeoX!B496&lt;&gt;"",VLOOKUP(GeoX!O496,telepules!A:B,2,0),"")</f>
        <v/>
      </c>
      <c r="J496" s="8" t="str">
        <f>IF(GeoX!B496&lt;&gt;"",IF(GeoX!Q496=0,"",GeoX!Q496),"")</f>
        <v/>
      </c>
      <c r="K496" s="8" t="str">
        <f>IF(GeoX!B496&lt;&gt;"",IF(GeoX!P496=0,"",GeoX!P496),"")</f>
        <v/>
      </c>
      <c r="L496" s="8" t="str">
        <f>IF(GeoX!B496&lt;&gt;"",GeoX!R496,"")</f>
        <v/>
      </c>
      <c r="P496" s="8" t="str">
        <f>IF(GeoX!B496&lt;&gt;"",GeoX!T496,"")</f>
        <v/>
      </c>
      <c r="Q496" s="8" t="str">
        <f>IF(GeoX!B496&lt;&gt;"",IF(GeoX!U496&lt;&gt;"",VLOOKUP(GeoX!U496,közterület_jelleg!A:B,2,0),""),"")</f>
        <v/>
      </c>
      <c r="R496" s="8" t="str">
        <f>IF(GeoX!B496&lt;&gt;"",IF(GeoX!W496&lt;&gt;"",GeoX!W496,""),"")</f>
        <v/>
      </c>
      <c r="S496" s="10" t="str">
        <f>IF(GeoX!B496&lt;&gt;"",IF(GeoX!AA496&lt;&gt;"",GeoX!AA496,""),"")</f>
        <v/>
      </c>
      <c r="T496" s="7" t="str">
        <f>IF(GeoX!B496&lt;&gt;"",IF(GeoX!AC496&lt;&gt;"",GeoX!AC496,""),"")</f>
        <v/>
      </c>
      <c r="U496" s="7" t="str">
        <f>IF(GeoX!B496&lt;&gt;"",IF(GeoX!AD496&lt;&gt;"",GeoX!AD496,""),"")</f>
        <v/>
      </c>
      <c r="V496" s="7" t="str">
        <f>IF(GeoX!B496&lt;&gt;"",IF(GeoX!AE496&lt;&gt;"",GeoX!AE496,""),"")</f>
        <v/>
      </c>
      <c r="W496" s="7" t="str">
        <f>IF(GeoX!B496&lt;&gt;"",IF(GeoX!AJ496&lt;&gt;"",GeoX!AJ496,""),"")</f>
        <v/>
      </c>
      <c r="X496" s="7" t="str">
        <f>IF(GeoX!B496&lt;&gt;"",IF(GeoX!AH496&lt;&gt;"",GeoX!AH496,""),"")</f>
        <v/>
      </c>
      <c r="Y496" s="7" t="str">
        <f>IF(GeoX!B496&lt;&gt;"",IF(GeoX!AI496&lt;&gt;"",GeoX!AI496,""),"")</f>
        <v/>
      </c>
      <c r="AI496" s="7" t="str">
        <f>IF(GeoX!B496&lt;&gt;"",IF(GeoX!AL496&lt;&gt;"",GeoX!AL496,""),"")</f>
        <v/>
      </c>
      <c r="AJ496" s="7" t="str">
        <f>IF(GeoX!B496&lt;&gt;"",IF(GeoX!AK496&lt;&gt;"",GeoX!AK496,""),"")</f>
        <v/>
      </c>
    </row>
    <row r="497" spans="1:36" x14ac:dyDescent="0.25">
      <c r="A497" s="7" t="str">
        <f>IF(GeoX!B497&lt;&gt;"",90,"")</f>
        <v/>
      </c>
      <c r="B497" s="7" t="str">
        <f>IF(GeoX!B497&lt;&gt;"",0,"")</f>
        <v/>
      </c>
      <c r="D497" s="7" t="str">
        <f>IF(GeoX!B497&lt;&gt;"",1,"")</f>
        <v/>
      </c>
      <c r="E497" s="8" t="str">
        <f>IF(GeoX!B497&lt;&gt;"",0,"")</f>
        <v/>
      </c>
      <c r="G497" s="8" t="str">
        <f>IF(GeoX!B497&lt;&gt;"",GeoX!B497,"")</f>
        <v/>
      </c>
      <c r="I497" s="7" t="str">
        <f>IF(GeoX!B497&lt;&gt;"",VLOOKUP(GeoX!O497,telepules!A:B,2,0),"")</f>
        <v/>
      </c>
      <c r="J497" s="8" t="str">
        <f>IF(GeoX!B497&lt;&gt;"",IF(GeoX!Q497=0,"",GeoX!Q497),"")</f>
        <v/>
      </c>
      <c r="K497" s="8" t="str">
        <f>IF(GeoX!B497&lt;&gt;"",IF(GeoX!P497=0,"",GeoX!P497),"")</f>
        <v/>
      </c>
      <c r="L497" s="8" t="str">
        <f>IF(GeoX!B497&lt;&gt;"",GeoX!R497,"")</f>
        <v/>
      </c>
      <c r="P497" s="8" t="str">
        <f>IF(GeoX!B497&lt;&gt;"",GeoX!T497,"")</f>
        <v/>
      </c>
      <c r="Q497" s="8" t="str">
        <f>IF(GeoX!B497&lt;&gt;"",IF(GeoX!U497&lt;&gt;"",VLOOKUP(GeoX!U497,közterület_jelleg!A:B,2,0),""),"")</f>
        <v/>
      </c>
      <c r="R497" s="8" t="str">
        <f>IF(GeoX!B497&lt;&gt;"",IF(GeoX!W497&lt;&gt;"",GeoX!W497,""),"")</f>
        <v/>
      </c>
      <c r="S497" s="10" t="str">
        <f>IF(GeoX!B497&lt;&gt;"",IF(GeoX!AA497&lt;&gt;"",GeoX!AA497,""),"")</f>
        <v/>
      </c>
      <c r="T497" s="7" t="str">
        <f>IF(GeoX!B497&lt;&gt;"",IF(GeoX!AC497&lt;&gt;"",GeoX!AC497,""),"")</f>
        <v/>
      </c>
      <c r="U497" s="7" t="str">
        <f>IF(GeoX!B497&lt;&gt;"",IF(GeoX!AD497&lt;&gt;"",GeoX!AD497,""),"")</f>
        <v/>
      </c>
      <c r="V497" s="7" t="str">
        <f>IF(GeoX!B497&lt;&gt;"",IF(GeoX!AE497&lt;&gt;"",GeoX!AE497,""),"")</f>
        <v/>
      </c>
      <c r="W497" s="7" t="str">
        <f>IF(GeoX!B497&lt;&gt;"",IF(GeoX!AJ497&lt;&gt;"",GeoX!AJ497,""),"")</f>
        <v/>
      </c>
      <c r="X497" s="7" t="str">
        <f>IF(GeoX!B497&lt;&gt;"",IF(GeoX!AH497&lt;&gt;"",GeoX!AH497,""),"")</f>
        <v/>
      </c>
      <c r="Y497" s="7" t="str">
        <f>IF(GeoX!B497&lt;&gt;"",IF(GeoX!AI497&lt;&gt;"",GeoX!AI497,""),"")</f>
        <v/>
      </c>
      <c r="AI497" s="7" t="str">
        <f>IF(GeoX!B497&lt;&gt;"",IF(GeoX!AL497&lt;&gt;"",GeoX!AL497,""),"")</f>
        <v/>
      </c>
      <c r="AJ497" s="7" t="str">
        <f>IF(GeoX!B497&lt;&gt;"",IF(GeoX!AK497&lt;&gt;"",GeoX!AK497,""),"")</f>
        <v/>
      </c>
    </row>
    <row r="498" spans="1:36" x14ac:dyDescent="0.25">
      <c r="A498" s="7" t="str">
        <f>IF(GeoX!B498&lt;&gt;"",90,"")</f>
        <v/>
      </c>
      <c r="B498" s="7" t="str">
        <f>IF(GeoX!B498&lt;&gt;"",0,"")</f>
        <v/>
      </c>
      <c r="D498" s="7" t="str">
        <f>IF(GeoX!B498&lt;&gt;"",1,"")</f>
        <v/>
      </c>
      <c r="E498" s="8" t="str">
        <f>IF(GeoX!B498&lt;&gt;"",0,"")</f>
        <v/>
      </c>
      <c r="G498" s="8" t="str">
        <f>IF(GeoX!B498&lt;&gt;"",GeoX!B498,"")</f>
        <v/>
      </c>
      <c r="I498" s="7" t="str">
        <f>IF(GeoX!B498&lt;&gt;"",VLOOKUP(GeoX!O498,telepules!A:B,2,0),"")</f>
        <v/>
      </c>
      <c r="J498" s="8" t="str">
        <f>IF(GeoX!B498&lt;&gt;"",IF(GeoX!Q498=0,"",GeoX!Q498),"")</f>
        <v/>
      </c>
      <c r="K498" s="8" t="str">
        <f>IF(GeoX!B498&lt;&gt;"",IF(GeoX!P498=0,"",GeoX!P498),"")</f>
        <v/>
      </c>
      <c r="L498" s="8" t="str">
        <f>IF(GeoX!B498&lt;&gt;"",GeoX!R498,"")</f>
        <v/>
      </c>
      <c r="P498" s="8" t="str">
        <f>IF(GeoX!B498&lt;&gt;"",GeoX!T498,"")</f>
        <v/>
      </c>
      <c r="Q498" s="8" t="str">
        <f>IF(GeoX!B498&lt;&gt;"",IF(GeoX!U498&lt;&gt;"",VLOOKUP(GeoX!U498,közterület_jelleg!A:B,2,0),""),"")</f>
        <v/>
      </c>
      <c r="R498" s="8" t="str">
        <f>IF(GeoX!B498&lt;&gt;"",IF(GeoX!W498&lt;&gt;"",GeoX!W498,""),"")</f>
        <v/>
      </c>
      <c r="S498" s="10" t="str">
        <f>IF(GeoX!B498&lt;&gt;"",IF(GeoX!AA498&lt;&gt;"",GeoX!AA498,""),"")</f>
        <v/>
      </c>
      <c r="T498" s="7" t="str">
        <f>IF(GeoX!B498&lt;&gt;"",IF(GeoX!AC498&lt;&gt;"",GeoX!AC498,""),"")</f>
        <v/>
      </c>
      <c r="U498" s="7" t="str">
        <f>IF(GeoX!B498&lt;&gt;"",IF(GeoX!AD498&lt;&gt;"",GeoX!AD498,""),"")</f>
        <v/>
      </c>
      <c r="V498" s="7" t="str">
        <f>IF(GeoX!B498&lt;&gt;"",IF(GeoX!AE498&lt;&gt;"",GeoX!AE498,""),"")</f>
        <v/>
      </c>
      <c r="W498" s="7" t="str">
        <f>IF(GeoX!B498&lt;&gt;"",IF(GeoX!AJ498&lt;&gt;"",GeoX!AJ498,""),"")</f>
        <v/>
      </c>
      <c r="X498" s="7" t="str">
        <f>IF(GeoX!B498&lt;&gt;"",IF(GeoX!AH498&lt;&gt;"",GeoX!AH498,""),"")</f>
        <v/>
      </c>
      <c r="Y498" s="7" t="str">
        <f>IF(GeoX!B498&lt;&gt;"",IF(GeoX!AI498&lt;&gt;"",GeoX!AI498,""),"")</f>
        <v/>
      </c>
      <c r="AI498" s="7" t="str">
        <f>IF(GeoX!B498&lt;&gt;"",IF(GeoX!AL498&lt;&gt;"",GeoX!AL498,""),"")</f>
        <v/>
      </c>
      <c r="AJ498" s="7" t="str">
        <f>IF(GeoX!B498&lt;&gt;"",IF(GeoX!AK498&lt;&gt;"",GeoX!AK498,""),"")</f>
        <v/>
      </c>
    </row>
    <row r="499" spans="1:36" x14ac:dyDescent="0.25">
      <c r="A499" s="7" t="str">
        <f>IF(GeoX!B499&lt;&gt;"",90,"")</f>
        <v/>
      </c>
      <c r="B499" s="7" t="str">
        <f>IF(GeoX!B499&lt;&gt;"",0,"")</f>
        <v/>
      </c>
      <c r="D499" s="7" t="str">
        <f>IF(GeoX!B499&lt;&gt;"",1,"")</f>
        <v/>
      </c>
      <c r="E499" s="8" t="str">
        <f>IF(GeoX!B499&lt;&gt;"",0,"")</f>
        <v/>
      </c>
      <c r="G499" s="8" t="str">
        <f>IF(GeoX!B499&lt;&gt;"",GeoX!B499,"")</f>
        <v/>
      </c>
      <c r="I499" s="7" t="str">
        <f>IF(GeoX!B499&lt;&gt;"",VLOOKUP(GeoX!O499,telepules!A:B,2,0),"")</f>
        <v/>
      </c>
      <c r="J499" s="8" t="str">
        <f>IF(GeoX!B499&lt;&gt;"",IF(GeoX!Q499=0,"",GeoX!Q499),"")</f>
        <v/>
      </c>
      <c r="K499" s="8" t="str">
        <f>IF(GeoX!B499&lt;&gt;"",IF(GeoX!P499=0,"",GeoX!P499),"")</f>
        <v/>
      </c>
      <c r="L499" s="8" t="str">
        <f>IF(GeoX!B499&lt;&gt;"",GeoX!R499,"")</f>
        <v/>
      </c>
      <c r="P499" s="8" t="str">
        <f>IF(GeoX!B499&lt;&gt;"",GeoX!T499,"")</f>
        <v/>
      </c>
      <c r="Q499" s="8" t="str">
        <f>IF(GeoX!B499&lt;&gt;"",IF(GeoX!U499&lt;&gt;"",VLOOKUP(GeoX!U499,közterület_jelleg!A:B,2,0),""),"")</f>
        <v/>
      </c>
      <c r="R499" s="8" t="str">
        <f>IF(GeoX!B499&lt;&gt;"",IF(GeoX!W499&lt;&gt;"",GeoX!W499,""),"")</f>
        <v/>
      </c>
      <c r="S499" s="10" t="str">
        <f>IF(GeoX!B499&lt;&gt;"",IF(GeoX!AA499&lt;&gt;"",GeoX!AA499,""),"")</f>
        <v/>
      </c>
      <c r="T499" s="7" t="str">
        <f>IF(GeoX!B499&lt;&gt;"",IF(GeoX!AC499&lt;&gt;"",GeoX!AC499,""),"")</f>
        <v/>
      </c>
      <c r="U499" s="7" t="str">
        <f>IF(GeoX!B499&lt;&gt;"",IF(GeoX!AD499&lt;&gt;"",GeoX!AD499,""),"")</f>
        <v/>
      </c>
      <c r="V499" s="7" t="str">
        <f>IF(GeoX!B499&lt;&gt;"",IF(GeoX!AE499&lt;&gt;"",GeoX!AE499,""),"")</f>
        <v/>
      </c>
      <c r="W499" s="7" t="str">
        <f>IF(GeoX!B499&lt;&gt;"",IF(GeoX!AJ499&lt;&gt;"",GeoX!AJ499,""),"")</f>
        <v/>
      </c>
      <c r="X499" s="7" t="str">
        <f>IF(GeoX!B499&lt;&gt;"",IF(GeoX!AH499&lt;&gt;"",GeoX!AH499,""),"")</f>
        <v/>
      </c>
      <c r="Y499" s="7" t="str">
        <f>IF(GeoX!B499&lt;&gt;"",IF(GeoX!AI499&lt;&gt;"",GeoX!AI499,""),"")</f>
        <v/>
      </c>
      <c r="AI499" s="7" t="str">
        <f>IF(GeoX!B499&lt;&gt;"",IF(GeoX!AL499&lt;&gt;"",GeoX!AL499,""),"")</f>
        <v/>
      </c>
      <c r="AJ499" s="7" t="str">
        <f>IF(GeoX!B499&lt;&gt;"",IF(GeoX!AK499&lt;&gt;"",GeoX!AK499,""),"")</f>
        <v/>
      </c>
    </row>
    <row r="500" spans="1:36" x14ac:dyDescent="0.25">
      <c r="A500" s="7" t="str">
        <f>IF(GeoX!B500&lt;&gt;"",90,"")</f>
        <v/>
      </c>
      <c r="B500" s="7" t="str">
        <f>IF(GeoX!B500&lt;&gt;"",0,"")</f>
        <v/>
      </c>
      <c r="D500" s="7" t="str">
        <f>IF(GeoX!B500&lt;&gt;"",1,"")</f>
        <v/>
      </c>
      <c r="E500" s="8" t="str">
        <f>IF(GeoX!B500&lt;&gt;"",0,"")</f>
        <v/>
      </c>
      <c r="G500" s="8" t="str">
        <f>IF(GeoX!B500&lt;&gt;"",GeoX!B500,"")</f>
        <v/>
      </c>
      <c r="I500" s="7" t="str">
        <f>IF(GeoX!B500&lt;&gt;"",VLOOKUP(GeoX!O500,telepules!A:B,2,0),"")</f>
        <v/>
      </c>
      <c r="J500" s="8" t="str">
        <f>IF(GeoX!B500&lt;&gt;"",IF(GeoX!Q500=0,"",GeoX!Q500),"")</f>
        <v/>
      </c>
      <c r="K500" s="8" t="str">
        <f>IF(GeoX!B500&lt;&gt;"",IF(GeoX!P500=0,"",GeoX!P500),"")</f>
        <v/>
      </c>
      <c r="L500" s="8" t="str">
        <f>IF(GeoX!B500&lt;&gt;"",GeoX!R500,"")</f>
        <v/>
      </c>
      <c r="P500" s="8" t="str">
        <f>IF(GeoX!B500&lt;&gt;"",GeoX!T500,"")</f>
        <v/>
      </c>
      <c r="Q500" s="8" t="str">
        <f>IF(GeoX!B500&lt;&gt;"",IF(GeoX!U500&lt;&gt;"",VLOOKUP(GeoX!U500,közterület_jelleg!A:B,2,0),""),"")</f>
        <v/>
      </c>
      <c r="R500" s="8" t="str">
        <f>IF(GeoX!B500&lt;&gt;"",IF(GeoX!W500&lt;&gt;"",GeoX!W500,""),"")</f>
        <v/>
      </c>
      <c r="S500" s="10" t="str">
        <f>IF(GeoX!B500&lt;&gt;"",IF(GeoX!AA500&lt;&gt;"",GeoX!AA500,""),"")</f>
        <v/>
      </c>
      <c r="T500" s="7" t="str">
        <f>IF(GeoX!B500&lt;&gt;"",IF(GeoX!AC500&lt;&gt;"",GeoX!AC500,""),"")</f>
        <v/>
      </c>
      <c r="U500" s="7" t="str">
        <f>IF(GeoX!B500&lt;&gt;"",IF(GeoX!AD500&lt;&gt;"",GeoX!AD500,""),"")</f>
        <v/>
      </c>
      <c r="V500" s="7" t="str">
        <f>IF(GeoX!B500&lt;&gt;"",IF(GeoX!AE500&lt;&gt;"",GeoX!AE500,""),"")</f>
        <v/>
      </c>
      <c r="W500" s="7" t="str">
        <f>IF(GeoX!B500&lt;&gt;"",IF(GeoX!AJ500&lt;&gt;"",GeoX!AJ500,""),"")</f>
        <v/>
      </c>
      <c r="X500" s="7" t="str">
        <f>IF(GeoX!B500&lt;&gt;"",IF(GeoX!AH500&lt;&gt;"",GeoX!AH500,""),"")</f>
        <v/>
      </c>
      <c r="Y500" s="7" t="str">
        <f>IF(GeoX!B500&lt;&gt;"",IF(GeoX!AI500&lt;&gt;"",GeoX!AI500,""),"")</f>
        <v/>
      </c>
      <c r="AI500" s="7" t="str">
        <f>IF(GeoX!B500&lt;&gt;"",IF(GeoX!AL500&lt;&gt;"",GeoX!AL500,""),"")</f>
        <v/>
      </c>
      <c r="AJ500" s="7" t="str">
        <f>IF(GeoX!B500&lt;&gt;"",IF(GeoX!AK500&lt;&gt;"",GeoX!AK500,""),"")</f>
        <v/>
      </c>
    </row>
    <row r="501" spans="1:36" x14ac:dyDescent="0.25">
      <c r="A501" s="7" t="str">
        <f>IF(GeoX!B501&lt;&gt;"",90,"")</f>
        <v/>
      </c>
      <c r="B501" s="7" t="str">
        <f>IF(GeoX!B501&lt;&gt;"",0,"")</f>
        <v/>
      </c>
      <c r="D501" s="7" t="str">
        <f>IF(GeoX!B501&lt;&gt;"",1,"")</f>
        <v/>
      </c>
      <c r="E501" s="8" t="str">
        <f>IF(GeoX!B501&lt;&gt;"",0,"")</f>
        <v/>
      </c>
      <c r="G501" s="8" t="str">
        <f>IF(GeoX!B501&lt;&gt;"",GeoX!B501,"")</f>
        <v/>
      </c>
      <c r="I501" s="7" t="str">
        <f>IF(GeoX!B501&lt;&gt;"",VLOOKUP(GeoX!O501,telepules!A:B,2,0),"")</f>
        <v/>
      </c>
      <c r="J501" s="8" t="str">
        <f>IF(GeoX!B501&lt;&gt;"",IF(GeoX!Q501=0,"",GeoX!Q501),"")</f>
        <v/>
      </c>
      <c r="K501" s="8" t="str">
        <f>IF(GeoX!B501&lt;&gt;"",IF(GeoX!P501=0,"",GeoX!P501),"")</f>
        <v/>
      </c>
      <c r="L501" s="8" t="str">
        <f>IF(GeoX!B501&lt;&gt;"",GeoX!R501,"")</f>
        <v/>
      </c>
      <c r="P501" s="8" t="str">
        <f>IF(GeoX!B501&lt;&gt;"",GeoX!T501,"")</f>
        <v/>
      </c>
      <c r="Q501" s="8" t="str">
        <f>IF(GeoX!B501&lt;&gt;"",IF(GeoX!U501&lt;&gt;"",VLOOKUP(GeoX!U501,közterület_jelleg!A:B,2,0),""),"")</f>
        <v/>
      </c>
      <c r="R501" s="8" t="str">
        <f>IF(GeoX!B501&lt;&gt;"",IF(GeoX!W501&lt;&gt;"",GeoX!W501,""),"")</f>
        <v/>
      </c>
      <c r="S501" s="10" t="str">
        <f>IF(GeoX!B501&lt;&gt;"",IF(GeoX!AA501&lt;&gt;"",GeoX!AA501,""),"")</f>
        <v/>
      </c>
      <c r="T501" s="7" t="str">
        <f>IF(GeoX!B501&lt;&gt;"",IF(GeoX!AC501&lt;&gt;"",GeoX!AC501,""),"")</f>
        <v/>
      </c>
      <c r="U501" s="7" t="str">
        <f>IF(GeoX!B501&lt;&gt;"",IF(GeoX!AD501&lt;&gt;"",GeoX!AD501,""),"")</f>
        <v/>
      </c>
      <c r="V501" s="7" t="str">
        <f>IF(GeoX!B501&lt;&gt;"",IF(GeoX!AE501&lt;&gt;"",GeoX!AE501,""),"")</f>
        <v/>
      </c>
      <c r="W501" s="7" t="str">
        <f>IF(GeoX!B501&lt;&gt;"",IF(GeoX!AJ501&lt;&gt;"",GeoX!AJ501,""),"")</f>
        <v/>
      </c>
      <c r="X501" s="7" t="str">
        <f>IF(GeoX!B501&lt;&gt;"",IF(GeoX!AH501&lt;&gt;"",GeoX!AH501,""),"")</f>
        <v/>
      </c>
      <c r="Y501" s="7" t="str">
        <f>IF(GeoX!B501&lt;&gt;"",IF(GeoX!AI501&lt;&gt;"",GeoX!AI501,""),"")</f>
        <v/>
      </c>
      <c r="AI501" s="7" t="str">
        <f>IF(GeoX!B501&lt;&gt;"",IF(GeoX!AL501&lt;&gt;"",GeoX!AL501,""),"")</f>
        <v/>
      </c>
      <c r="AJ501" s="7" t="str">
        <f>IF(GeoX!B501&lt;&gt;"",IF(GeoX!AK501&lt;&gt;"",GeoX!AK501,""),"")</f>
        <v/>
      </c>
    </row>
    <row r="502" spans="1:36" x14ac:dyDescent="0.25">
      <c r="A502" s="7" t="str">
        <f>IF(GeoX!B502&lt;&gt;"",90,"")</f>
        <v/>
      </c>
      <c r="B502" s="7" t="str">
        <f>IF(GeoX!B502&lt;&gt;"",0,"")</f>
        <v/>
      </c>
      <c r="D502" s="7" t="str">
        <f>IF(GeoX!B502&lt;&gt;"",1,"")</f>
        <v/>
      </c>
      <c r="E502" s="8" t="str">
        <f>IF(GeoX!B502&lt;&gt;"",0,"")</f>
        <v/>
      </c>
      <c r="G502" s="8" t="str">
        <f>IF(GeoX!B502&lt;&gt;"",GeoX!B502,"")</f>
        <v/>
      </c>
      <c r="I502" s="7" t="str">
        <f>IF(GeoX!B502&lt;&gt;"",VLOOKUP(GeoX!O502,telepules!A:B,2,0),"")</f>
        <v/>
      </c>
      <c r="J502" s="8" t="str">
        <f>IF(GeoX!B502&lt;&gt;"",IF(GeoX!Q502=0,"",GeoX!Q502),"")</f>
        <v/>
      </c>
      <c r="K502" s="8" t="str">
        <f>IF(GeoX!B502&lt;&gt;"",IF(GeoX!P502=0,"",GeoX!P502),"")</f>
        <v/>
      </c>
      <c r="L502" s="8" t="str">
        <f>IF(GeoX!B502&lt;&gt;"",GeoX!R502,"")</f>
        <v/>
      </c>
      <c r="P502" s="8" t="str">
        <f>IF(GeoX!B502&lt;&gt;"",GeoX!T502,"")</f>
        <v/>
      </c>
      <c r="Q502" s="8" t="str">
        <f>IF(GeoX!B502&lt;&gt;"",IF(GeoX!U502&lt;&gt;"",VLOOKUP(GeoX!U502,közterület_jelleg!A:B,2,0),""),"")</f>
        <v/>
      </c>
      <c r="R502" s="8" t="str">
        <f>IF(GeoX!B502&lt;&gt;"",IF(GeoX!W502&lt;&gt;"",GeoX!W502,""),"")</f>
        <v/>
      </c>
      <c r="S502" s="10" t="str">
        <f>IF(GeoX!B502&lt;&gt;"",IF(GeoX!AA502&lt;&gt;"",GeoX!AA502,""),"")</f>
        <v/>
      </c>
      <c r="T502" s="7" t="str">
        <f>IF(GeoX!B502&lt;&gt;"",IF(GeoX!AC502&lt;&gt;"",GeoX!AC502,""),"")</f>
        <v/>
      </c>
      <c r="U502" s="7" t="str">
        <f>IF(GeoX!B502&lt;&gt;"",IF(GeoX!AD502&lt;&gt;"",GeoX!AD502,""),"")</f>
        <v/>
      </c>
      <c r="V502" s="7" t="str">
        <f>IF(GeoX!B502&lt;&gt;"",IF(GeoX!AE502&lt;&gt;"",GeoX!AE502,""),"")</f>
        <v/>
      </c>
      <c r="W502" s="7" t="str">
        <f>IF(GeoX!B502&lt;&gt;"",IF(GeoX!AJ502&lt;&gt;"",GeoX!AJ502,""),"")</f>
        <v/>
      </c>
      <c r="X502" s="7" t="str">
        <f>IF(GeoX!B502&lt;&gt;"",IF(GeoX!AH502&lt;&gt;"",GeoX!AH502,""),"")</f>
        <v/>
      </c>
      <c r="Y502" s="7" t="str">
        <f>IF(GeoX!B502&lt;&gt;"",IF(GeoX!AI502&lt;&gt;"",GeoX!AI502,""),"")</f>
        <v/>
      </c>
      <c r="AI502" s="7" t="str">
        <f>IF(GeoX!B502&lt;&gt;"",IF(GeoX!AL502&lt;&gt;"",GeoX!AL502,""),"")</f>
        <v/>
      </c>
      <c r="AJ502" s="7" t="str">
        <f>IF(GeoX!B502&lt;&gt;"",IF(GeoX!AK502&lt;&gt;"",GeoX!AK502,""),"")</f>
        <v/>
      </c>
    </row>
    <row r="503" spans="1:36" x14ac:dyDescent="0.25">
      <c r="A503" s="7" t="str">
        <f>IF(GeoX!B503&lt;&gt;"",90,"")</f>
        <v/>
      </c>
      <c r="B503" s="7" t="str">
        <f>IF(GeoX!B503&lt;&gt;"",0,"")</f>
        <v/>
      </c>
      <c r="D503" s="7" t="str">
        <f>IF(GeoX!B503&lt;&gt;"",1,"")</f>
        <v/>
      </c>
      <c r="E503" s="8" t="str">
        <f>IF(GeoX!B503&lt;&gt;"",0,"")</f>
        <v/>
      </c>
      <c r="G503" s="8" t="str">
        <f>IF(GeoX!B503&lt;&gt;"",GeoX!B503,"")</f>
        <v/>
      </c>
      <c r="I503" s="7" t="str">
        <f>IF(GeoX!B503&lt;&gt;"",VLOOKUP(GeoX!O503,telepules!A:B,2,0),"")</f>
        <v/>
      </c>
      <c r="J503" s="8" t="str">
        <f>IF(GeoX!B503&lt;&gt;"",IF(GeoX!Q503=0,"",GeoX!Q503),"")</f>
        <v/>
      </c>
      <c r="K503" s="8" t="str">
        <f>IF(GeoX!B503&lt;&gt;"",IF(GeoX!P503=0,"",GeoX!P503),"")</f>
        <v/>
      </c>
      <c r="L503" s="8" t="str">
        <f>IF(GeoX!B503&lt;&gt;"",GeoX!R503,"")</f>
        <v/>
      </c>
      <c r="P503" s="8" t="str">
        <f>IF(GeoX!B503&lt;&gt;"",GeoX!T503,"")</f>
        <v/>
      </c>
      <c r="Q503" s="8" t="str">
        <f>IF(GeoX!B503&lt;&gt;"",IF(GeoX!U503&lt;&gt;"",VLOOKUP(GeoX!U503,közterület_jelleg!A:B,2,0),""),"")</f>
        <v/>
      </c>
      <c r="R503" s="8" t="str">
        <f>IF(GeoX!B503&lt;&gt;"",IF(GeoX!W503&lt;&gt;"",GeoX!W503,""),"")</f>
        <v/>
      </c>
      <c r="S503" s="10" t="str">
        <f>IF(GeoX!B503&lt;&gt;"",IF(GeoX!AA503&lt;&gt;"",GeoX!AA503,""),"")</f>
        <v/>
      </c>
      <c r="T503" s="7" t="str">
        <f>IF(GeoX!B503&lt;&gt;"",IF(GeoX!AC503&lt;&gt;"",GeoX!AC503,""),"")</f>
        <v/>
      </c>
      <c r="U503" s="7" t="str">
        <f>IF(GeoX!B503&lt;&gt;"",IF(GeoX!AD503&lt;&gt;"",GeoX!AD503,""),"")</f>
        <v/>
      </c>
      <c r="V503" s="7" t="str">
        <f>IF(GeoX!B503&lt;&gt;"",IF(GeoX!AE503&lt;&gt;"",GeoX!AE503,""),"")</f>
        <v/>
      </c>
      <c r="W503" s="7" t="str">
        <f>IF(GeoX!B503&lt;&gt;"",IF(GeoX!AJ503&lt;&gt;"",GeoX!AJ503,""),"")</f>
        <v/>
      </c>
      <c r="X503" s="7" t="str">
        <f>IF(GeoX!B503&lt;&gt;"",IF(GeoX!AH503&lt;&gt;"",GeoX!AH503,""),"")</f>
        <v/>
      </c>
      <c r="Y503" s="7" t="str">
        <f>IF(GeoX!B503&lt;&gt;"",IF(GeoX!AI503&lt;&gt;"",GeoX!AI503,""),"")</f>
        <v/>
      </c>
      <c r="AI503" s="7" t="str">
        <f>IF(GeoX!B503&lt;&gt;"",IF(GeoX!AL503&lt;&gt;"",GeoX!AL503,""),"")</f>
        <v/>
      </c>
      <c r="AJ503" s="7" t="str">
        <f>IF(GeoX!B503&lt;&gt;"",IF(GeoX!AK503&lt;&gt;"",GeoX!AK503,""),"")</f>
        <v/>
      </c>
    </row>
    <row r="504" spans="1:36" x14ac:dyDescent="0.25">
      <c r="A504" s="7" t="str">
        <f>IF(GeoX!B504&lt;&gt;"",90,"")</f>
        <v/>
      </c>
      <c r="B504" s="7" t="str">
        <f>IF(GeoX!B504&lt;&gt;"",0,"")</f>
        <v/>
      </c>
      <c r="D504" s="7" t="str">
        <f>IF(GeoX!B504&lt;&gt;"",1,"")</f>
        <v/>
      </c>
      <c r="E504" s="8" t="str">
        <f>IF(GeoX!B504&lt;&gt;"",0,"")</f>
        <v/>
      </c>
      <c r="G504" s="8" t="str">
        <f>IF(GeoX!B504&lt;&gt;"",GeoX!B504,"")</f>
        <v/>
      </c>
      <c r="I504" s="7" t="str">
        <f>IF(GeoX!B504&lt;&gt;"",VLOOKUP(GeoX!O504,telepules!A:B,2,0),"")</f>
        <v/>
      </c>
      <c r="J504" s="8" t="str">
        <f>IF(GeoX!B504&lt;&gt;"",IF(GeoX!Q504=0,"",GeoX!Q504),"")</f>
        <v/>
      </c>
      <c r="K504" s="8" t="str">
        <f>IF(GeoX!B504&lt;&gt;"",IF(GeoX!P504=0,"",GeoX!P504),"")</f>
        <v/>
      </c>
      <c r="L504" s="8" t="str">
        <f>IF(GeoX!B504&lt;&gt;"",GeoX!R504,"")</f>
        <v/>
      </c>
      <c r="P504" s="8" t="str">
        <f>IF(GeoX!B504&lt;&gt;"",GeoX!T504,"")</f>
        <v/>
      </c>
      <c r="Q504" s="8" t="str">
        <f>IF(GeoX!B504&lt;&gt;"",IF(GeoX!U504&lt;&gt;"",VLOOKUP(GeoX!U504,közterület_jelleg!A:B,2,0),""),"")</f>
        <v/>
      </c>
      <c r="R504" s="8" t="str">
        <f>IF(GeoX!B504&lt;&gt;"",IF(GeoX!W504&lt;&gt;"",GeoX!W504,""),"")</f>
        <v/>
      </c>
      <c r="S504" s="10" t="str">
        <f>IF(GeoX!B504&lt;&gt;"",IF(GeoX!AA504&lt;&gt;"",GeoX!AA504,""),"")</f>
        <v/>
      </c>
      <c r="T504" s="7" t="str">
        <f>IF(GeoX!B504&lt;&gt;"",IF(GeoX!AC504&lt;&gt;"",GeoX!AC504,""),"")</f>
        <v/>
      </c>
      <c r="U504" s="7" t="str">
        <f>IF(GeoX!B504&lt;&gt;"",IF(GeoX!AD504&lt;&gt;"",GeoX!AD504,""),"")</f>
        <v/>
      </c>
      <c r="V504" s="7" t="str">
        <f>IF(GeoX!B504&lt;&gt;"",IF(GeoX!AE504&lt;&gt;"",GeoX!AE504,""),"")</f>
        <v/>
      </c>
      <c r="W504" s="7" t="str">
        <f>IF(GeoX!B504&lt;&gt;"",IF(GeoX!AJ504&lt;&gt;"",GeoX!AJ504,""),"")</f>
        <v/>
      </c>
      <c r="X504" s="7" t="str">
        <f>IF(GeoX!B504&lt;&gt;"",IF(GeoX!AH504&lt;&gt;"",GeoX!AH504,""),"")</f>
        <v/>
      </c>
      <c r="Y504" s="7" t="str">
        <f>IF(GeoX!B504&lt;&gt;"",IF(GeoX!AI504&lt;&gt;"",GeoX!AI504,""),"")</f>
        <v/>
      </c>
      <c r="AI504" s="7" t="str">
        <f>IF(GeoX!B504&lt;&gt;"",IF(GeoX!AL504&lt;&gt;"",GeoX!AL504,""),"")</f>
        <v/>
      </c>
      <c r="AJ504" s="7" t="str">
        <f>IF(GeoX!B504&lt;&gt;"",IF(GeoX!AK504&lt;&gt;"",GeoX!AK504,""),"")</f>
        <v/>
      </c>
    </row>
    <row r="505" spans="1:36" x14ac:dyDescent="0.25">
      <c r="A505" s="7" t="str">
        <f>IF(GeoX!B505&lt;&gt;"",90,"")</f>
        <v/>
      </c>
      <c r="B505" s="7" t="str">
        <f>IF(GeoX!B505&lt;&gt;"",0,"")</f>
        <v/>
      </c>
      <c r="D505" s="7" t="str">
        <f>IF(GeoX!B505&lt;&gt;"",1,"")</f>
        <v/>
      </c>
      <c r="E505" s="8" t="str">
        <f>IF(GeoX!B505&lt;&gt;"",0,"")</f>
        <v/>
      </c>
      <c r="G505" s="8" t="str">
        <f>IF(GeoX!B505&lt;&gt;"",GeoX!B505,"")</f>
        <v/>
      </c>
      <c r="I505" s="7" t="str">
        <f>IF(GeoX!B505&lt;&gt;"",VLOOKUP(GeoX!O505,telepules!A:B,2,0),"")</f>
        <v/>
      </c>
      <c r="J505" s="8" t="str">
        <f>IF(GeoX!B505&lt;&gt;"",IF(GeoX!Q505=0,"",GeoX!Q505),"")</f>
        <v/>
      </c>
      <c r="K505" s="8" t="str">
        <f>IF(GeoX!B505&lt;&gt;"",IF(GeoX!P505=0,"",GeoX!P505),"")</f>
        <v/>
      </c>
      <c r="L505" s="8" t="str">
        <f>IF(GeoX!B505&lt;&gt;"",GeoX!R505,"")</f>
        <v/>
      </c>
      <c r="P505" s="8" t="str">
        <f>IF(GeoX!B505&lt;&gt;"",GeoX!T505,"")</f>
        <v/>
      </c>
      <c r="Q505" s="8" t="str">
        <f>IF(GeoX!B505&lt;&gt;"",IF(GeoX!U505&lt;&gt;"",VLOOKUP(GeoX!U505,közterület_jelleg!A:B,2,0),""),"")</f>
        <v/>
      </c>
      <c r="R505" s="8" t="str">
        <f>IF(GeoX!B505&lt;&gt;"",IF(GeoX!W505&lt;&gt;"",GeoX!W505,""),"")</f>
        <v/>
      </c>
      <c r="S505" s="10" t="str">
        <f>IF(GeoX!B505&lt;&gt;"",IF(GeoX!AA505&lt;&gt;"",GeoX!AA505,""),"")</f>
        <v/>
      </c>
      <c r="T505" s="7" t="str">
        <f>IF(GeoX!B505&lt;&gt;"",IF(GeoX!AC505&lt;&gt;"",GeoX!AC505,""),"")</f>
        <v/>
      </c>
      <c r="U505" s="7" t="str">
        <f>IF(GeoX!B505&lt;&gt;"",IF(GeoX!AD505&lt;&gt;"",GeoX!AD505,""),"")</f>
        <v/>
      </c>
      <c r="V505" s="7" t="str">
        <f>IF(GeoX!B505&lt;&gt;"",IF(GeoX!AE505&lt;&gt;"",GeoX!AE505,""),"")</f>
        <v/>
      </c>
      <c r="W505" s="7" t="str">
        <f>IF(GeoX!B505&lt;&gt;"",IF(GeoX!AJ505&lt;&gt;"",GeoX!AJ505,""),"")</f>
        <v/>
      </c>
      <c r="X505" s="7" t="str">
        <f>IF(GeoX!B505&lt;&gt;"",IF(GeoX!AH505&lt;&gt;"",GeoX!AH505,""),"")</f>
        <v/>
      </c>
      <c r="Y505" s="7" t="str">
        <f>IF(GeoX!B505&lt;&gt;"",IF(GeoX!AI505&lt;&gt;"",GeoX!AI505,""),"")</f>
        <v/>
      </c>
      <c r="AI505" s="7" t="str">
        <f>IF(GeoX!B505&lt;&gt;"",IF(GeoX!AL505&lt;&gt;"",GeoX!AL505,""),"")</f>
        <v/>
      </c>
      <c r="AJ505" s="7" t="str">
        <f>IF(GeoX!B505&lt;&gt;"",IF(GeoX!AK505&lt;&gt;"",GeoX!AK505,""),"")</f>
        <v/>
      </c>
    </row>
    <row r="506" spans="1:36" x14ac:dyDescent="0.25">
      <c r="A506" s="7" t="str">
        <f>IF(GeoX!B506&lt;&gt;"",90,"")</f>
        <v/>
      </c>
      <c r="B506" s="7" t="str">
        <f>IF(GeoX!B506&lt;&gt;"",0,"")</f>
        <v/>
      </c>
      <c r="D506" s="7" t="str">
        <f>IF(GeoX!B506&lt;&gt;"",1,"")</f>
        <v/>
      </c>
      <c r="E506" s="8" t="str">
        <f>IF(GeoX!B506&lt;&gt;"",0,"")</f>
        <v/>
      </c>
      <c r="G506" s="8" t="str">
        <f>IF(GeoX!B506&lt;&gt;"",GeoX!B506,"")</f>
        <v/>
      </c>
      <c r="I506" s="7" t="str">
        <f>IF(GeoX!B506&lt;&gt;"",VLOOKUP(GeoX!O506,telepules!A:B,2,0),"")</f>
        <v/>
      </c>
      <c r="J506" s="8" t="str">
        <f>IF(GeoX!B506&lt;&gt;"",IF(GeoX!Q506=0,"",GeoX!Q506),"")</f>
        <v/>
      </c>
      <c r="K506" s="8" t="str">
        <f>IF(GeoX!B506&lt;&gt;"",IF(GeoX!P506=0,"",GeoX!P506),"")</f>
        <v/>
      </c>
      <c r="L506" s="8" t="str">
        <f>IF(GeoX!B506&lt;&gt;"",GeoX!R506,"")</f>
        <v/>
      </c>
      <c r="P506" s="8" t="str">
        <f>IF(GeoX!B506&lt;&gt;"",GeoX!T506,"")</f>
        <v/>
      </c>
      <c r="Q506" s="8" t="str">
        <f>IF(GeoX!B506&lt;&gt;"",IF(GeoX!U506&lt;&gt;"",VLOOKUP(GeoX!U506,közterület_jelleg!A:B,2,0),""),"")</f>
        <v/>
      </c>
      <c r="R506" s="8" t="str">
        <f>IF(GeoX!B506&lt;&gt;"",IF(GeoX!W506&lt;&gt;"",GeoX!W506,""),"")</f>
        <v/>
      </c>
      <c r="S506" s="10" t="str">
        <f>IF(GeoX!B506&lt;&gt;"",IF(GeoX!AA506&lt;&gt;"",GeoX!AA506,""),"")</f>
        <v/>
      </c>
      <c r="T506" s="7" t="str">
        <f>IF(GeoX!B506&lt;&gt;"",IF(GeoX!AC506&lt;&gt;"",GeoX!AC506,""),"")</f>
        <v/>
      </c>
      <c r="U506" s="7" t="str">
        <f>IF(GeoX!B506&lt;&gt;"",IF(GeoX!AD506&lt;&gt;"",GeoX!AD506,""),"")</f>
        <v/>
      </c>
      <c r="V506" s="7" t="str">
        <f>IF(GeoX!B506&lt;&gt;"",IF(GeoX!AE506&lt;&gt;"",GeoX!AE506,""),"")</f>
        <v/>
      </c>
      <c r="W506" s="7" t="str">
        <f>IF(GeoX!B506&lt;&gt;"",IF(GeoX!AJ506&lt;&gt;"",GeoX!AJ506,""),"")</f>
        <v/>
      </c>
      <c r="X506" s="7" t="str">
        <f>IF(GeoX!B506&lt;&gt;"",IF(GeoX!AH506&lt;&gt;"",GeoX!AH506,""),"")</f>
        <v/>
      </c>
      <c r="Y506" s="7" t="str">
        <f>IF(GeoX!B506&lt;&gt;"",IF(GeoX!AI506&lt;&gt;"",GeoX!AI506,""),"")</f>
        <v/>
      </c>
      <c r="AI506" s="7" t="str">
        <f>IF(GeoX!B506&lt;&gt;"",IF(GeoX!AL506&lt;&gt;"",GeoX!AL506,""),"")</f>
        <v/>
      </c>
      <c r="AJ506" s="7" t="str">
        <f>IF(GeoX!B506&lt;&gt;"",IF(GeoX!AK506&lt;&gt;"",GeoX!AK506,""),"")</f>
        <v/>
      </c>
    </row>
    <row r="507" spans="1:36" x14ac:dyDescent="0.25">
      <c r="A507" s="7" t="str">
        <f>IF(GeoX!B507&lt;&gt;"",90,"")</f>
        <v/>
      </c>
      <c r="B507" s="7" t="str">
        <f>IF(GeoX!B507&lt;&gt;"",0,"")</f>
        <v/>
      </c>
      <c r="D507" s="7" t="str">
        <f>IF(GeoX!B507&lt;&gt;"",1,"")</f>
        <v/>
      </c>
      <c r="E507" s="8" t="str">
        <f>IF(GeoX!B507&lt;&gt;"",0,"")</f>
        <v/>
      </c>
      <c r="G507" s="8" t="str">
        <f>IF(GeoX!B507&lt;&gt;"",GeoX!B507,"")</f>
        <v/>
      </c>
      <c r="I507" s="7" t="str">
        <f>IF(GeoX!B507&lt;&gt;"",VLOOKUP(GeoX!O507,telepules!A:B,2,0),"")</f>
        <v/>
      </c>
      <c r="J507" s="8" t="str">
        <f>IF(GeoX!B507&lt;&gt;"",IF(GeoX!Q507=0,"",GeoX!Q507),"")</f>
        <v/>
      </c>
      <c r="K507" s="8" t="str">
        <f>IF(GeoX!B507&lt;&gt;"",IF(GeoX!P507=0,"",GeoX!P507),"")</f>
        <v/>
      </c>
      <c r="L507" s="8" t="str">
        <f>IF(GeoX!B507&lt;&gt;"",GeoX!R507,"")</f>
        <v/>
      </c>
      <c r="P507" s="8" t="str">
        <f>IF(GeoX!B507&lt;&gt;"",GeoX!T507,"")</f>
        <v/>
      </c>
      <c r="Q507" s="8" t="str">
        <f>IF(GeoX!B507&lt;&gt;"",IF(GeoX!U507&lt;&gt;"",VLOOKUP(GeoX!U507,közterület_jelleg!A:B,2,0),""),"")</f>
        <v/>
      </c>
      <c r="R507" s="8" t="str">
        <f>IF(GeoX!B507&lt;&gt;"",IF(GeoX!W507&lt;&gt;"",GeoX!W507,""),"")</f>
        <v/>
      </c>
      <c r="S507" s="10" t="str">
        <f>IF(GeoX!B507&lt;&gt;"",IF(GeoX!AA507&lt;&gt;"",GeoX!AA507,""),"")</f>
        <v/>
      </c>
      <c r="T507" s="7" t="str">
        <f>IF(GeoX!B507&lt;&gt;"",IF(GeoX!AC507&lt;&gt;"",GeoX!AC507,""),"")</f>
        <v/>
      </c>
      <c r="U507" s="7" t="str">
        <f>IF(GeoX!B507&lt;&gt;"",IF(GeoX!AD507&lt;&gt;"",GeoX!AD507,""),"")</f>
        <v/>
      </c>
      <c r="V507" s="7" t="str">
        <f>IF(GeoX!B507&lt;&gt;"",IF(GeoX!AE507&lt;&gt;"",GeoX!AE507,""),"")</f>
        <v/>
      </c>
      <c r="W507" s="7" t="str">
        <f>IF(GeoX!B507&lt;&gt;"",IF(GeoX!AJ507&lt;&gt;"",GeoX!AJ507,""),"")</f>
        <v/>
      </c>
      <c r="X507" s="7" t="str">
        <f>IF(GeoX!B507&lt;&gt;"",IF(GeoX!AH507&lt;&gt;"",GeoX!AH507,""),"")</f>
        <v/>
      </c>
      <c r="Y507" s="7" t="str">
        <f>IF(GeoX!B507&lt;&gt;"",IF(GeoX!AI507&lt;&gt;"",GeoX!AI507,""),"")</f>
        <v/>
      </c>
      <c r="AI507" s="7" t="str">
        <f>IF(GeoX!B507&lt;&gt;"",IF(GeoX!AL507&lt;&gt;"",GeoX!AL507,""),"")</f>
        <v/>
      </c>
      <c r="AJ507" s="7" t="str">
        <f>IF(GeoX!B507&lt;&gt;"",IF(GeoX!AK507&lt;&gt;"",GeoX!AK507,""),"")</f>
        <v/>
      </c>
    </row>
    <row r="508" spans="1:36" x14ac:dyDescent="0.25">
      <c r="A508" s="7" t="str">
        <f>IF(GeoX!B508&lt;&gt;"",90,"")</f>
        <v/>
      </c>
      <c r="B508" s="7" t="str">
        <f>IF(GeoX!B508&lt;&gt;"",0,"")</f>
        <v/>
      </c>
      <c r="D508" s="7" t="str">
        <f>IF(GeoX!B508&lt;&gt;"",1,"")</f>
        <v/>
      </c>
      <c r="E508" s="8" t="str">
        <f>IF(GeoX!B508&lt;&gt;"",0,"")</f>
        <v/>
      </c>
      <c r="G508" s="8" t="str">
        <f>IF(GeoX!B508&lt;&gt;"",GeoX!B508,"")</f>
        <v/>
      </c>
      <c r="I508" s="7" t="str">
        <f>IF(GeoX!B508&lt;&gt;"",VLOOKUP(GeoX!O508,telepules!A:B,2,0),"")</f>
        <v/>
      </c>
      <c r="J508" s="8" t="str">
        <f>IF(GeoX!B508&lt;&gt;"",IF(GeoX!Q508=0,"",GeoX!Q508),"")</f>
        <v/>
      </c>
      <c r="K508" s="8" t="str">
        <f>IF(GeoX!B508&lt;&gt;"",IF(GeoX!P508=0,"",GeoX!P508),"")</f>
        <v/>
      </c>
      <c r="L508" s="8" t="str">
        <f>IF(GeoX!B508&lt;&gt;"",GeoX!R508,"")</f>
        <v/>
      </c>
      <c r="P508" s="8" t="str">
        <f>IF(GeoX!B508&lt;&gt;"",GeoX!T508,"")</f>
        <v/>
      </c>
      <c r="Q508" s="8" t="str">
        <f>IF(GeoX!B508&lt;&gt;"",IF(GeoX!U508&lt;&gt;"",VLOOKUP(GeoX!U508,közterület_jelleg!A:B,2,0),""),"")</f>
        <v/>
      </c>
      <c r="R508" s="8" t="str">
        <f>IF(GeoX!B508&lt;&gt;"",IF(GeoX!W508&lt;&gt;"",GeoX!W508,""),"")</f>
        <v/>
      </c>
      <c r="S508" s="10" t="str">
        <f>IF(GeoX!B508&lt;&gt;"",IF(GeoX!AA508&lt;&gt;"",GeoX!AA508,""),"")</f>
        <v/>
      </c>
      <c r="T508" s="7" t="str">
        <f>IF(GeoX!B508&lt;&gt;"",IF(GeoX!AC508&lt;&gt;"",GeoX!AC508,""),"")</f>
        <v/>
      </c>
      <c r="U508" s="7" t="str">
        <f>IF(GeoX!B508&lt;&gt;"",IF(GeoX!AD508&lt;&gt;"",GeoX!AD508,""),"")</f>
        <v/>
      </c>
      <c r="V508" s="7" t="str">
        <f>IF(GeoX!B508&lt;&gt;"",IF(GeoX!AE508&lt;&gt;"",GeoX!AE508,""),"")</f>
        <v/>
      </c>
      <c r="W508" s="7" t="str">
        <f>IF(GeoX!B508&lt;&gt;"",IF(GeoX!AJ508&lt;&gt;"",GeoX!AJ508,""),"")</f>
        <v/>
      </c>
      <c r="X508" s="7" t="str">
        <f>IF(GeoX!B508&lt;&gt;"",IF(GeoX!AH508&lt;&gt;"",GeoX!AH508,""),"")</f>
        <v/>
      </c>
      <c r="Y508" s="7" t="str">
        <f>IF(GeoX!B508&lt;&gt;"",IF(GeoX!AI508&lt;&gt;"",GeoX!AI508,""),"")</f>
        <v/>
      </c>
      <c r="AI508" s="7" t="str">
        <f>IF(GeoX!B508&lt;&gt;"",IF(GeoX!AL508&lt;&gt;"",GeoX!AL508,""),"")</f>
        <v/>
      </c>
      <c r="AJ508" s="7" t="str">
        <f>IF(GeoX!B508&lt;&gt;"",IF(GeoX!AK508&lt;&gt;"",GeoX!AK508,""),"")</f>
        <v/>
      </c>
    </row>
    <row r="509" spans="1:36" x14ac:dyDescent="0.25">
      <c r="A509" s="7" t="str">
        <f>IF(GeoX!B509&lt;&gt;"",90,"")</f>
        <v/>
      </c>
      <c r="B509" s="7" t="str">
        <f>IF(GeoX!B509&lt;&gt;"",0,"")</f>
        <v/>
      </c>
      <c r="D509" s="7" t="str">
        <f>IF(GeoX!B509&lt;&gt;"",1,"")</f>
        <v/>
      </c>
      <c r="E509" s="8" t="str">
        <f>IF(GeoX!B509&lt;&gt;"",0,"")</f>
        <v/>
      </c>
      <c r="G509" s="8" t="str">
        <f>IF(GeoX!B509&lt;&gt;"",GeoX!B509,"")</f>
        <v/>
      </c>
      <c r="I509" s="7" t="str">
        <f>IF(GeoX!B509&lt;&gt;"",VLOOKUP(GeoX!O509,telepules!A:B,2,0),"")</f>
        <v/>
      </c>
      <c r="J509" s="8" t="str">
        <f>IF(GeoX!B509&lt;&gt;"",IF(GeoX!Q509=0,"",GeoX!Q509),"")</f>
        <v/>
      </c>
      <c r="K509" s="8" t="str">
        <f>IF(GeoX!B509&lt;&gt;"",IF(GeoX!P509=0,"",GeoX!P509),"")</f>
        <v/>
      </c>
      <c r="L509" s="8" t="str">
        <f>IF(GeoX!B509&lt;&gt;"",GeoX!R509,"")</f>
        <v/>
      </c>
      <c r="P509" s="8" t="str">
        <f>IF(GeoX!B509&lt;&gt;"",GeoX!T509,"")</f>
        <v/>
      </c>
      <c r="Q509" s="8" t="str">
        <f>IF(GeoX!B509&lt;&gt;"",IF(GeoX!U509&lt;&gt;"",VLOOKUP(GeoX!U509,közterület_jelleg!A:B,2,0),""),"")</f>
        <v/>
      </c>
      <c r="R509" s="8" t="str">
        <f>IF(GeoX!B509&lt;&gt;"",IF(GeoX!W509&lt;&gt;"",GeoX!W509,""),"")</f>
        <v/>
      </c>
      <c r="S509" s="10" t="str">
        <f>IF(GeoX!B509&lt;&gt;"",IF(GeoX!AA509&lt;&gt;"",GeoX!AA509,""),"")</f>
        <v/>
      </c>
      <c r="T509" s="7" t="str">
        <f>IF(GeoX!B509&lt;&gt;"",IF(GeoX!AC509&lt;&gt;"",GeoX!AC509,""),"")</f>
        <v/>
      </c>
      <c r="U509" s="7" t="str">
        <f>IF(GeoX!B509&lt;&gt;"",IF(GeoX!AD509&lt;&gt;"",GeoX!AD509,""),"")</f>
        <v/>
      </c>
      <c r="V509" s="7" t="str">
        <f>IF(GeoX!B509&lt;&gt;"",IF(GeoX!AE509&lt;&gt;"",GeoX!AE509,""),"")</f>
        <v/>
      </c>
      <c r="W509" s="7" t="str">
        <f>IF(GeoX!B509&lt;&gt;"",IF(GeoX!AJ509&lt;&gt;"",GeoX!AJ509,""),"")</f>
        <v/>
      </c>
      <c r="X509" s="7" t="str">
        <f>IF(GeoX!B509&lt;&gt;"",IF(GeoX!AH509&lt;&gt;"",GeoX!AH509,""),"")</f>
        <v/>
      </c>
      <c r="Y509" s="7" t="str">
        <f>IF(GeoX!B509&lt;&gt;"",IF(GeoX!AI509&lt;&gt;"",GeoX!AI509,""),"")</f>
        <v/>
      </c>
      <c r="AI509" s="7" t="str">
        <f>IF(GeoX!B509&lt;&gt;"",IF(GeoX!AL509&lt;&gt;"",GeoX!AL509,""),"")</f>
        <v/>
      </c>
      <c r="AJ509" s="7" t="str">
        <f>IF(GeoX!B509&lt;&gt;"",IF(GeoX!AK509&lt;&gt;"",GeoX!AK509,""),"")</f>
        <v/>
      </c>
    </row>
    <row r="510" spans="1:36" x14ac:dyDescent="0.25">
      <c r="A510" s="7" t="str">
        <f>IF(GeoX!B510&lt;&gt;"",90,"")</f>
        <v/>
      </c>
      <c r="B510" s="7" t="str">
        <f>IF(GeoX!B510&lt;&gt;"",0,"")</f>
        <v/>
      </c>
      <c r="D510" s="7" t="str">
        <f>IF(GeoX!B510&lt;&gt;"",1,"")</f>
        <v/>
      </c>
      <c r="E510" s="8" t="str">
        <f>IF(GeoX!B510&lt;&gt;"",0,"")</f>
        <v/>
      </c>
      <c r="G510" s="8" t="str">
        <f>IF(GeoX!B510&lt;&gt;"",GeoX!B510,"")</f>
        <v/>
      </c>
      <c r="I510" s="7" t="str">
        <f>IF(GeoX!B510&lt;&gt;"",VLOOKUP(GeoX!O510,telepules!A:B,2,0),"")</f>
        <v/>
      </c>
      <c r="J510" s="8" t="str">
        <f>IF(GeoX!B510&lt;&gt;"",IF(GeoX!Q510=0,"",GeoX!Q510),"")</f>
        <v/>
      </c>
      <c r="K510" s="8" t="str">
        <f>IF(GeoX!B510&lt;&gt;"",IF(GeoX!P510=0,"",GeoX!P510),"")</f>
        <v/>
      </c>
      <c r="L510" s="8" t="str">
        <f>IF(GeoX!B510&lt;&gt;"",GeoX!R510,"")</f>
        <v/>
      </c>
      <c r="P510" s="8" t="str">
        <f>IF(GeoX!B510&lt;&gt;"",GeoX!T510,"")</f>
        <v/>
      </c>
      <c r="Q510" s="8" t="str">
        <f>IF(GeoX!B510&lt;&gt;"",IF(GeoX!U510&lt;&gt;"",VLOOKUP(GeoX!U510,közterület_jelleg!A:B,2,0),""),"")</f>
        <v/>
      </c>
      <c r="R510" s="8" t="str">
        <f>IF(GeoX!B510&lt;&gt;"",IF(GeoX!W510&lt;&gt;"",GeoX!W510,""),"")</f>
        <v/>
      </c>
      <c r="S510" s="10" t="str">
        <f>IF(GeoX!B510&lt;&gt;"",IF(GeoX!AA510&lt;&gt;"",GeoX!AA510,""),"")</f>
        <v/>
      </c>
      <c r="T510" s="7" t="str">
        <f>IF(GeoX!B510&lt;&gt;"",IF(GeoX!AC510&lt;&gt;"",GeoX!AC510,""),"")</f>
        <v/>
      </c>
      <c r="U510" s="7" t="str">
        <f>IF(GeoX!B510&lt;&gt;"",IF(GeoX!AD510&lt;&gt;"",GeoX!AD510,""),"")</f>
        <v/>
      </c>
      <c r="V510" s="7" t="str">
        <f>IF(GeoX!B510&lt;&gt;"",IF(GeoX!AE510&lt;&gt;"",GeoX!AE510,""),"")</f>
        <v/>
      </c>
      <c r="W510" s="7" t="str">
        <f>IF(GeoX!B510&lt;&gt;"",IF(GeoX!AJ510&lt;&gt;"",GeoX!AJ510,""),"")</f>
        <v/>
      </c>
      <c r="X510" s="7" t="str">
        <f>IF(GeoX!B510&lt;&gt;"",IF(GeoX!AH510&lt;&gt;"",GeoX!AH510,""),"")</f>
        <v/>
      </c>
      <c r="Y510" s="7" t="str">
        <f>IF(GeoX!B510&lt;&gt;"",IF(GeoX!AI510&lt;&gt;"",GeoX!AI510,""),"")</f>
        <v/>
      </c>
      <c r="AI510" s="7" t="str">
        <f>IF(GeoX!B510&lt;&gt;"",IF(GeoX!AL510&lt;&gt;"",GeoX!AL510,""),"")</f>
        <v/>
      </c>
      <c r="AJ510" s="7" t="str">
        <f>IF(GeoX!B510&lt;&gt;"",IF(GeoX!AK510&lt;&gt;"",GeoX!AK510,""),"")</f>
        <v/>
      </c>
    </row>
    <row r="511" spans="1:36" x14ac:dyDescent="0.25">
      <c r="A511" s="7" t="str">
        <f>IF(GeoX!B511&lt;&gt;"",90,"")</f>
        <v/>
      </c>
      <c r="B511" s="7" t="str">
        <f>IF(GeoX!B511&lt;&gt;"",0,"")</f>
        <v/>
      </c>
      <c r="D511" s="7" t="str">
        <f>IF(GeoX!B511&lt;&gt;"",1,"")</f>
        <v/>
      </c>
      <c r="E511" s="8" t="str">
        <f>IF(GeoX!B511&lt;&gt;"",0,"")</f>
        <v/>
      </c>
      <c r="G511" s="8" t="str">
        <f>IF(GeoX!B511&lt;&gt;"",GeoX!B511,"")</f>
        <v/>
      </c>
      <c r="I511" s="7" t="str">
        <f>IF(GeoX!B511&lt;&gt;"",VLOOKUP(GeoX!O511,telepules!A:B,2,0),"")</f>
        <v/>
      </c>
      <c r="J511" s="8" t="str">
        <f>IF(GeoX!B511&lt;&gt;"",IF(GeoX!Q511=0,"",GeoX!Q511),"")</f>
        <v/>
      </c>
      <c r="K511" s="8" t="str">
        <f>IF(GeoX!B511&lt;&gt;"",IF(GeoX!P511=0,"",GeoX!P511),"")</f>
        <v/>
      </c>
      <c r="L511" s="8" t="str">
        <f>IF(GeoX!B511&lt;&gt;"",GeoX!R511,"")</f>
        <v/>
      </c>
      <c r="P511" s="8" t="str">
        <f>IF(GeoX!B511&lt;&gt;"",GeoX!T511,"")</f>
        <v/>
      </c>
      <c r="Q511" s="8" t="str">
        <f>IF(GeoX!B511&lt;&gt;"",IF(GeoX!U511&lt;&gt;"",VLOOKUP(GeoX!U511,közterület_jelleg!A:B,2,0),""),"")</f>
        <v/>
      </c>
      <c r="R511" s="8" t="str">
        <f>IF(GeoX!B511&lt;&gt;"",IF(GeoX!W511&lt;&gt;"",GeoX!W511,""),"")</f>
        <v/>
      </c>
      <c r="S511" s="10" t="str">
        <f>IF(GeoX!B511&lt;&gt;"",IF(GeoX!AA511&lt;&gt;"",GeoX!AA511,""),"")</f>
        <v/>
      </c>
      <c r="T511" s="7" t="str">
        <f>IF(GeoX!B511&lt;&gt;"",IF(GeoX!AC511&lt;&gt;"",GeoX!AC511,""),"")</f>
        <v/>
      </c>
      <c r="U511" s="7" t="str">
        <f>IF(GeoX!B511&lt;&gt;"",IF(GeoX!AD511&lt;&gt;"",GeoX!AD511,""),"")</f>
        <v/>
      </c>
      <c r="V511" s="7" t="str">
        <f>IF(GeoX!B511&lt;&gt;"",IF(GeoX!AE511&lt;&gt;"",GeoX!AE511,""),"")</f>
        <v/>
      </c>
      <c r="W511" s="7" t="str">
        <f>IF(GeoX!B511&lt;&gt;"",IF(GeoX!AJ511&lt;&gt;"",GeoX!AJ511,""),"")</f>
        <v/>
      </c>
      <c r="X511" s="7" t="str">
        <f>IF(GeoX!B511&lt;&gt;"",IF(GeoX!AH511&lt;&gt;"",GeoX!AH511,""),"")</f>
        <v/>
      </c>
      <c r="Y511" s="7" t="str">
        <f>IF(GeoX!B511&lt;&gt;"",IF(GeoX!AI511&lt;&gt;"",GeoX!AI511,""),"")</f>
        <v/>
      </c>
      <c r="AI511" s="7" t="str">
        <f>IF(GeoX!B511&lt;&gt;"",IF(GeoX!AL511&lt;&gt;"",GeoX!AL511,""),"")</f>
        <v/>
      </c>
      <c r="AJ511" s="7" t="str">
        <f>IF(GeoX!B511&lt;&gt;"",IF(GeoX!AK511&lt;&gt;"",GeoX!AK511,""),"")</f>
        <v/>
      </c>
    </row>
    <row r="512" spans="1:36" x14ac:dyDescent="0.25">
      <c r="A512" s="7" t="str">
        <f>IF(GeoX!B512&lt;&gt;"",90,"")</f>
        <v/>
      </c>
      <c r="B512" s="7" t="str">
        <f>IF(GeoX!B512&lt;&gt;"",0,"")</f>
        <v/>
      </c>
      <c r="D512" s="7" t="str">
        <f>IF(GeoX!B512&lt;&gt;"",1,"")</f>
        <v/>
      </c>
      <c r="E512" s="8" t="str">
        <f>IF(GeoX!B512&lt;&gt;"",0,"")</f>
        <v/>
      </c>
      <c r="G512" s="8" t="str">
        <f>IF(GeoX!B512&lt;&gt;"",GeoX!B512,"")</f>
        <v/>
      </c>
      <c r="I512" s="7" t="str">
        <f>IF(GeoX!B512&lt;&gt;"",VLOOKUP(GeoX!O512,telepules!A:B,2,0),"")</f>
        <v/>
      </c>
      <c r="J512" s="8" t="str">
        <f>IF(GeoX!B512&lt;&gt;"",IF(GeoX!Q512=0,"",GeoX!Q512),"")</f>
        <v/>
      </c>
      <c r="K512" s="8" t="str">
        <f>IF(GeoX!B512&lt;&gt;"",IF(GeoX!P512=0,"",GeoX!P512),"")</f>
        <v/>
      </c>
      <c r="L512" s="8" t="str">
        <f>IF(GeoX!B512&lt;&gt;"",GeoX!R512,"")</f>
        <v/>
      </c>
      <c r="P512" s="8" t="str">
        <f>IF(GeoX!B512&lt;&gt;"",GeoX!T512,"")</f>
        <v/>
      </c>
      <c r="Q512" s="8" t="str">
        <f>IF(GeoX!B512&lt;&gt;"",IF(GeoX!U512&lt;&gt;"",VLOOKUP(GeoX!U512,közterület_jelleg!A:B,2,0),""),"")</f>
        <v/>
      </c>
      <c r="R512" s="8" t="str">
        <f>IF(GeoX!B512&lt;&gt;"",IF(GeoX!W512&lt;&gt;"",GeoX!W512,""),"")</f>
        <v/>
      </c>
      <c r="S512" s="10" t="str">
        <f>IF(GeoX!B512&lt;&gt;"",IF(GeoX!AA512&lt;&gt;"",GeoX!AA512,""),"")</f>
        <v/>
      </c>
      <c r="T512" s="7" t="str">
        <f>IF(GeoX!B512&lt;&gt;"",IF(GeoX!AC512&lt;&gt;"",GeoX!AC512,""),"")</f>
        <v/>
      </c>
      <c r="U512" s="7" t="str">
        <f>IF(GeoX!B512&lt;&gt;"",IF(GeoX!AD512&lt;&gt;"",GeoX!AD512,""),"")</f>
        <v/>
      </c>
      <c r="V512" s="7" t="str">
        <f>IF(GeoX!B512&lt;&gt;"",IF(GeoX!AE512&lt;&gt;"",GeoX!AE512,""),"")</f>
        <v/>
      </c>
      <c r="W512" s="7" t="str">
        <f>IF(GeoX!B512&lt;&gt;"",IF(GeoX!AJ512&lt;&gt;"",GeoX!AJ512,""),"")</f>
        <v/>
      </c>
      <c r="X512" s="7" t="str">
        <f>IF(GeoX!B512&lt;&gt;"",IF(GeoX!AH512&lt;&gt;"",GeoX!AH512,""),"")</f>
        <v/>
      </c>
      <c r="Y512" s="7" t="str">
        <f>IF(GeoX!B512&lt;&gt;"",IF(GeoX!AI512&lt;&gt;"",GeoX!AI512,""),"")</f>
        <v/>
      </c>
      <c r="AI512" s="7" t="str">
        <f>IF(GeoX!B512&lt;&gt;"",IF(GeoX!AL512&lt;&gt;"",GeoX!AL512,""),"")</f>
        <v/>
      </c>
      <c r="AJ512" s="7" t="str">
        <f>IF(GeoX!B512&lt;&gt;"",IF(GeoX!AK512&lt;&gt;"",GeoX!AK512,""),"")</f>
        <v/>
      </c>
    </row>
    <row r="513" spans="1:36" x14ac:dyDescent="0.25">
      <c r="A513" s="7" t="str">
        <f>IF(GeoX!B513&lt;&gt;"",90,"")</f>
        <v/>
      </c>
      <c r="B513" s="7" t="str">
        <f>IF(GeoX!B513&lt;&gt;"",0,"")</f>
        <v/>
      </c>
      <c r="D513" s="7" t="str">
        <f>IF(GeoX!B513&lt;&gt;"",1,"")</f>
        <v/>
      </c>
      <c r="E513" s="8" t="str">
        <f>IF(GeoX!B513&lt;&gt;"",0,"")</f>
        <v/>
      </c>
      <c r="G513" s="8" t="str">
        <f>IF(GeoX!B513&lt;&gt;"",GeoX!B513,"")</f>
        <v/>
      </c>
      <c r="I513" s="7" t="str">
        <f>IF(GeoX!B513&lt;&gt;"",VLOOKUP(GeoX!O513,telepules!A:B,2,0),"")</f>
        <v/>
      </c>
      <c r="J513" s="8" t="str">
        <f>IF(GeoX!B513&lt;&gt;"",IF(GeoX!Q513=0,"",GeoX!Q513),"")</f>
        <v/>
      </c>
      <c r="K513" s="8" t="str">
        <f>IF(GeoX!B513&lt;&gt;"",IF(GeoX!P513=0,"",GeoX!P513),"")</f>
        <v/>
      </c>
      <c r="L513" s="8" t="str">
        <f>IF(GeoX!B513&lt;&gt;"",GeoX!R513,"")</f>
        <v/>
      </c>
      <c r="P513" s="8" t="str">
        <f>IF(GeoX!B513&lt;&gt;"",GeoX!T513,"")</f>
        <v/>
      </c>
      <c r="Q513" s="8" t="str">
        <f>IF(GeoX!B513&lt;&gt;"",IF(GeoX!U513&lt;&gt;"",VLOOKUP(GeoX!U513,közterület_jelleg!A:B,2,0),""),"")</f>
        <v/>
      </c>
      <c r="R513" s="8" t="str">
        <f>IF(GeoX!B513&lt;&gt;"",IF(GeoX!W513&lt;&gt;"",GeoX!W513,""),"")</f>
        <v/>
      </c>
      <c r="S513" s="10" t="str">
        <f>IF(GeoX!B513&lt;&gt;"",IF(GeoX!AA513&lt;&gt;"",GeoX!AA513,""),"")</f>
        <v/>
      </c>
      <c r="T513" s="7" t="str">
        <f>IF(GeoX!B513&lt;&gt;"",IF(GeoX!AC513&lt;&gt;"",GeoX!AC513,""),"")</f>
        <v/>
      </c>
      <c r="U513" s="7" t="str">
        <f>IF(GeoX!B513&lt;&gt;"",IF(GeoX!AD513&lt;&gt;"",GeoX!AD513,""),"")</f>
        <v/>
      </c>
      <c r="V513" s="7" t="str">
        <f>IF(GeoX!B513&lt;&gt;"",IF(GeoX!AE513&lt;&gt;"",GeoX!AE513,""),"")</f>
        <v/>
      </c>
      <c r="W513" s="7" t="str">
        <f>IF(GeoX!B513&lt;&gt;"",IF(GeoX!AJ513&lt;&gt;"",GeoX!AJ513,""),"")</f>
        <v/>
      </c>
      <c r="X513" s="7" t="str">
        <f>IF(GeoX!B513&lt;&gt;"",IF(GeoX!AH513&lt;&gt;"",GeoX!AH513,""),"")</f>
        <v/>
      </c>
      <c r="Y513" s="7" t="str">
        <f>IF(GeoX!B513&lt;&gt;"",IF(GeoX!AI513&lt;&gt;"",GeoX!AI513,""),"")</f>
        <v/>
      </c>
      <c r="AI513" s="7" t="str">
        <f>IF(GeoX!B513&lt;&gt;"",IF(GeoX!AL513&lt;&gt;"",GeoX!AL513,""),"")</f>
        <v/>
      </c>
      <c r="AJ513" s="7" t="str">
        <f>IF(GeoX!B513&lt;&gt;"",IF(GeoX!AK513&lt;&gt;"",GeoX!AK513,""),"")</f>
        <v/>
      </c>
    </row>
    <row r="514" spans="1:36" x14ac:dyDescent="0.25">
      <c r="A514" s="7" t="str">
        <f>IF(GeoX!B514&lt;&gt;"",90,"")</f>
        <v/>
      </c>
      <c r="B514" s="7" t="str">
        <f>IF(GeoX!B514&lt;&gt;"",0,"")</f>
        <v/>
      </c>
      <c r="D514" s="7" t="str">
        <f>IF(GeoX!B514&lt;&gt;"",1,"")</f>
        <v/>
      </c>
      <c r="E514" s="8" t="str">
        <f>IF(GeoX!B514&lt;&gt;"",0,"")</f>
        <v/>
      </c>
      <c r="G514" s="8" t="str">
        <f>IF(GeoX!B514&lt;&gt;"",GeoX!B514,"")</f>
        <v/>
      </c>
      <c r="I514" s="7" t="str">
        <f>IF(GeoX!B514&lt;&gt;"",VLOOKUP(GeoX!O514,telepules!A:B,2,0),"")</f>
        <v/>
      </c>
      <c r="J514" s="8" t="str">
        <f>IF(GeoX!B514&lt;&gt;"",IF(GeoX!Q514=0,"",GeoX!Q514),"")</f>
        <v/>
      </c>
      <c r="K514" s="8" t="str">
        <f>IF(GeoX!B514&lt;&gt;"",IF(GeoX!P514=0,"",GeoX!P514),"")</f>
        <v/>
      </c>
      <c r="L514" s="8" t="str">
        <f>IF(GeoX!B514&lt;&gt;"",GeoX!R514,"")</f>
        <v/>
      </c>
      <c r="P514" s="8" t="str">
        <f>IF(GeoX!B514&lt;&gt;"",GeoX!T514,"")</f>
        <v/>
      </c>
      <c r="Q514" s="8" t="str">
        <f>IF(GeoX!B514&lt;&gt;"",IF(GeoX!U514&lt;&gt;"",VLOOKUP(GeoX!U514,közterület_jelleg!A:B,2,0),""),"")</f>
        <v/>
      </c>
      <c r="R514" s="8" t="str">
        <f>IF(GeoX!B514&lt;&gt;"",IF(GeoX!W514&lt;&gt;"",GeoX!W514,""),"")</f>
        <v/>
      </c>
      <c r="S514" s="10" t="str">
        <f>IF(GeoX!B514&lt;&gt;"",IF(GeoX!AA514&lt;&gt;"",GeoX!AA514,""),"")</f>
        <v/>
      </c>
      <c r="T514" s="7" t="str">
        <f>IF(GeoX!B514&lt;&gt;"",IF(GeoX!AC514&lt;&gt;"",GeoX!AC514,""),"")</f>
        <v/>
      </c>
      <c r="U514" s="7" t="str">
        <f>IF(GeoX!B514&lt;&gt;"",IF(GeoX!AD514&lt;&gt;"",GeoX!AD514,""),"")</f>
        <v/>
      </c>
      <c r="V514" s="7" t="str">
        <f>IF(GeoX!B514&lt;&gt;"",IF(GeoX!AE514&lt;&gt;"",GeoX!AE514,""),"")</f>
        <v/>
      </c>
      <c r="W514" s="7" t="str">
        <f>IF(GeoX!B514&lt;&gt;"",IF(GeoX!AJ514&lt;&gt;"",GeoX!AJ514,""),"")</f>
        <v/>
      </c>
      <c r="X514" s="7" t="str">
        <f>IF(GeoX!B514&lt;&gt;"",IF(GeoX!AH514&lt;&gt;"",GeoX!AH514,""),"")</f>
        <v/>
      </c>
      <c r="Y514" s="7" t="str">
        <f>IF(GeoX!B514&lt;&gt;"",IF(GeoX!AI514&lt;&gt;"",GeoX!AI514,""),"")</f>
        <v/>
      </c>
      <c r="AI514" s="7" t="str">
        <f>IF(GeoX!B514&lt;&gt;"",IF(GeoX!AL514&lt;&gt;"",GeoX!AL514,""),"")</f>
        <v/>
      </c>
      <c r="AJ514" s="7" t="str">
        <f>IF(GeoX!B514&lt;&gt;"",IF(GeoX!AK514&lt;&gt;"",GeoX!AK514,""),"")</f>
        <v/>
      </c>
    </row>
    <row r="515" spans="1:36" x14ac:dyDescent="0.25">
      <c r="A515" s="7" t="str">
        <f>IF(GeoX!B515&lt;&gt;"",90,"")</f>
        <v/>
      </c>
      <c r="B515" s="7" t="str">
        <f>IF(GeoX!B515&lt;&gt;"",0,"")</f>
        <v/>
      </c>
      <c r="D515" s="7" t="str">
        <f>IF(GeoX!B515&lt;&gt;"",1,"")</f>
        <v/>
      </c>
      <c r="E515" s="8" t="str">
        <f>IF(GeoX!B515&lt;&gt;"",0,"")</f>
        <v/>
      </c>
      <c r="G515" s="8" t="str">
        <f>IF(GeoX!B515&lt;&gt;"",GeoX!B515,"")</f>
        <v/>
      </c>
      <c r="I515" s="7" t="str">
        <f>IF(GeoX!B515&lt;&gt;"",VLOOKUP(GeoX!O515,telepules!A:B,2,0),"")</f>
        <v/>
      </c>
      <c r="J515" s="8" t="str">
        <f>IF(GeoX!B515&lt;&gt;"",IF(GeoX!Q515=0,"",GeoX!Q515),"")</f>
        <v/>
      </c>
      <c r="K515" s="8" t="str">
        <f>IF(GeoX!B515&lt;&gt;"",IF(GeoX!P515=0,"",GeoX!P515),"")</f>
        <v/>
      </c>
      <c r="L515" s="8" t="str">
        <f>IF(GeoX!B515&lt;&gt;"",GeoX!R515,"")</f>
        <v/>
      </c>
      <c r="P515" s="8" t="str">
        <f>IF(GeoX!B515&lt;&gt;"",GeoX!T515,"")</f>
        <v/>
      </c>
      <c r="Q515" s="8" t="str">
        <f>IF(GeoX!B515&lt;&gt;"",IF(GeoX!U515&lt;&gt;"",VLOOKUP(GeoX!U515,közterület_jelleg!A:B,2,0),""),"")</f>
        <v/>
      </c>
      <c r="R515" s="8" t="str">
        <f>IF(GeoX!B515&lt;&gt;"",IF(GeoX!W515&lt;&gt;"",GeoX!W515,""),"")</f>
        <v/>
      </c>
      <c r="S515" s="10" t="str">
        <f>IF(GeoX!B515&lt;&gt;"",IF(GeoX!AA515&lt;&gt;"",GeoX!AA515,""),"")</f>
        <v/>
      </c>
      <c r="T515" s="7" t="str">
        <f>IF(GeoX!B515&lt;&gt;"",IF(GeoX!AC515&lt;&gt;"",GeoX!AC515,""),"")</f>
        <v/>
      </c>
      <c r="U515" s="7" t="str">
        <f>IF(GeoX!B515&lt;&gt;"",IF(GeoX!AD515&lt;&gt;"",GeoX!AD515,""),"")</f>
        <v/>
      </c>
      <c r="V515" s="7" t="str">
        <f>IF(GeoX!B515&lt;&gt;"",IF(GeoX!AE515&lt;&gt;"",GeoX!AE515,""),"")</f>
        <v/>
      </c>
      <c r="W515" s="7" t="str">
        <f>IF(GeoX!B515&lt;&gt;"",IF(GeoX!AJ515&lt;&gt;"",GeoX!AJ515,""),"")</f>
        <v/>
      </c>
      <c r="X515" s="7" t="str">
        <f>IF(GeoX!B515&lt;&gt;"",IF(GeoX!AH515&lt;&gt;"",GeoX!AH515,""),"")</f>
        <v/>
      </c>
      <c r="Y515" s="7" t="str">
        <f>IF(GeoX!B515&lt;&gt;"",IF(GeoX!AI515&lt;&gt;"",GeoX!AI515,""),"")</f>
        <v/>
      </c>
      <c r="AI515" s="7" t="str">
        <f>IF(GeoX!B515&lt;&gt;"",IF(GeoX!AL515&lt;&gt;"",GeoX!AL515,""),"")</f>
        <v/>
      </c>
      <c r="AJ515" s="7" t="str">
        <f>IF(GeoX!B515&lt;&gt;"",IF(GeoX!AK515&lt;&gt;"",GeoX!AK515,""),"")</f>
        <v/>
      </c>
    </row>
    <row r="516" spans="1:36" x14ac:dyDescent="0.25">
      <c r="A516" s="7" t="str">
        <f>IF(GeoX!B516&lt;&gt;"",90,"")</f>
        <v/>
      </c>
      <c r="B516" s="7" t="str">
        <f>IF(GeoX!B516&lt;&gt;"",0,"")</f>
        <v/>
      </c>
      <c r="D516" s="7" t="str">
        <f>IF(GeoX!B516&lt;&gt;"",1,"")</f>
        <v/>
      </c>
      <c r="E516" s="8" t="str">
        <f>IF(GeoX!B516&lt;&gt;"",0,"")</f>
        <v/>
      </c>
      <c r="G516" s="8" t="str">
        <f>IF(GeoX!B516&lt;&gt;"",GeoX!B516,"")</f>
        <v/>
      </c>
      <c r="I516" s="7" t="str">
        <f>IF(GeoX!B516&lt;&gt;"",VLOOKUP(GeoX!O516,telepules!A:B,2,0),"")</f>
        <v/>
      </c>
      <c r="J516" s="8" t="str">
        <f>IF(GeoX!B516&lt;&gt;"",IF(GeoX!Q516=0,"",GeoX!Q516),"")</f>
        <v/>
      </c>
      <c r="K516" s="8" t="str">
        <f>IF(GeoX!B516&lt;&gt;"",IF(GeoX!P516=0,"",GeoX!P516),"")</f>
        <v/>
      </c>
      <c r="L516" s="8" t="str">
        <f>IF(GeoX!B516&lt;&gt;"",GeoX!R516,"")</f>
        <v/>
      </c>
      <c r="P516" s="8" t="str">
        <f>IF(GeoX!B516&lt;&gt;"",GeoX!T516,"")</f>
        <v/>
      </c>
      <c r="Q516" s="8" t="str">
        <f>IF(GeoX!B516&lt;&gt;"",IF(GeoX!U516&lt;&gt;"",VLOOKUP(GeoX!U516,közterület_jelleg!A:B,2,0),""),"")</f>
        <v/>
      </c>
      <c r="R516" s="8" t="str">
        <f>IF(GeoX!B516&lt;&gt;"",IF(GeoX!W516&lt;&gt;"",GeoX!W516,""),"")</f>
        <v/>
      </c>
      <c r="S516" s="10" t="str">
        <f>IF(GeoX!B516&lt;&gt;"",IF(GeoX!AA516&lt;&gt;"",GeoX!AA516,""),"")</f>
        <v/>
      </c>
      <c r="T516" s="7" t="str">
        <f>IF(GeoX!B516&lt;&gt;"",IF(GeoX!AC516&lt;&gt;"",GeoX!AC516,""),"")</f>
        <v/>
      </c>
      <c r="U516" s="7" t="str">
        <f>IF(GeoX!B516&lt;&gt;"",IF(GeoX!AD516&lt;&gt;"",GeoX!AD516,""),"")</f>
        <v/>
      </c>
      <c r="V516" s="7" t="str">
        <f>IF(GeoX!B516&lt;&gt;"",IF(GeoX!AE516&lt;&gt;"",GeoX!AE516,""),"")</f>
        <v/>
      </c>
      <c r="W516" s="7" t="str">
        <f>IF(GeoX!B516&lt;&gt;"",IF(GeoX!AJ516&lt;&gt;"",GeoX!AJ516,""),"")</f>
        <v/>
      </c>
      <c r="X516" s="7" t="str">
        <f>IF(GeoX!B516&lt;&gt;"",IF(GeoX!AH516&lt;&gt;"",GeoX!AH516,""),"")</f>
        <v/>
      </c>
      <c r="Y516" s="7" t="str">
        <f>IF(GeoX!B516&lt;&gt;"",IF(GeoX!AI516&lt;&gt;"",GeoX!AI516,""),"")</f>
        <v/>
      </c>
      <c r="AI516" s="7" t="str">
        <f>IF(GeoX!B516&lt;&gt;"",IF(GeoX!AL516&lt;&gt;"",GeoX!AL516,""),"")</f>
        <v/>
      </c>
      <c r="AJ516" s="7" t="str">
        <f>IF(GeoX!B516&lt;&gt;"",IF(GeoX!AK516&lt;&gt;"",GeoX!AK516,""),"")</f>
        <v/>
      </c>
    </row>
    <row r="517" spans="1:36" x14ac:dyDescent="0.25">
      <c r="A517" s="7" t="str">
        <f>IF(GeoX!B517&lt;&gt;"",90,"")</f>
        <v/>
      </c>
      <c r="B517" s="7" t="str">
        <f>IF(GeoX!B517&lt;&gt;"",0,"")</f>
        <v/>
      </c>
      <c r="D517" s="7" t="str">
        <f>IF(GeoX!B517&lt;&gt;"",1,"")</f>
        <v/>
      </c>
      <c r="E517" s="8" t="str">
        <f>IF(GeoX!B517&lt;&gt;"",0,"")</f>
        <v/>
      </c>
      <c r="G517" s="8" t="str">
        <f>IF(GeoX!B517&lt;&gt;"",GeoX!B517,"")</f>
        <v/>
      </c>
      <c r="I517" s="7" t="str">
        <f>IF(GeoX!B517&lt;&gt;"",VLOOKUP(GeoX!O517,telepules!A:B,2,0),"")</f>
        <v/>
      </c>
      <c r="J517" s="8" t="str">
        <f>IF(GeoX!B517&lt;&gt;"",IF(GeoX!Q517=0,"",GeoX!Q517),"")</f>
        <v/>
      </c>
      <c r="K517" s="8" t="str">
        <f>IF(GeoX!B517&lt;&gt;"",IF(GeoX!P517=0,"",GeoX!P517),"")</f>
        <v/>
      </c>
      <c r="L517" s="8" t="str">
        <f>IF(GeoX!B517&lt;&gt;"",GeoX!R517,"")</f>
        <v/>
      </c>
      <c r="P517" s="8" t="str">
        <f>IF(GeoX!B517&lt;&gt;"",GeoX!T517,"")</f>
        <v/>
      </c>
      <c r="Q517" s="8" t="str">
        <f>IF(GeoX!B517&lt;&gt;"",IF(GeoX!U517&lt;&gt;"",VLOOKUP(GeoX!U517,közterület_jelleg!A:B,2,0),""),"")</f>
        <v/>
      </c>
      <c r="R517" s="8" t="str">
        <f>IF(GeoX!B517&lt;&gt;"",IF(GeoX!W517&lt;&gt;"",GeoX!W517,""),"")</f>
        <v/>
      </c>
      <c r="S517" s="10" t="str">
        <f>IF(GeoX!B517&lt;&gt;"",IF(GeoX!AA517&lt;&gt;"",GeoX!AA517,""),"")</f>
        <v/>
      </c>
      <c r="T517" s="7" t="str">
        <f>IF(GeoX!B517&lt;&gt;"",IF(GeoX!AC517&lt;&gt;"",GeoX!AC517,""),"")</f>
        <v/>
      </c>
      <c r="U517" s="7" t="str">
        <f>IF(GeoX!B517&lt;&gt;"",IF(GeoX!AD517&lt;&gt;"",GeoX!AD517,""),"")</f>
        <v/>
      </c>
      <c r="V517" s="7" t="str">
        <f>IF(GeoX!B517&lt;&gt;"",IF(GeoX!AE517&lt;&gt;"",GeoX!AE517,""),"")</f>
        <v/>
      </c>
      <c r="W517" s="7" t="str">
        <f>IF(GeoX!B517&lt;&gt;"",IF(GeoX!AJ517&lt;&gt;"",GeoX!AJ517,""),"")</f>
        <v/>
      </c>
      <c r="X517" s="7" t="str">
        <f>IF(GeoX!B517&lt;&gt;"",IF(GeoX!AH517&lt;&gt;"",GeoX!AH517,""),"")</f>
        <v/>
      </c>
      <c r="Y517" s="7" t="str">
        <f>IF(GeoX!B517&lt;&gt;"",IF(GeoX!AI517&lt;&gt;"",GeoX!AI517,""),"")</f>
        <v/>
      </c>
      <c r="AI517" s="7" t="str">
        <f>IF(GeoX!B517&lt;&gt;"",IF(GeoX!AL517&lt;&gt;"",GeoX!AL517,""),"")</f>
        <v/>
      </c>
      <c r="AJ517" s="7" t="str">
        <f>IF(GeoX!B517&lt;&gt;"",IF(GeoX!AK517&lt;&gt;"",GeoX!AK517,""),"")</f>
        <v/>
      </c>
    </row>
    <row r="518" spans="1:36" x14ac:dyDescent="0.25">
      <c r="A518" s="7" t="str">
        <f>IF(GeoX!B518&lt;&gt;"",90,"")</f>
        <v/>
      </c>
      <c r="B518" s="7" t="str">
        <f>IF(GeoX!B518&lt;&gt;"",0,"")</f>
        <v/>
      </c>
      <c r="D518" s="7" t="str">
        <f>IF(GeoX!B518&lt;&gt;"",1,"")</f>
        <v/>
      </c>
      <c r="E518" s="8" t="str">
        <f>IF(GeoX!B518&lt;&gt;"",0,"")</f>
        <v/>
      </c>
      <c r="G518" s="8" t="str">
        <f>IF(GeoX!B518&lt;&gt;"",GeoX!B518,"")</f>
        <v/>
      </c>
      <c r="I518" s="7" t="str">
        <f>IF(GeoX!B518&lt;&gt;"",VLOOKUP(GeoX!O518,telepules!A:B,2,0),"")</f>
        <v/>
      </c>
      <c r="J518" s="8" t="str">
        <f>IF(GeoX!B518&lt;&gt;"",IF(GeoX!Q518=0,"",GeoX!Q518),"")</f>
        <v/>
      </c>
      <c r="K518" s="8" t="str">
        <f>IF(GeoX!B518&lt;&gt;"",IF(GeoX!P518=0,"",GeoX!P518),"")</f>
        <v/>
      </c>
      <c r="L518" s="8" t="str">
        <f>IF(GeoX!B518&lt;&gt;"",GeoX!R518,"")</f>
        <v/>
      </c>
      <c r="P518" s="8" t="str">
        <f>IF(GeoX!B518&lt;&gt;"",GeoX!T518,"")</f>
        <v/>
      </c>
      <c r="Q518" s="8" t="str">
        <f>IF(GeoX!B518&lt;&gt;"",IF(GeoX!U518&lt;&gt;"",VLOOKUP(GeoX!U518,közterület_jelleg!A:B,2,0),""),"")</f>
        <v/>
      </c>
      <c r="R518" s="8" t="str">
        <f>IF(GeoX!B518&lt;&gt;"",IF(GeoX!W518&lt;&gt;"",GeoX!W518,""),"")</f>
        <v/>
      </c>
      <c r="S518" s="10" t="str">
        <f>IF(GeoX!B518&lt;&gt;"",IF(GeoX!AA518&lt;&gt;"",GeoX!AA518,""),"")</f>
        <v/>
      </c>
      <c r="T518" s="7" t="str">
        <f>IF(GeoX!B518&lt;&gt;"",IF(GeoX!AC518&lt;&gt;"",GeoX!AC518,""),"")</f>
        <v/>
      </c>
      <c r="U518" s="7" t="str">
        <f>IF(GeoX!B518&lt;&gt;"",IF(GeoX!AD518&lt;&gt;"",GeoX!AD518,""),"")</f>
        <v/>
      </c>
      <c r="V518" s="7" t="str">
        <f>IF(GeoX!B518&lt;&gt;"",IF(GeoX!AE518&lt;&gt;"",GeoX!AE518,""),"")</f>
        <v/>
      </c>
      <c r="W518" s="7" t="str">
        <f>IF(GeoX!B518&lt;&gt;"",IF(GeoX!AJ518&lt;&gt;"",GeoX!AJ518,""),"")</f>
        <v/>
      </c>
      <c r="X518" s="7" t="str">
        <f>IF(GeoX!B518&lt;&gt;"",IF(GeoX!AH518&lt;&gt;"",GeoX!AH518,""),"")</f>
        <v/>
      </c>
      <c r="Y518" s="7" t="str">
        <f>IF(GeoX!B518&lt;&gt;"",IF(GeoX!AI518&lt;&gt;"",GeoX!AI518,""),"")</f>
        <v/>
      </c>
      <c r="AI518" s="7" t="str">
        <f>IF(GeoX!B518&lt;&gt;"",IF(GeoX!AL518&lt;&gt;"",GeoX!AL518,""),"")</f>
        <v/>
      </c>
      <c r="AJ518" s="7" t="str">
        <f>IF(GeoX!B518&lt;&gt;"",IF(GeoX!AK518&lt;&gt;"",GeoX!AK518,""),"")</f>
        <v/>
      </c>
    </row>
    <row r="519" spans="1:36" x14ac:dyDescent="0.25">
      <c r="A519" s="7" t="str">
        <f>IF(GeoX!B519&lt;&gt;"",90,"")</f>
        <v/>
      </c>
      <c r="B519" s="7" t="str">
        <f>IF(GeoX!B519&lt;&gt;"",0,"")</f>
        <v/>
      </c>
      <c r="D519" s="7" t="str">
        <f>IF(GeoX!B519&lt;&gt;"",1,"")</f>
        <v/>
      </c>
      <c r="E519" s="8" t="str">
        <f>IF(GeoX!B519&lt;&gt;"",0,"")</f>
        <v/>
      </c>
      <c r="G519" s="8" t="str">
        <f>IF(GeoX!B519&lt;&gt;"",GeoX!B519,"")</f>
        <v/>
      </c>
      <c r="I519" s="7" t="str">
        <f>IF(GeoX!B519&lt;&gt;"",VLOOKUP(GeoX!O519,telepules!A:B,2,0),"")</f>
        <v/>
      </c>
      <c r="J519" s="8" t="str">
        <f>IF(GeoX!B519&lt;&gt;"",IF(GeoX!Q519=0,"",GeoX!Q519),"")</f>
        <v/>
      </c>
      <c r="K519" s="8" t="str">
        <f>IF(GeoX!B519&lt;&gt;"",IF(GeoX!P519=0,"",GeoX!P519),"")</f>
        <v/>
      </c>
      <c r="L519" s="8" t="str">
        <f>IF(GeoX!B519&lt;&gt;"",GeoX!R519,"")</f>
        <v/>
      </c>
      <c r="P519" s="8" t="str">
        <f>IF(GeoX!B519&lt;&gt;"",GeoX!T519,"")</f>
        <v/>
      </c>
      <c r="Q519" s="8" t="str">
        <f>IF(GeoX!B519&lt;&gt;"",IF(GeoX!U519&lt;&gt;"",VLOOKUP(GeoX!U519,közterület_jelleg!A:B,2,0),""),"")</f>
        <v/>
      </c>
      <c r="R519" s="8" t="str">
        <f>IF(GeoX!B519&lt;&gt;"",IF(GeoX!W519&lt;&gt;"",GeoX!W519,""),"")</f>
        <v/>
      </c>
      <c r="S519" s="10" t="str">
        <f>IF(GeoX!B519&lt;&gt;"",IF(GeoX!AA519&lt;&gt;"",GeoX!AA519,""),"")</f>
        <v/>
      </c>
      <c r="T519" s="7" t="str">
        <f>IF(GeoX!B519&lt;&gt;"",IF(GeoX!AC519&lt;&gt;"",GeoX!AC519,""),"")</f>
        <v/>
      </c>
      <c r="U519" s="7" t="str">
        <f>IF(GeoX!B519&lt;&gt;"",IF(GeoX!AD519&lt;&gt;"",GeoX!AD519,""),"")</f>
        <v/>
      </c>
      <c r="V519" s="7" t="str">
        <f>IF(GeoX!B519&lt;&gt;"",IF(GeoX!AE519&lt;&gt;"",GeoX!AE519,""),"")</f>
        <v/>
      </c>
      <c r="W519" s="7" t="str">
        <f>IF(GeoX!B519&lt;&gt;"",IF(GeoX!AJ519&lt;&gt;"",GeoX!AJ519,""),"")</f>
        <v/>
      </c>
      <c r="X519" s="7" t="str">
        <f>IF(GeoX!B519&lt;&gt;"",IF(GeoX!AH519&lt;&gt;"",GeoX!AH519,""),"")</f>
        <v/>
      </c>
      <c r="Y519" s="7" t="str">
        <f>IF(GeoX!B519&lt;&gt;"",IF(GeoX!AI519&lt;&gt;"",GeoX!AI519,""),"")</f>
        <v/>
      </c>
      <c r="AI519" s="7" t="str">
        <f>IF(GeoX!B519&lt;&gt;"",IF(GeoX!AL519&lt;&gt;"",GeoX!AL519,""),"")</f>
        <v/>
      </c>
      <c r="AJ519" s="7" t="str">
        <f>IF(GeoX!B519&lt;&gt;"",IF(GeoX!AK519&lt;&gt;"",GeoX!AK519,""),"")</f>
        <v/>
      </c>
    </row>
    <row r="520" spans="1:36" x14ac:dyDescent="0.25">
      <c r="A520" s="7" t="str">
        <f>IF(GeoX!B520&lt;&gt;"",90,"")</f>
        <v/>
      </c>
      <c r="B520" s="7" t="str">
        <f>IF(GeoX!B520&lt;&gt;"",0,"")</f>
        <v/>
      </c>
      <c r="D520" s="7" t="str">
        <f>IF(GeoX!B520&lt;&gt;"",1,"")</f>
        <v/>
      </c>
      <c r="E520" s="8" t="str">
        <f>IF(GeoX!B520&lt;&gt;"",0,"")</f>
        <v/>
      </c>
      <c r="G520" s="8" t="str">
        <f>IF(GeoX!B520&lt;&gt;"",GeoX!B520,"")</f>
        <v/>
      </c>
      <c r="I520" s="7" t="str">
        <f>IF(GeoX!B520&lt;&gt;"",VLOOKUP(GeoX!O520,telepules!A:B,2,0),"")</f>
        <v/>
      </c>
      <c r="J520" s="8" t="str">
        <f>IF(GeoX!B520&lt;&gt;"",IF(GeoX!Q520=0,"",GeoX!Q520),"")</f>
        <v/>
      </c>
      <c r="K520" s="8" t="str">
        <f>IF(GeoX!B520&lt;&gt;"",IF(GeoX!P520=0,"",GeoX!P520),"")</f>
        <v/>
      </c>
      <c r="L520" s="8" t="str">
        <f>IF(GeoX!B520&lt;&gt;"",GeoX!R520,"")</f>
        <v/>
      </c>
      <c r="P520" s="8" t="str">
        <f>IF(GeoX!B520&lt;&gt;"",GeoX!T520,"")</f>
        <v/>
      </c>
      <c r="Q520" s="8" t="str">
        <f>IF(GeoX!B520&lt;&gt;"",IF(GeoX!U520&lt;&gt;"",VLOOKUP(GeoX!U520,közterület_jelleg!A:B,2,0),""),"")</f>
        <v/>
      </c>
      <c r="R520" s="8" t="str">
        <f>IF(GeoX!B520&lt;&gt;"",IF(GeoX!W520&lt;&gt;"",GeoX!W520,""),"")</f>
        <v/>
      </c>
      <c r="S520" s="10" t="str">
        <f>IF(GeoX!B520&lt;&gt;"",IF(GeoX!AA520&lt;&gt;"",GeoX!AA520,""),"")</f>
        <v/>
      </c>
      <c r="T520" s="7" t="str">
        <f>IF(GeoX!B520&lt;&gt;"",IF(GeoX!AC520&lt;&gt;"",GeoX!AC520,""),"")</f>
        <v/>
      </c>
      <c r="U520" s="7" t="str">
        <f>IF(GeoX!B520&lt;&gt;"",IF(GeoX!AD520&lt;&gt;"",GeoX!AD520,""),"")</f>
        <v/>
      </c>
      <c r="V520" s="7" t="str">
        <f>IF(GeoX!B520&lt;&gt;"",IF(GeoX!AE520&lt;&gt;"",GeoX!AE520,""),"")</f>
        <v/>
      </c>
      <c r="W520" s="7" t="str">
        <f>IF(GeoX!B520&lt;&gt;"",IF(GeoX!AJ520&lt;&gt;"",GeoX!AJ520,""),"")</f>
        <v/>
      </c>
      <c r="X520" s="7" t="str">
        <f>IF(GeoX!B520&lt;&gt;"",IF(GeoX!AH520&lt;&gt;"",GeoX!AH520,""),"")</f>
        <v/>
      </c>
      <c r="Y520" s="7" t="str">
        <f>IF(GeoX!B520&lt;&gt;"",IF(GeoX!AI520&lt;&gt;"",GeoX!AI520,""),"")</f>
        <v/>
      </c>
      <c r="AI520" s="7" t="str">
        <f>IF(GeoX!B520&lt;&gt;"",IF(GeoX!AL520&lt;&gt;"",GeoX!AL520,""),"")</f>
        <v/>
      </c>
      <c r="AJ520" s="7" t="str">
        <f>IF(GeoX!B520&lt;&gt;"",IF(GeoX!AK520&lt;&gt;"",GeoX!AK520,""),"")</f>
        <v/>
      </c>
    </row>
    <row r="521" spans="1:36" x14ac:dyDescent="0.25">
      <c r="A521" s="7" t="str">
        <f>IF(GeoX!B521&lt;&gt;"",90,"")</f>
        <v/>
      </c>
      <c r="B521" s="7" t="str">
        <f>IF(GeoX!B521&lt;&gt;"",0,"")</f>
        <v/>
      </c>
      <c r="D521" s="7" t="str">
        <f>IF(GeoX!B521&lt;&gt;"",1,"")</f>
        <v/>
      </c>
      <c r="E521" s="8" t="str">
        <f>IF(GeoX!B521&lt;&gt;"",0,"")</f>
        <v/>
      </c>
      <c r="G521" s="8" t="str">
        <f>IF(GeoX!B521&lt;&gt;"",GeoX!B521,"")</f>
        <v/>
      </c>
      <c r="I521" s="7" t="str">
        <f>IF(GeoX!B521&lt;&gt;"",VLOOKUP(GeoX!O521,telepules!A:B,2,0),"")</f>
        <v/>
      </c>
      <c r="J521" s="8" t="str">
        <f>IF(GeoX!B521&lt;&gt;"",IF(GeoX!Q521=0,"",GeoX!Q521),"")</f>
        <v/>
      </c>
      <c r="K521" s="8" t="str">
        <f>IF(GeoX!B521&lt;&gt;"",IF(GeoX!P521=0,"",GeoX!P521),"")</f>
        <v/>
      </c>
      <c r="L521" s="8" t="str">
        <f>IF(GeoX!B521&lt;&gt;"",GeoX!R521,"")</f>
        <v/>
      </c>
      <c r="P521" s="8" t="str">
        <f>IF(GeoX!B521&lt;&gt;"",GeoX!T521,"")</f>
        <v/>
      </c>
      <c r="Q521" s="8" t="str">
        <f>IF(GeoX!B521&lt;&gt;"",IF(GeoX!U521&lt;&gt;"",VLOOKUP(GeoX!U521,közterület_jelleg!A:B,2,0),""),"")</f>
        <v/>
      </c>
      <c r="R521" s="8" t="str">
        <f>IF(GeoX!B521&lt;&gt;"",IF(GeoX!W521&lt;&gt;"",GeoX!W521,""),"")</f>
        <v/>
      </c>
      <c r="S521" s="10" t="str">
        <f>IF(GeoX!B521&lt;&gt;"",IF(GeoX!AA521&lt;&gt;"",GeoX!AA521,""),"")</f>
        <v/>
      </c>
      <c r="T521" s="7" t="str">
        <f>IF(GeoX!B521&lt;&gt;"",IF(GeoX!AC521&lt;&gt;"",GeoX!AC521,""),"")</f>
        <v/>
      </c>
      <c r="U521" s="7" t="str">
        <f>IF(GeoX!B521&lt;&gt;"",IF(GeoX!AD521&lt;&gt;"",GeoX!AD521,""),"")</f>
        <v/>
      </c>
      <c r="V521" s="7" t="str">
        <f>IF(GeoX!B521&lt;&gt;"",IF(GeoX!AE521&lt;&gt;"",GeoX!AE521,""),"")</f>
        <v/>
      </c>
      <c r="W521" s="7" t="str">
        <f>IF(GeoX!B521&lt;&gt;"",IF(GeoX!AJ521&lt;&gt;"",GeoX!AJ521,""),"")</f>
        <v/>
      </c>
      <c r="X521" s="7" t="str">
        <f>IF(GeoX!B521&lt;&gt;"",IF(GeoX!AH521&lt;&gt;"",GeoX!AH521,""),"")</f>
        <v/>
      </c>
      <c r="Y521" s="7" t="str">
        <f>IF(GeoX!B521&lt;&gt;"",IF(GeoX!AI521&lt;&gt;"",GeoX!AI521,""),"")</f>
        <v/>
      </c>
      <c r="AI521" s="7" t="str">
        <f>IF(GeoX!B521&lt;&gt;"",IF(GeoX!AL521&lt;&gt;"",GeoX!AL521,""),"")</f>
        <v/>
      </c>
      <c r="AJ521" s="7" t="str">
        <f>IF(GeoX!B521&lt;&gt;"",IF(GeoX!AK521&lt;&gt;"",GeoX!AK521,""),"")</f>
        <v/>
      </c>
    </row>
    <row r="522" spans="1:36" x14ac:dyDescent="0.25">
      <c r="A522" s="7" t="str">
        <f>IF(GeoX!B522&lt;&gt;"",90,"")</f>
        <v/>
      </c>
      <c r="B522" s="7" t="str">
        <f>IF(GeoX!B522&lt;&gt;"",0,"")</f>
        <v/>
      </c>
      <c r="D522" s="7" t="str">
        <f>IF(GeoX!B522&lt;&gt;"",1,"")</f>
        <v/>
      </c>
      <c r="E522" s="8" t="str">
        <f>IF(GeoX!B522&lt;&gt;"",0,"")</f>
        <v/>
      </c>
      <c r="G522" s="8" t="str">
        <f>IF(GeoX!B522&lt;&gt;"",GeoX!B522,"")</f>
        <v/>
      </c>
      <c r="I522" s="7" t="str">
        <f>IF(GeoX!B522&lt;&gt;"",VLOOKUP(GeoX!O522,telepules!A:B,2,0),"")</f>
        <v/>
      </c>
      <c r="J522" s="8" t="str">
        <f>IF(GeoX!B522&lt;&gt;"",IF(GeoX!Q522=0,"",GeoX!Q522),"")</f>
        <v/>
      </c>
      <c r="K522" s="8" t="str">
        <f>IF(GeoX!B522&lt;&gt;"",IF(GeoX!P522=0,"",GeoX!P522),"")</f>
        <v/>
      </c>
      <c r="L522" s="8" t="str">
        <f>IF(GeoX!B522&lt;&gt;"",GeoX!R522,"")</f>
        <v/>
      </c>
      <c r="P522" s="8" t="str">
        <f>IF(GeoX!B522&lt;&gt;"",GeoX!T522,"")</f>
        <v/>
      </c>
      <c r="Q522" s="8" t="str">
        <f>IF(GeoX!B522&lt;&gt;"",IF(GeoX!U522&lt;&gt;"",VLOOKUP(GeoX!U522,közterület_jelleg!A:B,2,0),""),"")</f>
        <v/>
      </c>
      <c r="R522" s="8" t="str">
        <f>IF(GeoX!B522&lt;&gt;"",IF(GeoX!W522&lt;&gt;"",GeoX!W522,""),"")</f>
        <v/>
      </c>
      <c r="S522" s="10" t="str">
        <f>IF(GeoX!B522&lt;&gt;"",IF(GeoX!AA522&lt;&gt;"",GeoX!AA522,""),"")</f>
        <v/>
      </c>
      <c r="T522" s="7" t="str">
        <f>IF(GeoX!B522&lt;&gt;"",IF(GeoX!AC522&lt;&gt;"",GeoX!AC522,""),"")</f>
        <v/>
      </c>
      <c r="U522" s="7" t="str">
        <f>IF(GeoX!B522&lt;&gt;"",IF(GeoX!AD522&lt;&gt;"",GeoX!AD522,""),"")</f>
        <v/>
      </c>
      <c r="V522" s="7" t="str">
        <f>IF(GeoX!B522&lt;&gt;"",IF(GeoX!AE522&lt;&gt;"",GeoX!AE522,""),"")</f>
        <v/>
      </c>
      <c r="W522" s="7" t="str">
        <f>IF(GeoX!B522&lt;&gt;"",IF(GeoX!AJ522&lt;&gt;"",GeoX!AJ522,""),"")</f>
        <v/>
      </c>
      <c r="X522" s="7" t="str">
        <f>IF(GeoX!B522&lt;&gt;"",IF(GeoX!AH522&lt;&gt;"",GeoX!AH522,""),"")</f>
        <v/>
      </c>
      <c r="Y522" s="7" t="str">
        <f>IF(GeoX!B522&lt;&gt;"",IF(GeoX!AI522&lt;&gt;"",GeoX!AI522,""),"")</f>
        <v/>
      </c>
      <c r="AI522" s="7" t="str">
        <f>IF(GeoX!B522&lt;&gt;"",IF(GeoX!AL522&lt;&gt;"",GeoX!AL522,""),"")</f>
        <v/>
      </c>
      <c r="AJ522" s="7" t="str">
        <f>IF(GeoX!B522&lt;&gt;"",IF(GeoX!AK522&lt;&gt;"",GeoX!AK522,""),"")</f>
        <v/>
      </c>
    </row>
    <row r="523" spans="1:36" x14ac:dyDescent="0.25">
      <c r="A523" s="7" t="str">
        <f>IF(GeoX!B523&lt;&gt;"",90,"")</f>
        <v/>
      </c>
      <c r="B523" s="7" t="str">
        <f>IF(GeoX!B523&lt;&gt;"",0,"")</f>
        <v/>
      </c>
      <c r="D523" s="7" t="str">
        <f>IF(GeoX!B523&lt;&gt;"",1,"")</f>
        <v/>
      </c>
      <c r="E523" s="8" t="str">
        <f>IF(GeoX!B523&lt;&gt;"",0,"")</f>
        <v/>
      </c>
      <c r="G523" s="8" t="str">
        <f>IF(GeoX!B523&lt;&gt;"",GeoX!B523,"")</f>
        <v/>
      </c>
      <c r="I523" s="7" t="str">
        <f>IF(GeoX!B523&lt;&gt;"",VLOOKUP(GeoX!O523,telepules!A:B,2,0),"")</f>
        <v/>
      </c>
      <c r="J523" s="8" t="str">
        <f>IF(GeoX!B523&lt;&gt;"",IF(GeoX!Q523=0,"",GeoX!Q523),"")</f>
        <v/>
      </c>
      <c r="K523" s="8" t="str">
        <f>IF(GeoX!B523&lt;&gt;"",IF(GeoX!P523=0,"",GeoX!P523),"")</f>
        <v/>
      </c>
      <c r="L523" s="8" t="str">
        <f>IF(GeoX!B523&lt;&gt;"",GeoX!R523,"")</f>
        <v/>
      </c>
      <c r="P523" s="8" t="str">
        <f>IF(GeoX!B523&lt;&gt;"",GeoX!T523,"")</f>
        <v/>
      </c>
      <c r="Q523" s="8" t="str">
        <f>IF(GeoX!B523&lt;&gt;"",IF(GeoX!U523&lt;&gt;"",VLOOKUP(GeoX!U523,közterület_jelleg!A:B,2,0),""),"")</f>
        <v/>
      </c>
      <c r="R523" s="8" t="str">
        <f>IF(GeoX!B523&lt;&gt;"",IF(GeoX!W523&lt;&gt;"",GeoX!W523,""),"")</f>
        <v/>
      </c>
      <c r="S523" s="10" t="str">
        <f>IF(GeoX!B523&lt;&gt;"",IF(GeoX!AA523&lt;&gt;"",GeoX!AA523,""),"")</f>
        <v/>
      </c>
      <c r="T523" s="7" t="str">
        <f>IF(GeoX!B523&lt;&gt;"",IF(GeoX!AC523&lt;&gt;"",GeoX!AC523,""),"")</f>
        <v/>
      </c>
      <c r="U523" s="7" t="str">
        <f>IF(GeoX!B523&lt;&gt;"",IF(GeoX!AD523&lt;&gt;"",GeoX!AD523,""),"")</f>
        <v/>
      </c>
      <c r="V523" s="7" t="str">
        <f>IF(GeoX!B523&lt;&gt;"",IF(GeoX!AE523&lt;&gt;"",GeoX!AE523,""),"")</f>
        <v/>
      </c>
      <c r="W523" s="7" t="str">
        <f>IF(GeoX!B523&lt;&gt;"",IF(GeoX!AJ523&lt;&gt;"",GeoX!AJ523,""),"")</f>
        <v/>
      </c>
      <c r="X523" s="7" t="str">
        <f>IF(GeoX!B523&lt;&gt;"",IF(GeoX!AH523&lt;&gt;"",GeoX!AH523,""),"")</f>
        <v/>
      </c>
      <c r="Y523" s="7" t="str">
        <f>IF(GeoX!B523&lt;&gt;"",IF(GeoX!AI523&lt;&gt;"",GeoX!AI523,""),"")</f>
        <v/>
      </c>
      <c r="AI523" s="7" t="str">
        <f>IF(GeoX!B523&lt;&gt;"",IF(GeoX!AL523&lt;&gt;"",GeoX!AL523,""),"")</f>
        <v/>
      </c>
      <c r="AJ523" s="7" t="str">
        <f>IF(GeoX!B523&lt;&gt;"",IF(GeoX!AK523&lt;&gt;"",GeoX!AK523,""),"")</f>
        <v/>
      </c>
    </row>
    <row r="524" spans="1:36" x14ac:dyDescent="0.25">
      <c r="A524" s="7" t="str">
        <f>IF(GeoX!B524&lt;&gt;"",90,"")</f>
        <v/>
      </c>
      <c r="B524" s="7" t="str">
        <f>IF(GeoX!B524&lt;&gt;"",0,"")</f>
        <v/>
      </c>
      <c r="D524" s="7" t="str">
        <f>IF(GeoX!B524&lt;&gt;"",1,"")</f>
        <v/>
      </c>
      <c r="E524" s="8" t="str">
        <f>IF(GeoX!B524&lt;&gt;"",0,"")</f>
        <v/>
      </c>
      <c r="G524" s="8" t="str">
        <f>IF(GeoX!B524&lt;&gt;"",GeoX!B524,"")</f>
        <v/>
      </c>
      <c r="I524" s="7" t="str">
        <f>IF(GeoX!B524&lt;&gt;"",VLOOKUP(GeoX!O524,telepules!A:B,2,0),"")</f>
        <v/>
      </c>
      <c r="J524" s="8" t="str">
        <f>IF(GeoX!B524&lt;&gt;"",IF(GeoX!Q524=0,"",GeoX!Q524),"")</f>
        <v/>
      </c>
      <c r="K524" s="8" t="str">
        <f>IF(GeoX!B524&lt;&gt;"",IF(GeoX!P524=0,"",GeoX!P524),"")</f>
        <v/>
      </c>
      <c r="L524" s="8" t="str">
        <f>IF(GeoX!B524&lt;&gt;"",GeoX!R524,"")</f>
        <v/>
      </c>
      <c r="P524" s="8" t="str">
        <f>IF(GeoX!B524&lt;&gt;"",GeoX!T524,"")</f>
        <v/>
      </c>
      <c r="Q524" s="8" t="str">
        <f>IF(GeoX!B524&lt;&gt;"",IF(GeoX!U524&lt;&gt;"",VLOOKUP(GeoX!U524,közterület_jelleg!A:B,2,0),""),"")</f>
        <v/>
      </c>
      <c r="R524" s="8" t="str">
        <f>IF(GeoX!B524&lt;&gt;"",IF(GeoX!W524&lt;&gt;"",GeoX!W524,""),"")</f>
        <v/>
      </c>
      <c r="S524" s="10" t="str">
        <f>IF(GeoX!B524&lt;&gt;"",IF(GeoX!AA524&lt;&gt;"",GeoX!AA524,""),"")</f>
        <v/>
      </c>
      <c r="T524" s="7" t="str">
        <f>IF(GeoX!B524&lt;&gt;"",IF(GeoX!AC524&lt;&gt;"",GeoX!AC524,""),"")</f>
        <v/>
      </c>
      <c r="U524" s="7" t="str">
        <f>IF(GeoX!B524&lt;&gt;"",IF(GeoX!AD524&lt;&gt;"",GeoX!AD524,""),"")</f>
        <v/>
      </c>
      <c r="V524" s="7" t="str">
        <f>IF(GeoX!B524&lt;&gt;"",IF(GeoX!AE524&lt;&gt;"",GeoX!AE524,""),"")</f>
        <v/>
      </c>
      <c r="W524" s="7" t="str">
        <f>IF(GeoX!B524&lt;&gt;"",IF(GeoX!AJ524&lt;&gt;"",GeoX!AJ524,""),"")</f>
        <v/>
      </c>
      <c r="X524" s="7" t="str">
        <f>IF(GeoX!B524&lt;&gt;"",IF(GeoX!AH524&lt;&gt;"",GeoX!AH524,""),"")</f>
        <v/>
      </c>
      <c r="Y524" s="7" t="str">
        <f>IF(GeoX!B524&lt;&gt;"",IF(GeoX!AI524&lt;&gt;"",GeoX!AI524,""),"")</f>
        <v/>
      </c>
      <c r="AI524" s="7" t="str">
        <f>IF(GeoX!B524&lt;&gt;"",IF(GeoX!AL524&lt;&gt;"",GeoX!AL524,""),"")</f>
        <v/>
      </c>
      <c r="AJ524" s="7" t="str">
        <f>IF(GeoX!B524&lt;&gt;"",IF(GeoX!AK524&lt;&gt;"",GeoX!AK524,""),"")</f>
        <v/>
      </c>
    </row>
    <row r="525" spans="1:36" x14ac:dyDescent="0.25">
      <c r="A525" s="7" t="str">
        <f>IF(GeoX!B525&lt;&gt;"",90,"")</f>
        <v/>
      </c>
      <c r="B525" s="7" t="str">
        <f>IF(GeoX!B525&lt;&gt;"",0,"")</f>
        <v/>
      </c>
      <c r="D525" s="7" t="str">
        <f>IF(GeoX!B525&lt;&gt;"",1,"")</f>
        <v/>
      </c>
      <c r="E525" s="8" t="str">
        <f>IF(GeoX!B525&lt;&gt;"",0,"")</f>
        <v/>
      </c>
      <c r="G525" s="8" t="str">
        <f>IF(GeoX!B525&lt;&gt;"",GeoX!B525,"")</f>
        <v/>
      </c>
      <c r="I525" s="7" t="str">
        <f>IF(GeoX!B525&lt;&gt;"",VLOOKUP(GeoX!O525,telepules!A:B,2,0),"")</f>
        <v/>
      </c>
      <c r="J525" s="8" t="str">
        <f>IF(GeoX!B525&lt;&gt;"",IF(GeoX!Q525=0,"",GeoX!Q525),"")</f>
        <v/>
      </c>
      <c r="K525" s="8" t="str">
        <f>IF(GeoX!B525&lt;&gt;"",IF(GeoX!P525=0,"",GeoX!P525),"")</f>
        <v/>
      </c>
      <c r="L525" s="8" t="str">
        <f>IF(GeoX!B525&lt;&gt;"",GeoX!R525,"")</f>
        <v/>
      </c>
      <c r="P525" s="8" t="str">
        <f>IF(GeoX!B525&lt;&gt;"",GeoX!T525,"")</f>
        <v/>
      </c>
      <c r="Q525" s="8" t="str">
        <f>IF(GeoX!B525&lt;&gt;"",IF(GeoX!U525&lt;&gt;"",VLOOKUP(GeoX!U525,közterület_jelleg!A:B,2,0),""),"")</f>
        <v/>
      </c>
      <c r="R525" s="8" t="str">
        <f>IF(GeoX!B525&lt;&gt;"",IF(GeoX!W525&lt;&gt;"",GeoX!W525,""),"")</f>
        <v/>
      </c>
      <c r="S525" s="10" t="str">
        <f>IF(GeoX!B525&lt;&gt;"",IF(GeoX!AA525&lt;&gt;"",GeoX!AA525,""),"")</f>
        <v/>
      </c>
      <c r="T525" s="7" t="str">
        <f>IF(GeoX!B525&lt;&gt;"",IF(GeoX!AC525&lt;&gt;"",GeoX!AC525,""),"")</f>
        <v/>
      </c>
      <c r="U525" s="7" t="str">
        <f>IF(GeoX!B525&lt;&gt;"",IF(GeoX!AD525&lt;&gt;"",GeoX!AD525,""),"")</f>
        <v/>
      </c>
      <c r="V525" s="7" t="str">
        <f>IF(GeoX!B525&lt;&gt;"",IF(GeoX!AE525&lt;&gt;"",GeoX!AE525,""),"")</f>
        <v/>
      </c>
      <c r="W525" s="7" t="str">
        <f>IF(GeoX!B525&lt;&gt;"",IF(GeoX!AJ525&lt;&gt;"",GeoX!AJ525,""),"")</f>
        <v/>
      </c>
      <c r="X525" s="7" t="str">
        <f>IF(GeoX!B525&lt;&gt;"",IF(GeoX!AH525&lt;&gt;"",GeoX!AH525,""),"")</f>
        <v/>
      </c>
      <c r="Y525" s="7" t="str">
        <f>IF(GeoX!B525&lt;&gt;"",IF(GeoX!AI525&lt;&gt;"",GeoX!AI525,""),"")</f>
        <v/>
      </c>
      <c r="AI525" s="7" t="str">
        <f>IF(GeoX!B525&lt;&gt;"",IF(GeoX!AL525&lt;&gt;"",GeoX!AL525,""),"")</f>
        <v/>
      </c>
      <c r="AJ525" s="7" t="str">
        <f>IF(GeoX!B525&lt;&gt;"",IF(GeoX!AK525&lt;&gt;"",GeoX!AK525,""),"")</f>
        <v/>
      </c>
    </row>
    <row r="526" spans="1:36" x14ac:dyDescent="0.25">
      <c r="A526" s="7" t="str">
        <f>IF(GeoX!B526&lt;&gt;"",90,"")</f>
        <v/>
      </c>
      <c r="B526" s="7" t="str">
        <f>IF(GeoX!B526&lt;&gt;"",0,"")</f>
        <v/>
      </c>
      <c r="D526" s="7" t="str">
        <f>IF(GeoX!B526&lt;&gt;"",1,"")</f>
        <v/>
      </c>
      <c r="E526" s="8" t="str">
        <f>IF(GeoX!B526&lt;&gt;"",0,"")</f>
        <v/>
      </c>
      <c r="G526" s="8" t="str">
        <f>IF(GeoX!B526&lt;&gt;"",GeoX!B526,"")</f>
        <v/>
      </c>
      <c r="I526" s="7" t="str">
        <f>IF(GeoX!B526&lt;&gt;"",VLOOKUP(GeoX!O526,telepules!A:B,2,0),"")</f>
        <v/>
      </c>
      <c r="J526" s="8" t="str">
        <f>IF(GeoX!B526&lt;&gt;"",IF(GeoX!Q526=0,"",GeoX!Q526),"")</f>
        <v/>
      </c>
      <c r="K526" s="8" t="str">
        <f>IF(GeoX!B526&lt;&gt;"",IF(GeoX!P526=0,"",GeoX!P526),"")</f>
        <v/>
      </c>
      <c r="L526" s="8" t="str">
        <f>IF(GeoX!B526&lt;&gt;"",GeoX!R526,"")</f>
        <v/>
      </c>
      <c r="P526" s="8" t="str">
        <f>IF(GeoX!B526&lt;&gt;"",GeoX!T526,"")</f>
        <v/>
      </c>
      <c r="Q526" s="8" t="str">
        <f>IF(GeoX!B526&lt;&gt;"",IF(GeoX!U526&lt;&gt;"",VLOOKUP(GeoX!U526,közterület_jelleg!A:B,2,0),""),"")</f>
        <v/>
      </c>
      <c r="R526" s="8" t="str">
        <f>IF(GeoX!B526&lt;&gt;"",IF(GeoX!W526&lt;&gt;"",GeoX!W526,""),"")</f>
        <v/>
      </c>
      <c r="S526" s="10" t="str">
        <f>IF(GeoX!B526&lt;&gt;"",IF(GeoX!AA526&lt;&gt;"",GeoX!AA526,""),"")</f>
        <v/>
      </c>
      <c r="T526" s="7" t="str">
        <f>IF(GeoX!B526&lt;&gt;"",IF(GeoX!AC526&lt;&gt;"",GeoX!AC526,""),"")</f>
        <v/>
      </c>
      <c r="U526" s="7" t="str">
        <f>IF(GeoX!B526&lt;&gt;"",IF(GeoX!AD526&lt;&gt;"",GeoX!AD526,""),"")</f>
        <v/>
      </c>
      <c r="V526" s="7" t="str">
        <f>IF(GeoX!B526&lt;&gt;"",IF(GeoX!AE526&lt;&gt;"",GeoX!AE526,""),"")</f>
        <v/>
      </c>
      <c r="W526" s="7" t="str">
        <f>IF(GeoX!B526&lt;&gt;"",IF(GeoX!AJ526&lt;&gt;"",GeoX!AJ526,""),"")</f>
        <v/>
      </c>
      <c r="X526" s="7" t="str">
        <f>IF(GeoX!B526&lt;&gt;"",IF(GeoX!AH526&lt;&gt;"",GeoX!AH526,""),"")</f>
        <v/>
      </c>
      <c r="Y526" s="7" t="str">
        <f>IF(GeoX!B526&lt;&gt;"",IF(GeoX!AI526&lt;&gt;"",GeoX!AI526,""),"")</f>
        <v/>
      </c>
      <c r="AI526" s="7" t="str">
        <f>IF(GeoX!B526&lt;&gt;"",IF(GeoX!AL526&lt;&gt;"",GeoX!AL526,""),"")</f>
        <v/>
      </c>
      <c r="AJ526" s="7" t="str">
        <f>IF(GeoX!B526&lt;&gt;"",IF(GeoX!AK526&lt;&gt;"",GeoX!AK526,""),"")</f>
        <v/>
      </c>
    </row>
    <row r="527" spans="1:36" x14ac:dyDescent="0.25">
      <c r="A527" s="7" t="str">
        <f>IF(GeoX!B527&lt;&gt;"",90,"")</f>
        <v/>
      </c>
      <c r="B527" s="7" t="str">
        <f>IF(GeoX!B527&lt;&gt;"",0,"")</f>
        <v/>
      </c>
      <c r="D527" s="7" t="str">
        <f>IF(GeoX!B527&lt;&gt;"",1,"")</f>
        <v/>
      </c>
      <c r="E527" s="8" t="str">
        <f>IF(GeoX!B527&lt;&gt;"",0,"")</f>
        <v/>
      </c>
      <c r="G527" s="8" t="str">
        <f>IF(GeoX!B527&lt;&gt;"",GeoX!B527,"")</f>
        <v/>
      </c>
      <c r="I527" s="7" t="str">
        <f>IF(GeoX!B527&lt;&gt;"",VLOOKUP(GeoX!O527,telepules!A:B,2,0),"")</f>
        <v/>
      </c>
      <c r="J527" s="8" t="str">
        <f>IF(GeoX!B527&lt;&gt;"",IF(GeoX!Q527=0,"",GeoX!Q527),"")</f>
        <v/>
      </c>
      <c r="K527" s="8" t="str">
        <f>IF(GeoX!B527&lt;&gt;"",IF(GeoX!P527=0,"",GeoX!P527),"")</f>
        <v/>
      </c>
      <c r="L527" s="8" t="str">
        <f>IF(GeoX!B527&lt;&gt;"",GeoX!R527,"")</f>
        <v/>
      </c>
      <c r="P527" s="8" t="str">
        <f>IF(GeoX!B527&lt;&gt;"",GeoX!T527,"")</f>
        <v/>
      </c>
      <c r="Q527" s="8" t="str">
        <f>IF(GeoX!B527&lt;&gt;"",IF(GeoX!U527&lt;&gt;"",VLOOKUP(GeoX!U527,közterület_jelleg!A:B,2,0),""),"")</f>
        <v/>
      </c>
      <c r="R527" s="8" t="str">
        <f>IF(GeoX!B527&lt;&gt;"",IF(GeoX!W527&lt;&gt;"",GeoX!W527,""),"")</f>
        <v/>
      </c>
      <c r="S527" s="10" t="str">
        <f>IF(GeoX!B527&lt;&gt;"",IF(GeoX!AA527&lt;&gt;"",GeoX!AA527,""),"")</f>
        <v/>
      </c>
      <c r="T527" s="7" t="str">
        <f>IF(GeoX!B527&lt;&gt;"",IF(GeoX!AC527&lt;&gt;"",GeoX!AC527,""),"")</f>
        <v/>
      </c>
      <c r="U527" s="7" t="str">
        <f>IF(GeoX!B527&lt;&gt;"",IF(GeoX!AD527&lt;&gt;"",GeoX!AD527,""),"")</f>
        <v/>
      </c>
      <c r="V527" s="7" t="str">
        <f>IF(GeoX!B527&lt;&gt;"",IF(GeoX!AE527&lt;&gt;"",GeoX!AE527,""),"")</f>
        <v/>
      </c>
      <c r="W527" s="7" t="str">
        <f>IF(GeoX!B527&lt;&gt;"",IF(GeoX!AJ527&lt;&gt;"",GeoX!AJ527,""),"")</f>
        <v/>
      </c>
      <c r="X527" s="7" t="str">
        <f>IF(GeoX!B527&lt;&gt;"",IF(GeoX!AH527&lt;&gt;"",GeoX!AH527,""),"")</f>
        <v/>
      </c>
      <c r="Y527" s="7" t="str">
        <f>IF(GeoX!B527&lt;&gt;"",IF(GeoX!AI527&lt;&gt;"",GeoX!AI527,""),"")</f>
        <v/>
      </c>
      <c r="AI527" s="7" t="str">
        <f>IF(GeoX!B527&lt;&gt;"",IF(GeoX!AL527&lt;&gt;"",GeoX!AL527,""),"")</f>
        <v/>
      </c>
      <c r="AJ527" s="7" t="str">
        <f>IF(GeoX!B527&lt;&gt;"",IF(GeoX!AK527&lt;&gt;"",GeoX!AK527,""),"")</f>
        <v/>
      </c>
    </row>
    <row r="528" spans="1:36" x14ac:dyDescent="0.25">
      <c r="A528" s="7" t="str">
        <f>IF(GeoX!B528&lt;&gt;"",90,"")</f>
        <v/>
      </c>
      <c r="B528" s="7" t="str">
        <f>IF(GeoX!B528&lt;&gt;"",0,"")</f>
        <v/>
      </c>
      <c r="D528" s="7" t="str">
        <f>IF(GeoX!B528&lt;&gt;"",1,"")</f>
        <v/>
      </c>
      <c r="E528" s="8" t="str">
        <f>IF(GeoX!B528&lt;&gt;"",0,"")</f>
        <v/>
      </c>
      <c r="G528" s="8" t="str">
        <f>IF(GeoX!B528&lt;&gt;"",GeoX!B528,"")</f>
        <v/>
      </c>
      <c r="I528" s="7" t="str">
        <f>IF(GeoX!B528&lt;&gt;"",VLOOKUP(GeoX!O528,telepules!A:B,2,0),"")</f>
        <v/>
      </c>
      <c r="J528" s="8" t="str">
        <f>IF(GeoX!B528&lt;&gt;"",IF(GeoX!Q528=0,"",GeoX!Q528),"")</f>
        <v/>
      </c>
      <c r="K528" s="8" t="str">
        <f>IF(GeoX!B528&lt;&gt;"",IF(GeoX!P528=0,"",GeoX!P528),"")</f>
        <v/>
      </c>
      <c r="L528" s="8" t="str">
        <f>IF(GeoX!B528&lt;&gt;"",GeoX!R528,"")</f>
        <v/>
      </c>
      <c r="P528" s="8" t="str">
        <f>IF(GeoX!B528&lt;&gt;"",GeoX!T528,"")</f>
        <v/>
      </c>
      <c r="Q528" s="8" t="str">
        <f>IF(GeoX!B528&lt;&gt;"",IF(GeoX!U528&lt;&gt;"",VLOOKUP(GeoX!U528,közterület_jelleg!A:B,2,0),""),"")</f>
        <v/>
      </c>
      <c r="R528" s="8" t="str">
        <f>IF(GeoX!B528&lt;&gt;"",IF(GeoX!W528&lt;&gt;"",GeoX!W528,""),"")</f>
        <v/>
      </c>
      <c r="S528" s="10" t="str">
        <f>IF(GeoX!B528&lt;&gt;"",IF(GeoX!AA528&lt;&gt;"",GeoX!AA528,""),"")</f>
        <v/>
      </c>
      <c r="T528" s="7" t="str">
        <f>IF(GeoX!B528&lt;&gt;"",IF(GeoX!AC528&lt;&gt;"",GeoX!AC528,""),"")</f>
        <v/>
      </c>
      <c r="U528" s="7" t="str">
        <f>IF(GeoX!B528&lt;&gt;"",IF(GeoX!AD528&lt;&gt;"",GeoX!AD528,""),"")</f>
        <v/>
      </c>
      <c r="V528" s="7" t="str">
        <f>IF(GeoX!B528&lt;&gt;"",IF(GeoX!AE528&lt;&gt;"",GeoX!AE528,""),"")</f>
        <v/>
      </c>
      <c r="W528" s="7" t="str">
        <f>IF(GeoX!B528&lt;&gt;"",IF(GeoX!AJ528&lt;&gt;"",GeoX!AJ528,""),"")</f>
        <v/>
      </c>
      <c r="X528" s="7" t="str">
        <f>IF(GeoX!B528&lt;&gt;"",IF(GeoX!AH528&lt;&gt;"",GeoX!AH528,""),"")</f>
        <v/>
      </c>
      <c r="Y528" s="7" t="str">
        <f>IF(GeoX!B528&lt;&gt;"",IF(GeoX!AI528&lt;&gt;"",GeoX!AI528,""),"")</f>
        <v/>
      </c>
      <c r="AI528" s="7" t="str">
        <f>IF(GeoX!B528&lt;&gt;"",IF(GeoX!AL528&lt;&gt;"",GeoX!AL528,""),"")</f>
        <v/>
      </c>
      <c r="AJ528" s="7" t="str">
        <f>IF(GeoX!B528&lt;&gt;"",IF(GeoX!AK528&lt;&gt;"",GeoX!AK528,""),"")</f>
        <v/>
      </c>
    </row>
    <row r="529" spans="1:36" x14ac:dyDescent="0.25">
      <c r="A529" s="7" t="str">
        <f>IF(GeoX!B529&lt;&gt;"",90,"")</f>
        <v/>
      </c>
      <c r="B529" s="7" t="str">
        <f>IF(GeoX!B529&lt;&gt;"",0,"")</f>
        <v/>
      </c>
      <c r="D529" s="7" t="str">
        <f>IF(GeoX!B529&lt;&gt;"",1,"")</f>
        <v/>
      </c>
      <c r="E529" s="8" t="str">
        <f>IF(GeoX!B529&lt;&gt;"",0,"")</f>
        <v/>
      </c>
      <c r="G529" s="8" t="str">
        <f>IF(GeoX!B529&lt;&gt;"",GeoX!B529,"")</f>
        <v/>
      </c>
      <c r="I529" s="7" t="str">
        <f>IF(GeoX!B529&lt;&gt;"",VLOOKUP(GeoX!O529,telepules!A:B,2,0),"")</f>
        <v/>
      </c>
      <c r="J529" s="8" t="str">
        <f>IF(GeoX!B529&lt;&gt;"",IF(GeoX!Q529=0,"",GeoX!Q529),"")</f>
        <v/>
      </c>
      <c r="K529" s="8" t="str">
        <f>IF(GeoX!B529&lt;&gt;"",IF(GeoX!P529=0,"",GeoX!P529),"")</f>
        <v/>
      </c>
      <c r="L529" s="8" t="str">
        <f>IF(GeoX!B529&lt;&gt;"",GeoX!R529,"")</f>
        <v/>
      </c>
      <c r="P529" s="8" t="str">
        <f>IF(GeoX!B529&lt;&gt;"",GeoX!T529,"")</f>
        <v/>
      </c>
      <c r="Q529" s="8" t="str">
        <f>IF(GeoX!B529&lt;&gt;"",IF(GeoX!U529&lt;&gt;"",VLOOKUP(GeoX!U529,közterület_jelleg!A:B,2,0),""),"")</f>
        <v/>
      </c>
      <c r="R529" s="8" t="str">
        <f>IF(GeoX!B529&lt;&gt;"",IF(GeoX!W529&lt;&gt;"",GeoX!W529,""),"")</f>
        <v/>
      </c>
      <c r="S529" s="10" t="str">
        <f>IF(GeoX!B529&lt;&gt;"",IF(GeoX!AA529&lt;&gt;"",GeoX!AA529,""),"")</f>
        <v/>
      </c>
      <c r="T529" s="7" t="str">
        <f>IF(GeoX!B529&lt;&gt;"",IF(GeoX!AC529&lt;&gt;"",GeoX!AC529,""),"")</f>
        <v/>
      </c>
      <c r="U529" s="7" t="str">
        <f>IF(GeoX!B529&lt;&gt;"",IF(GeoX!AD529&lt;&gt;"",GeoX!AD529,""),"")</f>
        <v/>
      </c>
      <c r="V529" s="7" t="str">
        <f>IF(GeoX!B529&lt;&gt;"",IF(GeoX!AE529&lt;&gt;"",GeoX!AE529,""),"")</f>
        <v/>
      </c>
      <c r="W529" s="7" t="str">
        <f>IF(GeoX!B529&lt;&gt;"",IF(GeoX!AJ529&lt;&gt;"",GeoX!AJ529,""),"")</f>
        <v/>
      </c>
      <c r="X529" s="7" t="str">
        <f>IF(GeoX!B529&lt;&gt;"",IF(GeoX!AH529&lt;&gt;"",GeoX!AH529,""),"")</f>
        <v/>
      </c>
      <c r="Y529" s="7" t="str">
        <f>IF(GeoX!B529&lt;&gt;"",IF(GeoX!AI529&lt;&gt;"",GeoX!AI529,""),"")</f>
        <v/>
      </c>
      <c r="AI529" s="7" t="str">
        <f>IF(GeoX!B529&lt;&gt;"",IF(GeoX!AL529&lt;&gt;"",GeoX!AL529,""),"")</f>
        <v/>
      </c>
      <c r="AJ529" s="7" t="str">
        <f>IF(GeoX!B529&lt;&gt;"",IF(GeoX!AK529&lt;&gt;"",GeoX!AK529,""),"")</f>
        <v/>
      </c>
    </row>
    <row r="530" spans="1:36" x14ac:dyDescent="0.25">
      <c r="A530" s="7" t="str">
        <f>IF(GeoX!B530&lt;&gt;"",90,"")</f>
        <v/>
      </c>
      <c r="B530" s="7" t="str">
        <f>IF(GeoX!B530&lt;&gt;"",0,"")</f>
        <v/>
      </c>
      <c r="D530" s="7" t="str">
        <f>IF(GeoX!B530&lt;&gt;"",1,"")</f>
        <v/>
      </c>
      <c r="E530" s="8" t="str">
        <f>IF(GeoX!B530&lt;&gt;"",0,"")</f>
        <v/>
      </c>
      <c r="G530" s="8" t="str">
        <f>IF(GeoX!B530&lt;&gt;"",GeoX!B530,"")</f>
        <v/>
      </c>
      <c r="I530" s="7" t="str">
        <f>IF(GeoX!B530&lt;&gt;"",VLOOKUP(GeoX!O530,telepules!A:B,2,0),"")</f>
        <v/>
      </c>
      <c r="J530" s="8" t="str">
        <f>IF(GeoX!B530&lt;&gt;"",IF(GeoX!Q530=0,"",GeoX!Q530),"")</f>
        <v/>
      </c>
      <c r="K530" s="8" t="str">
        <f>IF(GeoX!B530&lt;&gt;"",IF(GeoX!P530=0,"",GeoX!P530),"")</f>
        <v/>
      </c>
      <c r="L530" s="8" t="str">
        <f>IF(GeoX!B530&lt;&gt;"",GeoX!R530,"")</f>
        <v/>
      </c>
      <c r="P530" s="8" t="str">
        <f>IF(GeoX!B530&lt;&gt;"",GeoX!T530,"")</f>
        <v/>
      </c>
      <c r="Q530" s="8" t="str">
        <f>IF(GeoX!B530&lt;&gt;"",IF(GeoX!U530&lt;&gt;"",VLOOKUP(GeoX!U530,közterület_jelleg!A:B,2,0),""),"")</f>
        <v/>
      </c>
      <c r="R530" s="8" t="str">
        <f>IF(GeoX!B530&lt;&gt;"",IF(GeoX!W530&lt;&gt;"",GeoX!W530,""),"")</f>
        <v/>
      </c>
      <c r="S530" s="10" t="str">
        <f>IF(GeoX!B530&lt;&gt;"",IF(GeoX!AA530&lt;&gt;"",GeoX!AA530,""),"")</f>
        <v/>
      </c>
      <c r="T530" s="7" t="str">
        <f>IF(GeoX!B530&lt;&gt;"",IF(GeoX!AC530&lt;&gt;"",GeoX!AC530,""),"")</f>
        <v/>
      </c>
      <c r="U530" s="7" t="str">
        <f>IF(GeoX!B530&lt;&gt;"",IF(GeoX!AD530&lt;&gt;"",GeoX!AD530,""),"")</f>
        <v/>
      </c>
      <c r="V530" s="7" t="str">
        <f>IF(GeoX!B530&lt;&gt;"",IF(GeoX!AE530&lt;&gt;"",GeoX!AE530,""),"")</f>
        <v/>
      </c>
      <c r="W530" s="7" t="str">
        <f>IF(GeoX!B530&lt;&gt;"",IF(GeoX!AJ530&lt;&gt;"",GeoX!AJ530,""),"")</f>
        <v/>
      </c>
      <c r="X530" s="7" t="str">
        <f>IF(GeoX!B530&lt;&gt;"",IF(GeoX!AH530&lt;&gt;"",GeoX!AH530,""),"")</f>
        <v/>
      </c>
      <c r="Y530" s="7" t="str">
        <f>IF(GeoX!B530&lt;&gt;"",IF(GeoX!AI530&lt;&gt;"",GeoX!AI530,""),"")</f>
        <v/>
      </c>
      <c r="AI530" s="7" t="str">
        <f>IF(GeoX!B530&lt;&gt;"",IF(GeoX!AL530&lt;&gt;"",GeoX!AL530,""),"")</f>
        <v/>
      </c>
      <c r="AJ530" s="7" t="str">
        <f>IF(GeoX!B530&lt;&gt;"",IF(GeoX!AK530&lt;&gt;"",GeoX!AK530,""),"")</f>
        <v/>
      </c>
    </row>
    <row r="531" spans="1:36" x14ac:dyDescent="0.25">
      <c r="A531" s="7" t="str">
        <f>IF(GeoX!B531&lt;&gt;"",90,"")</f>
        <v/>
      </c>
      <c r="B531" s="7" t="str">
        <f>IF(GeoX!B531&lt;&gt;"",0,"")</f>
        <v/>
      </c>
      <c r="D531" s="7" t="str">
        <f>IF(GeoX!B531&lt;&gt;"",1,"")</f>
        <v/>
      </c>
      <c r="E531" s="8" t="str">
        <f>IF(GeoX!B531&lt;&gt;"",0,"")</f>
        <v/>
      </c>
      <c r="G531" s="8" t="str">
        <f>IF(GeoX!B531&lt;&gt;"",GeoX!B531,"")</f>
        <v/>
      </c>
      <c r="I531" s="7" t="str">
        <f>IF(GeoX!B531&lt;&gt;"",VLOOKUP(GeoX!O531,telepules!A:B,2,0),"")</f>
        <v/>
      </c>
      <c r="J531" s="8" t="str">
        <f>IF(GeoX!B531&lt;&gt;"",IF(GeoX!Q531=0,"",GeoX!Q531),"")</f>
        <v/>
      </c>
      <c r="K531" s="8" t="str">
        <f>IF(GeoX!B531&lt;&gt;"",IF(GeoX!P531=0,"",GeoX!P531),"")</f>
        <v/>
      </c>
      <c r="L531" s="8" t="str">
        <f>IF(GeoX!B531&lt;&gt;"",GeoX!R531,"")</f>
        <v/>
      </c>
      <c r="P531" s="8" t="str">
        <f>IF(GeoX!B531&lt;&gt;"",GeoX!T531,"")</f>
        <v/>
      </c>
      <c r="Q531" s="8" t="str">
        <f>IF(GeoX!B531&lt;&gt;"",IF(GeoX!U531&lt;&gt;"",VLOOKUP(GeoX!U531,közterület_jelleg!A:B,2,0),""),"")</f>
        <v/>
      </c>
      <c r="R531" s="8" t="str">
        <f>IF(GeoX!B531&lt;&gt;"",IF(GeoX!W531&lt;&gt;"",GeoX!W531,""),"")</f>
        <v/>
      </c>
      <c r="S531" s="10" t="str">
        <f>IF(GeoX!B531&lt;&gt;"",IF(GeoX!AA531&lt;&gt;"",GeoX!AA531,""),"")</f>
        <v/>
      </c>
      <c r="T531" s="7" t="str">
        <f>IF(GeoX!B531&lt;&gt;"",IF(GeoX!AC531&lt;&gt;"",GeoX!AC531,""),"")</f>
        <v/>
      </c>
      <c r="U531" s="7" t="str">
        <f>IF(GeoX!B531&lt;&gt;"",IF(GeoX!AD531&lt;&gt;"",GeoX!AD531,""),"")</f>
        <v/>
      </c>
      <c r="V531" s="7" t="str">
        <f>IF(GeoX!B531&lt;&gt;"",IF(GeoX!AE531&lt;&gt;"",GeoX!AE531,""),"")</f>
        <v/>
      </c>
      <c r="W531" s="7" t="str">
        <f>IF(GeoX!B531&lt;&gt;"",IF(GeoX!AJ531&lt;&gt;"",GeoX!AJ531,""),"")</f>
        <v/>
      </c>
      <c r="X531" s="7" t="str">
        <f>IF(GeoX!B531&lt;&gt;"",IF(GeoX!AH531&lt;&gt;"",GeoX!AH531,""),"")</f>
        <v/>
      </c>
      <c r="Y531" s="7" t="str">
        <f>IF(GeoX!B531&lt;&gt;"",IF(GeoX!AI531&lt;&gt;"",GeoX!AI531,""),"")</f>
        <v/>
      </c>
      <c r="AI531" s="7" t="str">
        <f>IF(GeoX!B531&lt;&gt;"",IF(GeoX!AL531&lt;&gt;"",GeoX!AL531,""),"")</f>
        <v/>
      </c>
      <c r="AJ531" s="7" t="str">
        <f>IF(GeoX!B531&lt;&gt;"",IF(GeoX!AK531&lt;&gt;"",GeoX!AK531,""),"")</f>
        <v/>
      </c>
    </row>
    <row r="532" spans="1:36" x14ac:dyDescent="0.25">
      <c r="A532" s="7" t="str">
        <f>IF(GeoX!B532&lt;&gt;"",90,"")</f>
        <v/>
      </c>
      <c r="B532" s="7" t="str">
        <f>IF(GeoX!B532&lt;&gt;"",0,"")</f>
        <v/>
      </c>
      <c r="D532" s="7" t="str">
        <f>IF(GeoX!B532&lt;&gt;"",1,"")</f>
        <v/>
      </c>
      <c r="E532" s="8" t="str">
        <f>IF(GeoX!B532&lt;&gt;"",0,"")</f>
        <v/>
      </c>
      <c r="G532" s="8" t="str">
        <f>IF(GeoX!B532&lt;&gt;"",GeoX!B532,"")</f>
        <v/>
      </c>
      <c r="I532" s="7" t="str">
        <f>IF(GeoX!B532&lt;&gt;"",VLOOKUP(GeoX!O532,telepules!A:B,2,0),"")</f>
        <v/>
      </c>
      <c r="J532" s="8" t="str">
        <f>IF(GeoX!B532&lt;&gt;"",IF(GeoX!Q532=0,"",GeoX!Q532),"")</f>
        <v/>
      </c>
      <c r="K532" s="8" t="str">
        <f>IF(GeoX!B532&lt;&gt;"",IF(GeoX!P532=0,"",GeoX!P532),"")</f>
        <v/>
      </c>
      <c r="L532" s="8" t="str">
        <f>IF(GeoX!B532&lt;&gt;"",GeoX!R532,"")</f>
        <v/>
      </c>
      <c r="P532" s="8" t="str">
        <f>IF(GeoX!B532&lt;&gt;"",GeoX!T532,"")</f>
        <v/>
      </c>
      <c r="Q532" s="8" t="str">
        <f>IF(GeoX!B532&lt;&gt;"",IF(GeoX!U532&lt;&gt;"",VLOOKUP(GeoX!U532,közterület_jelleg!A:B,2,0),""),"")</f>
        <v/>
      </c>
      <c r="R532" s="8" t="str">
        <f>IF(GeoX!B532&lt;&gt;"",IF(GeoX!W532&lt;&gt;"",GeoX!W532,""),"")</f>
        <v/>
      </c>
      <c r="S532" s="10" t="str">
        <f>IF(GeoX!B532&lt;&gt;"",IF(GeoX!AA532&lt;&gt;"",GeoX!AA532,""),"")</f>
        <v/>
      </c>
      <c r="T532" s="7" t="str">
        <f>IF(GeoX!B532&lt;&gt;"",IF(GeoX!AC532&lt;&gt;"",GeoX!AC532,""),"")</f>
        <v/>
      </c>
      <c r="U532" s="7" t="str">
        <f>IF(GeoX!B532&lt;&gt;"",IF(GeoX!AD532&lt;&gt;"",GeoX!AD532,""),"")</f>
        <v/>
      </c>
      <c r="V532" s="7" t="str">
        <f>IF(GeoX!B532&lt;&gt;"",IF(GeoX!AE532&lt;&gt;"",GeoX!AE532,""),"")</f>
        <v/>
      </c>
      <c r="W532" s="7" t="str">
        <f>IF(GeoX!B532&lt;&gt;"",IF(GeoX!AJ532&lt;&gt;"",GeoX!AJ532,""),"")</f>
        <v/>
      </c>
      <c r="X532" s="7" t="str">
        <f>IF(GeoX!B532&lt;&gt;"",IF(GeoX!AH532&lt;&gt;"",GeoX!AH532,""),"")</f>
        <v/>
      </c>
      <c r="Y532" s="7" t="str">
        <f>IF(GeoX!B532&lt;&gt;"",IF(GeoX!AI532&lt;&gt;"",GeoX!AI532,""),"")</f>
        <v/>
      </c>
      <c r="AI532" s="7" t="str">
        <f>IF(GeoX!B532&lt;&gt;"",IF(GeoX!AL532&lt;&gt;"",GeoX!AL532,""),"")</f>
        <v/>
      </c>
      <c r="AJ532" s="7" t="str">
        <f>IF(GeoX!B532&lt;&gt;"",IF(GeoX!AK532&lt;&gt;"",GeoX!AK532,""),"")</f>
        <v/>
      </c>
    </row>
    <row r="533" spans="1:36" x14ac:dyDescent="0.25">
      <c r="A533" s="7" t="str">
        <f>IF(GeoX!B533&lt;&gt;"",90,"")</f>
        <v/>
      </c>
      <c r="B533" s="7" t="str">
        <f>IF(GeoX!B533&lt;&gt;"",0,"")</f>
        <v/>
      </c>
      <c r="D533" s="7" t="str">
        <f>IF(GeoX!B533&lt;&gt;"",1,"")</f>
        <v/>
      </c>
      <c r="E533" s="8" t="str">
        <f>IF(GeoX!B533&lt;&gt;"",0,"")</f>
        <v/>
      </c>
      <c r="G533" s="8" t="str">
        <f>IF(GeoX!B533&lt;&gt;"",GeoX!B533,"")</f>
        <v/>
      </c>
      <c r="I533" s="7" t="str">
        <f>IF(GeoX!B533&lt;&gt;"",VLOOKUP(GeoX!O533,telepules!A:B,2,0),"")</f>
        <v/>
      </c>
      <c r="J533" s="8" t="str">
        <f>IF(GeoX!B533&lt;&gt;"",IF(GeoX!Q533=0,"",GeoX!Q533),"")</f>
        <v/>
      </c>
      <c r="K533" s="8" t="str">
        <f>IF(GeoX!B533&lt;&gt;"",IF(GeoX!P533=0,"",GeoX!P533),"")</f>
        <v/>
      </c>
      <c r="L533" s="8" t="str">
        <f>IF(GeoX!B533&lt;&gt;"",GeoX!R533,"")</f>
        <v/>
      </c>
      <c r="P533" s="8" t="str">
        <f>IF(GeoX!B533&lt;&gt;"",GeoX!T533,"")</f>
        <v/>
      </c>
      <c r="Q533" s="8" t="str">
        <f>IF(GeoX!B533&lt;&gt;"",IF(GeoX!U533&lt;&gt;"",VLOOKUP(GeoX!U533,közterület_jelleg!A:B,2,0),""),"")</f>
        <v/>
      </c>
      <c r="R533" s="8" t="str">
        <f>IF(GeoX!B533&lt;&gt;"",IF(GeoX!W533&lt;&gt;"",GeoX!W533,""),"")</f>
        <v/>
      </c>
      <c r="S533" s="10" t="str">
        <f>IF(GeoX!B533&lt;&gt;"",IF(GeoX!AA533&lt;&gt;"",GeoX!AA533,""),"")</f>
        <v/>
      </c>
      <c r="T533" s="7" t="str">
        <f>IF(GeoX!B533&lt;&gt;"",IF(GeoX!AC533&lt;&gt;"",GeoX!AC533,""),"")</f>
        <v/>
      </c>
      <c r="U533" s="7" t="str">
        <f>IF(GeoX!B533&lt;&gt;"",IF(GeoX!AD533&lt;&gt;"",GeoX!AD533,""),"")</f>
        <v/>
      </c>
      <c r="V533" s="7" t="str">
        <f>IF(GeoX!B533&lt;&gt;"",IF(GeoX!AE533&lt;&gt;"",GeoX!AE533,""),"")</f>
        <v/>
      </c>
      <c r="W533" s="7" t="str">
        <f>IF(GeoX!B533&lt;&gt;"",IF(GeoX!AJ533&lt;&gt;"",GeoX!AJ533,""),"")</f>
        <v/>
      </c>
      <c r="X533" s="7" t="str">
        <f>IF(GeoX!B533&lt;&gt;"",IF(GeoX!AH533&lt;&gt;"",GeoX!AH533,""),"")</f>
        <v/>
      </c>
      <c r="Y533" s="7" t="str">
        <f>IF(GeoX!B533&lt;&gt;"",IF(GeoX!AI533&lt;&gt;"",GeoX!AI533,""),"")</f>
        <v/>
      </c>
      <c r="AI533" s="7" t="str">
        <f>IF(GeoX!B533&lt;&gt;"",IF(GeoX!AL533&lt;&gt;"",GeoX!AL533,""),"")</f>
        <v/>
      </c>
      <c r="AJ533" s="7" t="str">
        <f>IF(GeoX!B533&lt;&gt;"",IF(GeoX!AK533&lt;&gt;"",GeoX!AK533,""),"")</f>
        <v/>
      </c>
    </row>
    <row r="534" spans="1:36" x14ac:dyDescent="0.25">
      <c r="A534" s="7" t="str">
        <f>IF(GeoX!B534&lt;&gt;"",90,"")</f>
        <v/>
      </c>
      <c r="B534" s="7" t="str">
        <f>IF(GeoX!B534&lt;&gt;"",0,"")</f>
        <v/>
      </c>
      <c r="D534" s="7" t="str">
        <f>IF(GeoX!B534&lt;&gt;"",1,"")</f>
        <v/>
      </c>
      <c r="E534" s="8" t="str">
        <f>IF(GeoX!B534&lt;&gt;"",0,"")</f>
        <v/>
      </c>
      <c r="G534" s="8" t="str">
        <f>IF(GeoX!B534&lt;&gt;"",GeoX!B534,"")</f>
        <v/>
      </c>
      <c r="I534" s="7" t="str">
        <f>IF(GeoX!B534&lt;&gt;"",VLOOKUP(GeoX!O534,telepules!A:B,2,0),"")</f>
        <v/>
      </c>
      <c r="J534" s="8" t="str">
        <f>IF(GeoX!B534&lt;&gt;"",IF(GeoX!Q534=0,"",GeoX!Q534),"")</f>
        <v/>
      </c>
      <c r="K534" s="8" t="str">
        <f>IF(GeoX!B534&lt;&gt;"",IF(GeoX!P534=0,"",GeoX!P534),"")</f>
        <v/>
      </c>
      <c r="L534" s="8" t="str">
        <f>IF(GeoX!B534&lt;&gt;"",GeoX!R534,"")</f>
        <v/>
      </c>
      <c r="P534" s="8" t="str">
        <f>IF(GeoX!B534&lt;&gt;"",GeoX!T534,"")</f>
        <v/>
      </c>
      <c r="Q534" s="8" t="str">
        <f>IF(GeoX!B534&lt;&gt;"",IF(GeoX!U534&lt;&gt;"",VLOOKUP(GeoX!U534,közterület_jelleg!A:B,2,0),""),"")</f>
        <v/>
      </c>
      <c r="R534" s="8" t="str">
        <f>IF(GeoX!B534&lt;&gt;"",IF(GeoX!W534&lt;&gt;"",GeoX!W534,""),"")</f>
        <v/>
      </c>
      <c r="S534" s="10" t="str">
        <f>IF(GeoX!B534&lt;&gt;"",IF(GeoX!AA534&lt;&gt;"",GeoX!AA534,""),"")</f>
        <v/>
      </c>
      <c r="T534" s="7" t="str">
        <f>IF(GeoX!B534&lt;&gt;"",IF(GeoX!AC534&lt;&gt;"",GeoX!AC534,""),"")</f>
        <v/>
      </c>
      <c r="U534" s="7" t="str">
        <f>IF(GeoX!B534&lt;&gt;"",IF(GeoX!AD534&lt;&gt;"",GeoX!AD534,""),"")</f>
        <v/>
      </c>
      <c r="V534" s="7" t="str">
        <f>IF(GeoX!B534&lt;&gt;"",IF(GeoX!AE534&lt;&gt;"",GeoX!AE534,""),"")</f>
        <v/>
      </c>
      <c r="W534" s="7" t="str">
        <f>IF(GeoX!B534&lt;&gt;"",IF(GeoX!AJ534&lt;&gt;"",GeoX!AJ534,""),"")</f>
        <v/>
      </c>
      <c r="X534" s="7" t="str">
        <f>IF(GeoX!B534&lt;&gt;"",IF(GeoX!AH534&lt;&gt;"",GeoX!AH534,""),"")</f>
        <v/>
      </c>
      <c r="Y534" s="7" t="str">
        <f>IF(GeoX!B534&lt;&gt;"",IF(GeoX!AI534&lt;&gt;"",GeoX!AI534,""),"")</f>
        <v/>
      </c>
      <c r="AI534" s="7" t="str">
        <f>IF(GeoX!B534&lt;&gt;"",IF(GeoX!AL534&lt;&gt;"",GeoX!AL534,""),"")</f>
        <v/>
      </c>
      <c r="AJ534" s="7" t="str">
        <f>IF(GeoX!B534&lt;&gt;"",IF(GeoX!AK534&lt;&gt;"",GeoX!AK534,""),"")</f>
        <v/>
      </c>
    </row>
    <row r="535" spans="1:36" x14ac:dyDescent="0.25">
      <c r="A535" s="7" t="str">
        <f>IF(GeoX!B535&lt;&gt;"",90,"")</f>
        <v/>
      </c>
      <c r="B535" s="7" t="str">
        <f>IF(GeoX!B535&lt;&gt;"",0,"")</f>
        <v/>
      </c>
      <c r="D535" s="7" t="str">
        <f>IF(GeoX!B535&lt;&gt;"",1,"")</f>
        <v/>
      </c>
      <c r="E535" s="8" t="str">
        <f>IF(GeoX!B535&lt;&gt;"",0,"")</f>
        <v/>
      </c>
      <c r="G535" s="8" t="str">
        <f>IF(GeoX!B535&lt;&gt;"",GeoX!B535,"")</f>
        <v/>
      </c>
      <c r="I535" s="7" t="str">
        <f>IF(GeoX!B535&lt;&gt;"",VLOOKUP(GeoX!O535,telepules!A:B,2,0),"")</f>
        <v/>
      </c>
      <c r="J535" s="8" t="str">
        <f>IF(GeoX!B535&lt;&gt;"",IF(GeoX!Q535=0,"",GeoX!Q535),"")</f>
        <v/>
      </c>
      <c r="K535" s="8" t="str">
        <f>IF(GeoX!B535&lt;&gt;"",IF(GeoX!P535=0,"",GeoX!P535),"")</f>
        <v/>
      </c>
      <c r="L535" s="8" t="str">
        <f>IF(GeoX!B535&lt;&gt;"",GeoX!R535,"")</f>
        <v/>
      </c>
      <c r="P535" s="8" t="str">
        <f>IF(GeoX!B535&lt;&gt;"",GeoX!T535,"")</f>
        <v/>
      </c>
      <c r="Q535" s="8" t="str">
        <f>IF(GeoX!B535&lt;&gt;"",IF(GeoX!U535&lt;&gt;"",VLOOKUP(GeoX!U535,közterület_jelleg!A:B,2,0),""),"")</f>
        <v/>
      </c>
      <c r="R535" s="8" t="str">
        <f>IF(GeoX!B535&lt;&gt;"",IF(GeoX!W535&lt;&gt;"",GeoX!W535,""),"")</f>
        <v/>
      </c>
      <c r="S535" s="10" t="str">
        <f>IF(GeoX!B535&lt;&gt;"",IF(GeoX!AA535&lt;&gt;"",GeoX!AA535,""),"")</f>
        <v/>
      </c>
      <c r="T535" s="7" t="str">
        <f>IF(GeoX!B535&lt;&gt;"",IF(GeoX!AC535&lt;&gt;"",GeoX!AC535,""),"")</f>
        <v/>
      </c>
      <c r="U535" s="7" t="str">
        <f>IF(GeoX!B535&lt;&gt;"",IF(GeoX!AD535&lt;&gt;"",GeoX!AD535,""),"")</f>
        <v/>
      </c>
      <c r="V535" s="7" t="str">
        <f>IF(GeoX!B535&lt;&gt;"",IF(GeoX!AE535&lt;&gt;"",GeoX!AE535,""),"")</f>
        <v/>
      </c>
      <c r="W535" s="7" t="str">
        <f>IF(GeoX!B535&lt;&gt;"",IF(GeoX!AJ535&lt;&gt;"",GeoX!AJ535,""),"")</f>
        <v/>
      </c>
      <c r="X535" s="7" t="str">
        <f>IF(GeoX!B535&lt;&gt;"",IF(GeoX!AH535&lt;&gt;"",GeoX!AH535,""),"")</f>
        <v/>
      </c>
      <c r="Y535" s="7" t="str">
        <f>IF(GeoX!B535&lt;&gt;"",IF(GeoX!AI535&lt;&gt;"",GeoX!AI535,""),"")</f>
        <v/>
      </c>
      <c r="AI535" s="7" t="str">
        <f>IF(GeoX!B535&lt;&gt;"",IF(GeoX!AL535&lt;&gt;"",GeoX!AL535,""),"")</f>
        <v/>
      </c>
      <c r="AJ535" s="7" t="str">
        <f>IF(GeoX!B535&lt;&gt;"",IF(GeoX!AK535&lt;&gt;"",GeoX!AK535,""),"")</f>
        <v/>
      </c>
    </row>
    <row r="536" spans="1:36" x14ac:dyDescent="0.25">
      <c r="A536" s="7" t="str">
        <f>IF(GeoX!B536&lt;&gt;"",90,"")</f>
        <v/>
      </c>
      <c r="B536" s="7" t="str">
        <f>IF(GeoX!B536&lt;&gt;"",0,"")</f>
        <v/>
      </c>
      <c r="D536" s="7" t="str">
        <f>IF(GeoX!B536&lt;&gt;"",1,"")</f>
        <v/>
      </c>
      <c r="E536" s="8" t="str">
        <f>IF(GeoX!B536&lt;&gt;"",0,"")</f>
        <v/>
      </c>
      <c r="G536" s="8" t="str">
        <f>IF(GeoX!B536&lt;&gt;"",GeoX!B536,"")</f>
        <v/>
      </c>
      <c r="I536" s="7" t="str">
        <f>IF(GeoX!B536&lt;&gt;"",VLOOKUP(GeoX!O536,telepules!A:B,2,0),"")</f>
        <v/>
      </c>
      <c r="J536" s="8" t="str">
        <f>IF(GeoX!B536&lt;&gt;"",IF(GeoX!Q536=0,"",GeoX!Q536),"")</f>
        <v/>
      </c>
      <c r="K536" s="8" t="str">
        <f>IF(GeoX!B536&lt;&gt;"",IF(GeoX!P536=0,"",GeoX!P536),"")</f>
        <v/>
      </c>
      <c r="L536" s="8" t="str">
        <f>IF(GeoX!B536&lt;&gt;"",GeoX!R536,"")</f>
        <v/>
      </c>
      <c r="P536" s="8" t="str">
        <f>IF(GeoX!B536&lt;&gt;"",GeoX!T536,"")</f>
        <v/>
      </c>
      <c r="Q536" s="8" t="str">
        <f>IF(GeoX!B536&lt;&gt;"",IF(GeoX!U536&lt;&gt;"",VLOOKUP(GeoX!U536,közterület_jelleg!A:B,2,0),""),"")</f>
        <v/>
      </c>
      <c r="R536" s="8" t="str">
        <f>IF(GeoX!B536&lt;&gt;"",IF(GeoX!W536&lt;&gt;"",GeoX!W536,""),"")</f>
        <v/>
      </c>
      <c r="S536" s="10" t="str">
        <f>IF(GeoX!B536&lt;&gt;"",IF(GeoX!AA536&lt;&gt;"",GeoX!AA536,""),"")</f>
        <v/>
      </c>
      <c r="T536" s="7" t="str">
        <f>IF(GeoX!B536&lt;&gt;"",IF(GeoX!AC536&lt;&gt;"",GeoX!AC536,""),"")</f>
        <v/>
      </c>
      <c r="U536" s="7" t="str">
        <f>IF(GeoX!B536&lt;&gt;"",IF(GeoX!AD536&lt;&gt;"",GeoX!AD536,""),"")</f>
        <v/>
      </c>
      <c r="V536" s="7" t="str">
        <f>IF(GeoX!B536&lt;&gt;"",IF(GeoX!AE536&lt;&gt;"",GeoX!AE536,""),"")</f>
        <v/>
      </c>
      <c r="W536" s="7" t="str">
        <f>IF(GeoX!B536&lt;&gt;"",IF(GeoX!AJ536&lt;&gt;"",GeoX!AJ536,""),"")</f>
        <v/>
      </c>
      <c r="X536" s="7" t="str">
        <f>IF(GeoX!B536&lt;&gt;"",IF(GeoX!AH536&lt;&gt;"",GeoX!AH536,""),"")</f>
        <v/>
      </c>
      <c r="Y536" s="7" t="str">
        <f>IF(GeoX!B536&lt;&gt;"",IF(GeoX!AI536&lt;&gt;"",GeoX!AI536,""),"")</f>
        <v/>
      </c>
      <c r="AI536" s="7" t="str">
        <f>IF(GeoX!B536&lt;&gt;"",IF(GeoX!AL536&lt;&gt;"",GeoX!AL536,""),"")</f>
        <v/>
      </c>
      <c r="AJ536" s="7" t="str">
        <f>IF(GeoX!B536&lt;&gt;"",IF(GeoX!AK536&lt;&gt;"",GeoX!AK536,""),"")</f>
        <v/>
      </c>
    </row>
    <row r="537" spans="1:36" x14ac:dyDescent="0.25">
      <c r="A537" s="7" t="str">
        <f>IF(GeoX!B537&lt;&gt;"",90,"")</f>
        <v/>
      </c>
      <c r="B537" s="7" t="str">
        <f>IF(GeoX!B537&lt;&gt;"",0,"")</f>
        <v/>
      </c>
      <c r="D537" s="7" t="str">
        <f>IF(GeoX!B537&lt;&gt;"",1,"")</f>
        <v/>
      </c>
      <c r="E537" s="8" t="str">
        <f>IF(GeoX!B537&lt;&gt;"",0,"")</f>
        <v/>
      </c>
      <c r="G537" s="8" t="str">
        <f>IF(GeoX!B537&lt;&gt;"",GeoX!B537,"")</f>
        <v/>
      </c>
      <c r="I537" s="7" t="str">
        <f>IF(GeoX!B537&lt;&gt;"",VLOOKUP(GeoX!O537,telepules!A:B,2,0),"")</f>
        <v/>
      </c>
      <c r="J537" s="8" t="str">
        <f>IF(GeoX!B537&lt;&gt;"",IF(GeoX!Q537=0,"",GeoX!Q537),"")</f>
        <v/>
      </c>
      <c r="K537" s="8" t="str">
        <f>IF(GeoX!B537&lt;&gt;"",IF(GeoX!P537=0,"",GeoX!P537),"")</f>
        <v/>
      </c>
      <c r="L537" s="8" t="str">
        <f>IF(GeoX!B537&lt;&gt;"",GeoX!R537,"")</f>
        <v/>
      </c>
      <c r="P537" s="8" t="str">
        <f>IF(GeoX!B537&lt;&gt;"",GeoX!T537,"")</f>
        <v/>
      </c>
      <c r="Q537" s="8" t="str">
        <f>IF(GeoX!B537&lt;&gt;"",IF(GeoX!U537&lt;&gt;"",VLOOKUP(GeoX!U537,közterület_jelleg!A:B,2,0),""),"")</f>
        <v/>
      </c>
      <c r="R537" s="8" t="str">
        <f>IF(GeoX!B537&lt;&gt;"",IF(GeoX!W537&lt;&gt;"",GeoX!W537,""),"")</f>
        <v/>
      </c>
      <c r="S537" s="10" t="str">
        <f>IF(GeoX!B537&lt;&gt;"",IF(GeoX!AA537&lt;&gt;"",GeoX!AA537,""),"")</f>
        <v/>
      </c>
      <c r="T537" s="7" t="str">
        <f>IF(GeoX!B537&lt;&gt;"",IF(GeoX!AC537&lt;&gt;"",GeoX!AC537,""),"")</f>
        <v/>
      </c>
      <c r="U537" s="7" t="str">
        <f>IF(GeoX!B537&lt;&gt;"",IF(GeoX!AD537&lt;&gt;"",GeoX!AD537,""),"")</f>
        <v/>
      </c>
      <c r="V537" s="7" t="str">
        <f>IF(GeoX!B537&lt;&gt;"",IF(GeoX!AE537&lt;&gt;"",GeoX!AE537,""),"")</f>
        <v/>
      </c>
      <c r="W537" s="7" t="str">
        <f>IF(GeoX!B537&lt;&gt;"",IF(GeoX!AJ537&lt;&gt;"",GeoX!AJ537,""),"")</f>
        <v/>
      </c>
      <c r="X537" s="7" t="str">
        <f>IF(GeoX!B537&lt;&gt;"",IF(GeoX!AH537&lt;&gt;"",GeoX!AH537,""),"")</f>
        <v/>
      </c>
      <c r="Y537" s="7" t="str">
        <f>IF(GeoX!B537&lt;&gt;"",IF(GeoX!AI537&lt;&gt;"",GeoX!AI537,""),"")</f>
        <v/>
      </c>
      <c r="AI537" s="7" t="str">
        <f>IF(GeoX!B537&lt;&gt;"",IF(GeoX!AL537&lt;&gt;"",GeoX!AL537,""),"")</f>
        <v/>
      </c>
      <c r="AJ537" s="7" t="str">
        <f>IF(GeoX!B537&lt;&gt;"",IF(GeoX!AK537&lt;&gt;"",GeoX!AK537,""),"")</f>
        <v/>
      </c>
    </row>
    <row r="538" spans="1:36" x14ac:dyDescent="0.25">
      <c r="A538" s="7" t="str">
        <f>IF(GeoX!B538&lt;&gt;"",90,"")</f>
        <v/>
      </c>
      <c r="B538" s="7" t="str">
        <f>IF(GeoX!B538&lt;&gt;"",0,"")</f>
        <v/>
      </c>
      <c r="D538" s="7" t="str">
        <f>IF(GeoX!B538&lt;&gt;"",1,"")</f>
        <v/>
      </c>
      <c r="E538" s="8" t="str">
        <f>IF(GeoX!B538&lt;&gt;"",0,"")</f>
        <v/>
      </c>
      <c r="G538" s="8" t="str">
        <f>IF(GeoX!B538&lt;&gt;"",GeoX!B538,"")</f>
        <v/>
      </c>
      <c r="I538" s="7" t="str">
        <f>IF(GeoX!B538&lt;&gt;"",VLOOKUP(GeoX!O538,telepules!A:B,2,0),"")</f>
        <v/>
      </c>
      <c r="J538" s="8" t="str">
        <f>IF(GeoX!B538&lt;&gt;"",IF(GeoX!Q538=0,"",GeoX!Q538),"")</f>
        <v/>
      </c>
      <c r="K538" s="8" t="str">
        <f>IF(GeoX!B538&lt;&gt;"",IF(GeoX!P538=0,"",GeoX!P538),"")</f>
        <v/>
      </c>
      <c r="L538" s="8" t="str">
        <f>IF(GeoX!B538&lt;&gt;"",GeoX!R538,"")</f>
        <v/>
      </c>
      <c r="P538" s="8" t="str">
        <f>IF(GeoX!B538&lt;&gt;"",GeoX!T538,"")</f>
        <v/>
      </c>
      <c r="Q538" s="8" t="str">
        <f>IF(GeoX!B538&lt;&gt;"",IF(GeoX!U538&lt;&gt;"",VLOOKUP(GeoX!U538,közterület_jelleg!A:B,2,0),""),"")</f>
        <v/>
      </c>
      <c r="R538" s="8" t="str">
        <f>IF(GeoX!B538&lt;&gt;"",IF(GeoX!W538&lt;&gt;"",GeoX!W538,""),"")</f>
        <v/>
      </c>
      <c r="S538" s="10" t="str">
        <f>IF(GeoX!B538&lt;&gt;"",IF(GeoX!AA538&lt;&gt;"",GeoX!AA538,""),"")</f>
        <v/>
      </c>
      <c r="T538" s="7" t="str">
        <f>IF(GeoX!B538&lt;&gt;"",IF(GeoX!AC538&lt;&gt;"",GeoX!AC538,""),"")</f>
        <v/>
      </c>
      <c r="U538" s="7" t="str">
        <f>IF(GeoX!B538&lt;&gt;"",IF(GeoX!AD538&lt;&gt;"",GeoX!AD538,""),"")</f>
        <v/>
      </c>
      <c r="V538" s="7" t="str">
        <f>IF(GeoX!B538&lt;&gt;"",IF(GeoX!AE538&lt;&gt;"",GeoX!AE538,""),"")</f>
        <v/>
      </c>
      <c r="W538" s="7" t="str">
        <f>IF(GeoX!B538&lt;&gt;"",IF(GeoX!AJ538&lt;&gt;"",GeoX!AJ538,""),"")</f>
        <v/>
      </c>
      <c r="X538" s="7" t="str">
        <f>IF(GeoX!B538&lt;&gt;"",IF(GeoX!AH538&lt;&gt;"",GeoX!AH538,""),"")</f>
        <v/>
      </c>
      <c r="Y538" s="7" t="str">
        <f>IF(GeoX!B538&lt;&gt;"",IF(GeoX!AI538&lt;&gt;"",GeoX!AI538,""),"")</f>
        <v/>
      </c>
      <c r="AI538" s="7" t="str">
        <f>IF(GeoX!B538&lt;&gt;"",IF(GeoX!AL538&lt;&gt;"",GeoX!AL538,""),"")</f>
        <v/>
      </c>
      <c r="AJ538" s="7" t="str">
        <f>IF(GeoX!B538&lt;&gt;"",IF(GeoX!AK538&lt;&gt;"",GeoX!AK538,""),"")</f>
        <v/>
      </c>
    </row>
    <row r="539" spans="1:36" x14ac:dyDescent="0.25">
      <c r="A539" s="7" t="str">
        <f>IF(GeoX!B539&lt;&gt;"",90,"")</f>
        <v/>
      </c>
      <c r="B539" s="7" t="str">
        <f>IF(GeoX!B539&lt;&gt;"",0,"")</f>
        <v/>
      </c>
      <c r="D539" s="7" t="str">
        <f>IF(GeoX!B539&lt;&gt;"",1,"")</f>
        <v/>
      </c>
      <c r="E539" s="8" t="str">
        <f>IF(GeoX!B539&lt;&gt;"",0,"")</f>
        <v/>
      </c>
      <c r="G539" s="8" t="str">
        <f>IF(GeoX!B539&lt;&gt;"",GeoX!B539,"")</f>
        <v/>
      </c>
      <c r="I539" s="7" t="str">
        <f>IF(GeoX!B539&lt;&gt;"",VLOOKUP(GeoX!O539,telepules!A:B,2,0),"")</f>
        <v/>
      </c>
      <c r="J539" s="8" t="str">
        <f>IF(GeoX!B539&lt;&gt;"",IF(GeoX!Q539=0,"",GeoX!Q539),"")</f>
        <v/>
      </c>
      <c r="K539" s="8" t="str">
        <f>IF(GeoX!B539&lt;&gt;"",IF(GeoX!P539=0,"",GeoX!P539),"")</f>
        <v/>
      </c>
      <c r="L539" s="8" t="str">
        <f>IF(GeoX!B539&lt;&gt;"",GeoX!R539,"")</f>
        <v/>
      </c>
      <c r="P539" s="8" t="str">
        <f>IF(GeoX!B539&lt;&gt;"",GeoX!T539,"")</f>
        <v/>
      </c>
      <c r="Q539" s="8" t="str">
        <f>IF(GeoX!B539&lt;&gt;"",IF(GeoX!U539&lt;&gt;"",VLOOKUP(GeoX!U539,közterület_jelleg!A:B,2,0),""),"")</f>
        <v/>
      </c>
      <c r="R539" s="8" t="str">
        <f>IF(GeoX!B539&lt;&gt;"",IF(GeoX!W539&lt;&gt;"",GeoX!W539,""),"")</f>
        <v/>
      </c>
      <c r="S539" s="10" t="str">
        <f>IF(GeoX!B539&lt;&gt;"",IF(GeoX!AA539&lt;&gt;"",GeoX!AA539,""),"")</f>
        <v/>
      </c>
      <c r="T539" s="7" t="str">
        <f>IF(GeoX!B539&lt;&gt;"",IF(GeoX!AC539&lt;&gt;"",GeoX!AC539,""),"")</f>
        <v/>
      </c>
      <c r="U539" s="7" t="str">
        <f>IF(GeoX!B539&lt;&gt;"",IF(GeoX!AD539&lt;&gt;"",GeoX!AD539,""),"")</f>
        <v/>
      </c>
      <c r="V539" s="7" t="str">
        <f>IF(GeoX!B539&lt;&gt;"",IF(GeoX!AE539&lt;&gt;"",GeoX!AE539,""),"")</f>
        <v/>
      </c>
      <c r="W539" s="7" t="str">
        <f>IF(GeoX!B539&lt;&gt;"",IF(GeoX!AJ539&lt;&gt;"",GeoX!AJ539,""),"")</f>
        <v/>
      </c>
      <c r="X539" s="7" t="str">
        <f>IF(GeoX!B539&lt;&gt;"",IF(GeoX!AH539&lt;&gt;"",GeoX!AH539,""),"")</f>
        <v/>
      </c>
      <c r="Y539" s="7" t="str">
        <f>IF(GeoX!B539&lt;&gt;"",IF(GeoX!AI539&lt;&gt;"",GeoX!AI539,""),"")</f>
        <v/>
      </c>
      <c r="AI539" s="7" t="str">
        <f>IF(GeoX!B539&lt;&gt;"",IF(GeoX!AL539&lt;&gt;"",GeoX!AL539,""),"")</f>
        <v/>
      </c>
      <c r="AJ539" s="7" t="str">
        <f>IF(GeoX!B539&lt;&gt;"",IF(GeoX!AK539&lt;&gt;"",GeoX!AK539,""),"")</f>
        <v/>
      </c>
    </row>
  </sheetData>
  <autoFilter ref="A1:AJ539" xr:uid="{BE665342-63AD-4E2B-BBA6-9D12C2098FBC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CD6B-0786-4F50-985F-F6908D635A50}">
  <dimension ref="A1:B3"/>
  <sheetViews>
    <sheetView workbookViewId="0"/>
  </sheetViews>
  <sheetFormatPr defaultRowHeight="15" x14ac:dyDescent="0.25"/>
  <cols>
    <col min="1" max="1" width="10" bestFit="1" customWidth="1"/>
    <col min="2" max="2" width="4.28515625" style="2" bestFit="1" customWidth="1"/>
  </cols>
  <sheetData>
    <row r="1" spans="1:2" x14ac:dyDescent="0.25">
      <c r="A1" t="s">
        <v>48</v>
      </c>
      <c r="B1" s="2">
        <v>1</v>
      </c>
    </row>
    <row r="2" spans="1:2" x14ac:dyDescent="0.25">
      <c r="A2" t="s">
        <v>49</v>
      </c>
      <c r="B2" s="2">
        <v>2</v>
      </c>
    </row>
    <row r="3" spans="1:2" x14ac:dyDescent="0.25">
      <c r="A3" t="s">
        <v>50</v>
      </c>
      <c r="B3" s="2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55DD5-06F9-4ACA-A774-E896172BC844}">
  <dimension ref="A1:F3177"/>
  <sheetViews>
    <sheetView workbookViewId="0"/>
  </sheetViews>
  <sheetFormatPr defaultRowHeight="15" x14ac:dyDescent="0.25"/>
  <cols>
    <col min="1" max="1" width="20.7109375" bestFit="1" customWidth="1"/>
    <col min="2" max="2" width="6" bestFit="1" customWidth="1"/>
    <col min="3" max="3" width="4" bestFit="1" customWidth="1"/>
    <col min="4" max="4" width="2" bestFit="1" customWidth="1"/>
    <col min="5" max="5" width="4" bestFit="1" customWidth="1"/>
    <col min="6" max="6" width="3" bestFit="1" customWidth="1"/>
  </cols>
  <sheetData>
    <row r="1" spans="1:6" x14ac:dyDescent="0.25">
      <c r="A1" s="1" t="s">
        <v>84</v>
      </c>
      <c r="B1">
        <v>1508</v>
      </c>
      <c r="C1">
        <v>313</v>
      </c>
      <c r="D1">
        <v>6</v>
      </c>
      <c r="E1">
        <v>116</v>
      </c>
      <c r="F1">
        <v>35</v>
      </c>
    </row>
    <row r="2" spans="1:6" x14ac:dyDescent="0.25">
      <c r="A2" s="1" t="s">
        <v>85</v>
      </c>
      <c r="B2">
        <v>1526</v>
      </c>
      <c r="C2">
        <v>313</v>
      </c>
      <c r="D2">
        <v>6</v>
      </c>
      <c r="E2">
        <v>120</v>
      </c>
      <c r="F2">
        <v>32</v>
      </c>
    </row>
    <row r="3" spans="1:6" x14ac:dyDescent="0.25">
      <c r="A3" s="1" t="s">
        <v>86</v>
      </c>
      <c r="B3">
        <v>2015</v>
      </c>
      <c r="C3">
        <v>211</v>
      </c>
      <c r="D3">
        <v>4</v>
      </c>
      <c r="E3">
        <v>81</v>
      </c>
      <c r="F3">
        <v>25</v>
      </c>
    </row>
    <row r="4" spans="1:6" x14ac:dyDescent="0.25">
      <c r="A4" s="1" t="s">
        <v>87</v>
      </c>
      <c r="B4">
        <v>2024</v>
      </c>
      <c r="C4">
        <v>311</v>
      </c>
      <c r="D4">
        <v>6</v>
      </c>
      <c r="E4">
        <v>55</v>
      </c>
      <c r="F4">
        <v>48</v>
      </c>
    </row>
    <row r="5" spans="1:6" x14ac:dyDescent="0.25">
      <c r="A5" s="1" t="s">
        <v>88</v>
      </c>
      <c r="B5">
        <v>2033</v>
      </c>
      <c r="C5">
        <v>233</v>
      </c>
      <c r="D5">
        <v>1</v>
      </c>
      <c r="E5">
        <v>170</v>
      </c>
      <c r="F5">
        <v>74</v>
      </c>
    </row>
    <row r="6" spans="1:6" x14ac:dyDescent="0.25">
      <c r="A6" s="1" t="s">
        <v>89</v>
      </c>
      <c r="B6">
        <v>2042</v>
      </c>
      <c r="C6">
        <v>222</v>
      </c>
      <c r="D6">
        <v>3</v>
      </c>
      <c r="E6">
        <v>181</v>
      </c>
      <c r="F6">
        <v>94</v>
      </c>
    </row>
    <row r="7" spans="1:6" x14ac:dyDescent="0.25">
      <c r="A7" s="1" t="s">
        <v>90</v>
      </c>
      <c r="B7">
        <v>2051</v>
      </c>
      <c r="C7">
        <v>232</v>
      </c>
      <c r="D7">
        <v>1</v>
      </c>
      <c r="E7">
        <v>144</v>
      </c>
      <c r="F7">
        <v>85</v>
      </c>
    </row>
    <row r="8" spans="1:6" x14ac:dyDescent="0.25">
      <c r="A8" s="1" t="s">
        <v>91</v>
      </c>
      <c r="B8">
        <v>2060</v>
      </c>
      <c r="C8">
        <v>221</v>
      </c>
      <c r="D8">
        <v>3</v>
      </c>
      <c r="E8">
        <v>87</v>
      </c>
      <c r="F8">
        <v>96</v>
      </c>
    </row>
    <row r="9" spans="1:6" x14ac:dyDescent="0.25">
      <c r="A9" s="1" t="s">
        <v>92</v>
      </c>
      <c r="B9">
        <v>2079</v>
      </c>
      <c r="C9">
        <v>221</v>
      </c>
      <c r="D9">
        <v>3</v>
      </c>
      <c r="E9">
        <v>89</v>
      </c>
      <c r="F9">
        <v>96</v>
      </c>
    </row>
    <row r="10" spans="1:6" x14ac:dyDescent="0.25">
      <c r="A10" s="1" t="s">
        <v>93</v>
      </c>
      <c r="B10">
        <v>2088</v>
      </c>
      <c r="C10">
        <v>323</v>
      </c>
      <c r="D10">
        <v>7</v>
      </c>
      <c r="E10">
        <v>150</v>
      </c>
      <c r="F10">
        <v>44</v>
      </c>
    </row>
    <row r="11" spans="1:6" x14ac:dyDescent="0.25">
      <c r="A11" s="1" t="s">
        <v>94</v>
      </c>
      <c r="B11">
        <v>2097</v>
      </c>
      <c r="C11">
        <v>223</v>
      </c>
      <c r="D11">
        <v>3</v>
      </c>
      <c r="E11">
        <v>197</v>
      </c>
      <c r="F11">
        <v>92</v>
      </c>
    </row>
    <row r="12" spans="1:6" x14ac:dyDescent="0.25">
      <c r="A12" s="1" t="s">
        <v>95</v>
      </c>
      <c r="B12">
        <v>2103</v>
      </c>
      <c r="C12">
        <v>223</v>
      </c>
      <c r="D12">
        <v>3</v>
      </c>
      <c r="E12">
        <v>195</v>
      </c>
      <c r="F12">
        <v>93</v>
      </c>
    </row>
    <row r="13" spans="1:6" x14ac:dyDescent="0.25">
      <c r="A13" s="1" t="s">
        <v>96</v>
      </c>
      <c r="B13">
        <v>2112</v>
      </c>
      <c r="C13">
        <v>110</v>
      </c>
      <c r="D13">
        <v>5</v>
      </c>
      <c r="E13">
        <v>17</v>
      </c>
      <c r="F13">
        <v>1</v>
      </c>
    </row>
    <row r="14" spans="1:6" x14ac:dyDescent="0.25">
      <c r="A14" s="1" t="s">
        <v>97</v>
      </c>
      <c r="B14">
        <v>2121</v>
      </c>
      <c r="C14">
        <v>333</v>
      </c>
      <c r="D14">
        <v>2</v>
      </c>
      <c r="E14">
        <v>73</v>
      </c>
      <c r="F14">
        <v>62</v>
      </c>
    </row>
    <row r="15" spans="1:6" x14ac:dyDescent="0.25">
      <c r="A15" s="1" t="s">
        <v>98</v>
      </c>
      <c r="B15">
        <v>2130</v>
      </c>
      <c r="C15">
        <v>223</v>
      </c>
      <c r="D15">
        <v>3</v>
      </c>
      <c r="E15">
        <v>198</v>
      </c>
      <c r="F15">
        <v>83</v>
      </c>
    </row>
    <row r="16" spans="1:6" x14ac:dyDescent="0.25">
      <c r="A16" s="1" t="s">
        <v>99</v>
      </c>
      <c r="B16">
        <v>2149</v>
      </c>
      <c r="C16">
        <v>331</v>
      </c>
      <c r="D16">
        <v>2</v>
      </c>
      <c r="E16">
        <v>37</v>
      </c>
      <c r="F16">
        <v>78</v>
      </c>
    </row>
    <row r="17" spans="1:6" x14ac:dyDescent="0.25">
      <c r="A17" s="1" t="s">
        <v>100</v>
      </c>
      <c r="B17">
        <v>2158</v>
      </c>
      <c r="C17">
        <v>311</v>
      </c>
      <c r="D17">
        <v>6</v>
      </c>
      <c r="E17">
        <v>68</v>
      </c>
      <c r="F17">
        <v>46</v>
      </c>
    </row>
    <row r="18" spans="1:6" x14ac:dyDescent="0.25">
      <c r="A18" s="1" t="s">
        <v>101</v>
      </c>
      <c r="B18">
        <v>2167</v>
      </c>
      <c r="C18">
        <v>321</v>
      </c>
      <c r="D18">
        <v>7</v>
      </c>
      <c r="E18">
        <v>94</v>
      </c>
      <c r="F18">
        <v>54</v>
      </c>
    </row>
    <row r="19" spans="1:6" x14ac:dyDescent="0.25">
      <c r="A19" s="1" t="s">
        <v>102</v>
      </c>
      <c r="B19">
        <v>2185</v>
      </c>
      <c r="C19">
        <v>213</v>
      </c>
      <c r="D19">
        <v>4</v>
      </c>
      <c r="E19">
        <v>185</v>
      </c>
      <c r="F19">
        <v>87</v>
      </c>
    </row>
    <row r="20" spans="1:6" x14ac:dyDescent="0.25">
      <c r="A20" s="1" t="s">
        <v>103</v>
      </c>
      <c r="B20">
        <v>2194</v>
      </c>
      <c r="C20">
        <v>213</v>
      </c>
      <c r="D20">
        <v>4</v>
      </c>
      <c r="E20">
        <v>191</v>
      </c>
      <c r="F20">
        <v>88</v>
      </c>
    </row>
    <row r="21" spans="1:6" x14ac:dyDescent="0.25">
      <c r="A21" s="1" t="s">
        <v>104</v>
      </c>
      <c r="B21">
        <v>2200</v>
      </c>
      <c r="C21">
        <v>211</v>
      </c>
      <c r="D21">
        <v>4</v>
      </c>
      <c r="E21">
        <v>82</v>
      </c>
      <c r="F21">
        <v>22</v>
      </c>
    </row>
    <row r="22" spans="1:6" x14ac:dyDescent="0.25">
      <c r="A22" s="1" t="s">
        <v>105</v>
      </c>
      <c r="B22">
        <v>2219</v>
      </c>
      <c r="C22">
        <v>213</v>
      </c>
      <c r="D22">
        <v>4</v>
      </c>
      <c r="E22">
        <v>184</v>
      </c>
      <c r="F22">
        <v>88</v>
      </c>
    </row>
    <row r="23" spans="1:6" x14ac:dyDescent="0.25">
      <c r="A23" s="1" t="s">
        <v>106</v>
      </c>
      <c r="B23">
        <v>2228</v>
      </c>
      <c r="C23">
        <v>231</v>
      </c>
      <c r="D23">
        <v>1</v>
      </c>
      <c r="E23">
        <v>29</v>
      </c>
      <c r="F23">
        <v>72</v>
      </c>
    </row>
    <row r="24" spans="1:6" x14ac:dyDescent="0.25">
      <c r="A24" s="1" t="s">
        <v>47</v>
      </c>
      <c r="B24">
        <v>2237</v>
      </c>
      <c r="C24">
        <v>221</v>
      </c>
      <c r="D24">
        <v>3</v>
      </c>
      <c r="E24">
        <v>86</v>
      </c>
      <c r="F24">
        <v>96</v>
      </c>
    </row>
    <row r="25" spans="1:6" x14ac:dyDescent="0.25">
      <c r="A25" s="1" t="s">
        <v>107</v>
      </c>
      <c r="B25">
        <v>2246</v>
      </c>
      <c r="C25">
        <v>222</v>
      </c>
      <c r="D25">
        <v>3</v>
      </c>
      <c r="E25">
        <v>181</v>
      </c>
      <c r="F25">
        <v>94</v>
      </c>
    </row>
    <row r="26" spans="1:6" x14ac:dyDescent="0.25">
      <c r="A26" s="1" t="s">
        <v>108</v>
      </c>
      <c r="B26">
        <v>2264</v>
      </c>
      <c r="C26">
        <v>231</v>
      </c>
      <c r="D26">
        <v>1</v>
      </c>
      <c r="E26">
        <v>25</v>
      </c>
      <c r="F26">
        <v>72</v>
      </c>
    </row>
    <row r="27" spans="1:6" x14ac:dyDescent="0.25">
      <c r="A27" s="1" t="s">
        <v>109</v>
      </c>
      <c r="B27">
        <v>2273</v>
      </c>
      <c r="C27">
        <v>311</v>
      </c>
      <c r="D27">
        <v>6</v>
      </c>
      <c r="E27">
        <v>57</v>
      </c>
      <c r="F27">
        <v>46</v>
      </c>
    </row>
    <row r="28" spans="1:6" x14ac:dyDescent="0.25">
      <c r="A28" s="1" t="s">
        <v>110</v>
      </c>
      <c r="B28">
        <v>2282</v>
      </c>
      <c r="C28">
        <v>311</v>
      </c>
      <c r="D28">
        <v>6</v>
      </c>
      <c r="E28">
        <v>68</v>
      </c>
      <c r="F28">
        <v>49</v>
      </c>
    </row>
    <row r="29" spans="1:6" x14ac:dyDescent="0.25">
      <c r="A29" s="1" t="s">
        <v>111</v>
      </c>
      <c r="B29">
        <v>2291</v>
      </c>
      <c r="C29">
        <v>311</v>
      </c>
      <c r="D29">
        <v>6</v>
      </c>
      <c r="E29">
        <v>60</v>
      </c>
      <c r="F29">
        <v>49</v>
      </c>
    </row>
    <row r="30" spans="1:6" x14ac:dyDescent="0.25">
      <c r="A30" s="1" t="s">
        <v>112</v>
      </c>
      <c r="B30">
        <v>2307</v>
      </c>
      <c r="C30">
        <v>321</v>
      </c>
      <c r="D30">
        <v>7</v>
      </c>
      <c r="E30">
        <v>102</v>
      </c>
      <c r="F30">
        <v>54</v>
      </c>
    </row>
    <row r="31" spans="1:6" x14ac:dyDescent="0.25">
      <c r="A31" s="1" t="s">
        <v>113</v>
      </c>
      <c r="B31">
        <v>2316</v>
      </c>
      <c r="C31">
        <v>211</v>
      </c>
      <c r="D31">
        <v>4</v>
      </c>
      <c r="E31">
        <v>77</v>
      </c>
      <c r="F31">
        <v>22</v>
      </c>
    </row>
    <row r="32" spans="1:6" x14ac:dyDescent="0.25">
      <c r="A32" s="1" t="s">
        <v>114</v>
      </c>
      <c r="B32">
        <v>2325</v>
      </c>
      <c r="C32">
        <v>323</v>
      </c>
      <c r="D32">
        <v>7</v>
      </c>
      <c r="E32">
        <v>148</v>
      </c>
      <c r="F32">
        <v>42</v>
      </c>
    </row>
    <row r="33" spans="1:6" x14ac:dyDescent="0.25">
      <c r="A33" s="1" t="s">
        <v>115</v>
      </c>
      <c r="B33">
        <v>2343</v>
      </c>
      <c r="C33">
        <v>211</v>
      </c>
      <c r="D33">
        <v>4</v>
      </c>
      <c r="E33">
        <v>82</v>
      </c>
      <c r="F33">
        <v>22</v>
      </c>
    </row>
    <row r="34" spans="1:6" x14ac:dyDescent="0.25">
      <c r="A34" s="1" t="s">
        <v>116</v>
      </c>
      <c r="B34">
        <v>2352</v>
      </c>
      <c r="C34">
        <v>332</v>
      </c>
      <c r="D34">
        <v>2</v>
      </c>
      <c r="E34">
        <v>46</v>
      </c>
      <c r="F34">
        <v>66</v>
      </c>
    </row>
    <row r="35" spans="1:6" x14ac:dyDescent="0.25">
      <c r="A35" s="1" t="s">
        <v>117</v>
      </c>
      <c r="B35">
        <v>2361</v>
      </c>
      <c r="C35">
        <v>221</v>
      </c>
      <c r="D35">
        <v>3</v>
      </c>
      <c r="E35">
        <v>87</v>
      </c>
      <c r="F35">
        <v>96</v>
      </c>
    </row>
    <row r="36" spans="1:6" x14ac:dyDescent="0.25">
      <c r="A36" s="1" t="s">
        <v>118</v>
      </c>
      <c r="B36">
        <v>2370</v>
      </c>
      <c r="C36">
        <v>120</v>
      </c>
      <c r="D36">
        <v>5</v>
      </c>
      <c r="E36">
        <v>138</v>
      </c>
      <c r="F36">
        <v>27</v>
      </c>
    </row>
    <row r="37" spans="1:6" x14ac:dyDescent="0.25">
      <c r="A37" s="1" t="s">
        <v>119</v>
      </c>
      <c r="B37">
        <v>2389</v>
      </c>
      <c r="C37">
        <v>313</v>
      </c>
      <c r="D37">
        <v>6</v>
      </c>
      <c r="E37">
        <v>116</v>
      </c>
      <c r="F37">
        <v>35</v>
      </c>
    </row>
    <row r="38" spans="1:6" x14ac:dyDescent="0.25">
      <c r="A38" s="1" t="s">
        <v>120</v>
      </c>
      <c r="B38">
        <v>2404</v>
      </c>
      <c r="C38">
        <v>223</v>
      </c>
      <c r="D38">
        <v>3</v>
      </c>
      <c r="E38">
        <v>196</v>
      </c>
      <c r="F38">
        <v>93</v>
      </c>
    </row>
    <row r="39" spans="1:6" x14ac:dyDescent="0.25">
      <c r="A39" s="1" t="s">
        <v>121</v>
      </c>
      <c r="B39">
        <v>2413</v>
      </c>
      <c r="C39">
        <v>221</v>
      </c>
      <c r="D39">
        <v>3</v>
      </c>
      <c r="E39">
        <v>92</v>
      </c>
      <c r="F39">
        <v>96</v>
      </c>
    </row>
    <row r="40" spans="1:6" x14ac:dyDescent="0.25">
      <c r="A40" s="1" t="s">
        <v>122</v>
      </c>
      <c r="B40">
        <v>2422</v>
      </c>
      <c r="C40">
        <v>213</v>
      </c>
      <c r="D40">
        <v>4</v>
      </c>
      <c r="E40">
        <v>189</v>
      </c>
      <c r="F40">
        <v>87</v>
      </c>
    </row>
    <row r="41" spans="1:6" x14ac:dyDescent="0.25">
      <c r="A41" s="1" t="s">
        <v>123</v>
      </c>
      <c r="B41">
        <v>2431</v>
      </c>
      <c r="C41">
        <v>222</v>
      </c>
      <c r="D41">
        <v>3</v>
      </c>
      <c r="E41">
        <v>178</v>
      </c>
      <c r="F41">
        <v>94</v>
      </c>
    </row>
    <row r="42" spans="1:6" x14ac:dyDescent="0.25">
      <c r="A42" s="1" t="s">
        <v>124</v>
      </c>
      <c r="B42">
        <v>2440</v>
      </c>
      <c r="C42">
        <v>222</v>
      </c>
      <c r="D42">
        <v>3</v>
      </c>
      <c r="E42">
        <v>177</v>
      </c>
      <c r="F42">
        <v>94</v>
      </c>
    </row>
    <row r="43" spans="1:6" x14ac:dyDescent="0.25">
      <c r="A43" s="1" t="s">
        <v>125</v>
      </c>
      <c r="B43">
        <v>2459</v>
      </c>
      <c r="C43">
        <v>211</v>
      </c>
      <c r="D43">
        <v>4</v>
      </c>
      <c r="E43">
        <v>84</v>
      </c>
      <c r="F43">
        <v>25</v>
      </c>
    </row>
    <row r="44" spans="1:6" x14ac:dyDescent="0.25">
      <c r="A44" s="1" t="s">
        <v>126</v>
      </c>
      <c r="B44">
        <v>2468</v>
      </c>
      <c r="C44">
        <v>311</v>
      </c>
      <c r="D44">
        <v>6</v>
      </c>
      <c r="E44">
        <v>55</v>
      </c>
      <c r="F44">
        <v>48</v>
      </c>
    </row>
    <row r="45" spans="1:6" x14ac:dyDescent="0.25">
      <c r="A45" s="1" t="s">
        <v>127</v>
      </c>
      <c r="B45">
        <v>2477</v>
      </c>
      <c r="C45">
        <v>232</v>
      </c>
      <c r="D45">
        <v>1</v>
      </c>
      <c r="E45">
        <v>143</v>
      </c>
      <c r="F45">
        <v>82</v>
      </c>
    </row>
    <row r="46" spans="1:6" x14ac:dyDescent="0.25">
      <c r="A46" s="1" t="s">
        <v>128</v>
      </c>
      <c r="B46">
        <v>2486</v>
      </c>
      <c r="C46">
        <v>223</v>
      </c>
      <c r="D46">
        <v>3</v>
      </c>
      <c r="E46">
        <v>197</v>
      </c>
      <c r="F46">
        <v>92</v>
      </c>
    </row>
    <row r="47" spans="1:6" x14ac:dyDescent="0.25">
      <c r="A47" s="1" t="s">
        <v>129</v>
      </c>
      <c r="B47">
        <v>2495</v>
      </c>
      <c r="C47">
        <v>221</v>
      </c>
      <c r="D47">
        <v>3</v>
      </c>
      <c r="E47">
        <v>91</v>
      </c>
      <c r="F47">
        <v>99</v>
      </c>
    </row>
    <row r="48" spans="1:6" x14ac:dyDescent="0.25">
      <c r="A48" s="1" t="s">
        <v>130</v>
      </c>
      <c r="B48">
        <v>2501</v>
      </c>
      <c r="C48">
        <v>222</v>
      </c>
      <c r="D48">
        <v>3</v>
      </c>
      <c r="E48">
        <v>181</v>
      </c>
      <c r="F48">
        <v>94</v>
      </c>
    </row>
    <row r="49" spans="1:6" x14ac:dyDescent="0.25">
      <c r="A49" s="1" t="s">
        <v>131</v>
      </c>
      <c r="B49">
        <v>2510</v>
      </c>
      <c r="C49">
        <v>212</v>
      </c>
      <c r="D49">
        <v>4</v>
      </c>
      <c r="E49">
        <v>114</v>
      </c>
      <c r="F49">
        <v>34</v>
      </c>
    </row>
    <row r="50" spans="1:6" x14ac:dyDescent="0.25">
      <c r="A50" s="1" t="s">
        <v>132</v>
      </c>
      <c r="B50">
        <v>2529</v>
      </c>
      <c r="C50">
        <v>223</v>
      </c>
      <c r="D50">
        <v>3</v>
      </c>
      <c r="E50">
        <v>195</v>
      </c>
      <c r="F50">
        <v>93</v>
      </c>
    </row>
    <row r="51" spans="1:6" x14ac:dyDescent="0.25">
      <c r="A51" s="1" t="s">
        <v>133</v>
      </c>
      <c r="B51">
        <v>2547</v>
      </c>
      <c r="C51">
        <v>231</v>
      </c>
      <c r="D51">
        <v>1</v>
      </c>
      <c r="E51">
        <v>32</v>
      </c>
      <c r="F51">
        <v>73</v>
      </c>
    </row>
    <row r="52" spans="1:6" x14ac:dyDescent="0.25">
      <c r="A52" s="1" t="s">
        <v>134</v>
      </c>
      <c r="B52">
        <v>2556</v>
      </c>
      <c r="C52">
        <v>221</v>
      </c>
      <c r="D52">
        <v>3</v>
      </c>
      <c r="E52">
        <v>92</v>
      </c>
      <c r="F52">
        <v>96</v>
      </c>
    </row>
    <row r="53" spans="1:6" x14ac:dyDescent="0.25">
      <c r="A53" s="1" t="s">
        <v>135</v>
      </c>
      <c r="B53">
        <v>2565</v>
      </c>
      <c r="C53">
        <v>233</v>
      </c>
      <c r="D53">
        <v>1</v>
      </c>
      <c r="E53">
        <v>171</v>
      </c>
      <c r="F53">
        <v>74</v>
      </c>
    </row>
    <row r="54" spans="1:6" x14ac:dyDescent="0.25">
      <c r="A54" s="1" t="s">
        <v>136</v>
      </c>
      <c r="B54">
        <v>2574</v>
      </c>
      <c r="C54">
        <v>222</v>
      </c>
      <c r="D54">
        <v>3</v>
      </c>
      <c r="E54">
        <v>179</v>
      </c>
      <c r="F54">
        <v>94</v>
      </c>
    </row>
    <row r="55" spans="1:6" x14ac:dyDescent="0.25">
      <c r="A55" s="1" t="s">
        <v>137</v>
      </c>
      <c r="B55">
        <v>2583</v>
      </c>
      <c r="C55">
        <v>223</v>
      </c>
      <c r="D55">
        <v>3</v>
      </c>
      <c r="E55">
        <v>194</v>
      </c>
      <c r="F55">
        <v>92</v>
      </c>
    </row>
    <row r="56" spans="1:6" x14ac:dyDescent="0.25">
      <c r="A56" s="1" t="s">
        <v>138</v>
      </c>
      <c r="B56">
        <v>2608</v>
      </c>
      <c r="C56">
        <v>223</v>
      </c>
      <c r="D56">
        <v>3</v>
      </c>
      <c r="E56">
        <v>197</v>
      </c>
      <c r="F56">
        <v>92</v>
      </c>
    </row>
    <row r="57" spans="1:6" x14ac:dyDescent="0.25">
      <c r="A57" s="1" t="s">
        <v>139</v>
      </c>
      <c r="B57">
        <v>2617</v>
      </c>
      <c r="C57">
        <v>221</v>
      </c>
      <c r="D57">
        <v>3</v>
      </c>
      <c r="E57">
        <v>86</v>
      </c>
      <c r="F57">
        <v>96</v>
      </c>
    </row>
    <row r="58" spans="1:6" x14ac:dyDescent="0.25">
      <c r="A58" s="1" t="s">
        <v>140</v>
      </c>
      <c r="B58">
        <v>2626</v>
      </c>
      <c r="C58">
        <v>322</v>
      </c>
      <c r="D58">
        <v>7</v>
      </c>
      <c r="E58">
        <v>167</v>
      </c>
      <c r="F58">
        <v>56</v>
      </c>
    </row>
    <row r="59" spans="1:6" x14ac:dyDescent="0.25">
      <c r="A59" s="1" t="s">
        <v>141</v>
      </c>
      <c r="B59">
        <v>2635</v>
      </c>
      <c r="C59">
        <v>221</v>
      </c>
      <c r="D59">
        <v>3</v>
      </c>
      <c r="E59">
        <v>87</v>
      </c>
      <c r="F59">
        <v>96</v>
      </c>
    </row>
    <row r="60" spans="1:6" x14ac:dyDescent="0.25">
      <c r="A60" s="1" t="s">
        <v>142</v>
      </c>
      <c r="B60">
        <v>2644</v>
      </c>
      <c r="C60">
        <v>223</v>
      </c>
      <c r="D60">
        <v>3</v>
      </c>
      <c r="E60">
        <v>197</v>
      </c>
      <c r="F60">
        <v>92</v>
      </c>
    </row>
    <row r="61" spans="1:6" x14ac:dyDescent="0.25">
      <c r="A61" s="1" t="s">
        <v>143</v>
      </c>
      <c r="B61">
        <v>2653</v>
      </c>
      <c r="C61">
        <v>231</v>
      </c>
      <c r="D61">
        <v>1</v>
      </c>
      <c r="E61">
        <v>31</v>
      </c>
      <c r="F61">
        <v>72</v>
      </c>
    </row>
    <row r="62" spans="1:6" x14ac:dyDescent="0.25">
      <c r="A62" s="1" t="s">
        <v>144</v>
      </c>
      <c r="B62">
        <v>2662</v>
      </c>
      <c r="C62">
        <v>223</v>
      </c>
      <c r="D62">
        <v>3</v>
      </c>
      <c r="E62">
        <v>197</v>
      </c>
      <c r="F62">
        <v>92</v>
      </c>
    </row>
    <row r="63" spans="1:6" x14ac:dyDescent="0.25">
      <c r="A63" s="1" t="s">
        <v>145</v>
      </c>
      <c r="B63">
        <v>2671</v>
      </c>
      <c r="C63">
        <v>323</v>
      </c>
      <c r="D63">
        <v>7</v>
      </c>
      <c r="E63">
        <v>154</v>
      </c>
      <c r="F63">
        <v>44</v>
      </c>
    </row>
    <row r="64" spans="1:6" x14ac:dyDescent="0.25">
      <c r="A64" s="1" t="s">
        <v>146</v>
      </c>
      <c r="B64">
        <v>2680</v>
      </c>
      <c r="C64">
        <v>332</v>
      </c>
      <c r="D64">
        <v>2</v>
      </c>
      <c r="E64">
        <v>52</v>
      </c>
      <c r="F64">
        <v>66</v>
      </c>
    </row>
    <row r="65" spans="1:6" x14ac:dyDescent="0.25">
      <c r="A65" s="1" t="s">
        <v>147</v>
      </c>
      <c r="B65">
        <v>2699</v>
      </c>
      <c r="C65">
        <v>211</v>
      </c>
      <c r="D65">
        <v>4</v>
      </c>
      <c r="E65">
        <v>85</v>
      </c>
      <c r="F65">
        <v>22</v>
      </c>
    </row>
    <row r="66" spans="1:6" x14ac:dyDescent="0.25">
      <c r="A66" s="1" t="s">
        <v>148</v>
      </c>
      <c r="B66">
        <v>2705</v>
      </c>
      <c r="C66">
        <v>331</v>
      </c>
      <c r="D66">
        <v>2</v>
      </c>
      <c r="E66">
        <v>40</v>
      </c>
      <c r="F66">
        <v>76</v>
      </c>
    </row>
    <row r="67" spans="1:6" x14ac:dyDescent="0.25">
      <c r="A67" s="1" t="s">
        <v>149</v>
      </c>
      <c r="B67">
        <v>2714</v>
      </c>
      <c r="C67">
        <v>213</v>
      </c>
      <c r="D67">
        <v>4</v>
      </c>
      <c r="E67">
        <v>191</v>
      </c>
      <c r="F67">
        <v>88</v>
      </c>
    </row>
    <row r="68" spans="1:6" x14ac:dyDescent="0.25">
      <c r="A68" s="1" t="s">
        <v>150</v>
      </c>
      <c r="B68">
        <v>2723</v>
      </c>
      <c r="C68">
        <v>211</v>
      </c>
      <c r="D68">
        <v>4</v>
      </c>
      <c r="E68">
        <v>84</v>
      </c>
      <c r="F68">
        <v>25</v>
      </c>
    </row>
    <row r="69" spans="1:6" x14ac:dyDescent="0.25">
      <c r="A69" s="1" t="s">
        <v>151</v>
      </c>
      <c r="B69">
        <v>2741</v>
      </c>
      <c r="C69">
        <v>311</v>
      </c>
      <c r="D69">
        <v>6</v>
      </c>
      <c r="E69">
        <v>56</v>
      </c>
      <c r="F69">
        <v>46</v>
      </c>
    </row>
    <row r="70" spans="1:6" x14ac:dyDescent="0.25">
      <c r="A70" s="1" t="s">
        <v>152</v>
      </c>
      <c r="B70">
        <v>2750</v>
      </c>
      <c r="C70">
        <v>211</v>
      </c>
      <c r="D70">
        <v>4</v>
      </c>
      <c r="E70">
        <v>77</v>
      </c>
      <c r="F70">
        <v>22</v>
      </c>
    </row>
    <row r="71" spans="1:6" x14ac:dyDescent="0.25">
      <c r="A71" s="1" t="s">
        <v>153</v>
      </c>
      <c r="B71">
        <v>2769</v>
      </c>
      <c r="C71">
        <v>120</v>
      </c>
      <c r="D71">
        <v>5</v>
      </c>
      <c r="E71">
        <v>124</v>
      </c>
      <c r="F71">
        <v>53</v>
      </c>
    </row>
    <row r="72" spans="1:6" x14ac:dyDescent="0.25">
      <c r="A72" s="1" t="s">
        <v>154</v>
      </c>
      <c r="B72">
        <v>2778</v>
      </c>
      <c r="C72">
        <v>313</v>
      </c>
      <c r="D72">
        <v>6</v>
      </c>
      <c r="E72">
        <v>121</v>
      </c>
      <c r="F72">
        <v>32</v>
      </c>
    </row>
    <row r="73" spans="1:6" x14ac:dyDescent="0.25">
      <c r="A73" s="1" t="s">
        <v>155</v>
      </c>
      <c r="B73">
        <v>2787</v>
      </c>
      <c r="C73">
        <v>213</v>
      </c>
      <c r="D73">
        <v>4</v>
      </c>
      <c r="E73">
        <v>189</v>
      </c>
      <c r="F73">
        <v>87</v>
      </c>
    </row>
    <row r="74" spans="1:6" x14ac:dyDescent="0.25">
      <c r="A74" s="1" t="s">
        <v>156</v>
      </c>
      <c r="B74">
        <v>2796</v>
      </c>
      <c r="C74">
        <v>233</v>
      </c>
      <c r="D74">
        <v>1</v>
      </c>
      <c r="E74">
        <v>171</v>
      </c>
      <c r="F74">
        <v>74</v>
      </c>
    </row>
    <row r="75" spans="1:6" x14ac:dyDescent="0.25">
      <c r="A75" s="1" t="s">
        <v>157</v>
      </c>
      <c r="B75">
        <v>2802</v>
      </c>
      <c r="C75">
        <v>211</v>
      </c>
      <c r="D75">
        <v>4</v>
      </c>
      <c r="E75">
        <v>79</v>
      </c>
      <c r="F75">
        <v>22</v>
      </c>
    </row>
    <row r="76" spans="1:6" x14ac:dyDescent="0.25">
      <c r="A76" s="1" t="s">
        <v>158</v>
      </c>
      <c r="B76">
        <v>2811</v>
      </c>
      <c r="C76">
        <v>233</v>
      </c>
      <c r="D76">
        <v>1</v>
      </c>
      <c r="E76">
        <v>174</v>
      </c>
      <c r="F76">
        <v>74</v>
      </c>
    </row>
    <row r="77" spans="1:6" x14ac:dyDescent="0.25">
      <c r="A77" s="1" t="s">
        <v>159</v>
      </c>
      <c r="B77">
        <v>2820</v>
      </c>
      <c r="C77">
        <v>311</v>
      </c>
      <c r="D77">
        <v>6</v>
      </c>
      <c r="E77">
        <v>67</v>
      </c>
      <c r="F77">
        <v>46</v>
      </c>
    </row>
    <row r="78" spans="1:6" x14ac:dyDescent="0.25">
      <c r="A78" s="1" t="s">
        <v>160</v>
      </c>
      <c r="B78">
        <v>2839</v>
      </c>
      <c r="C78">
        <v>222</v>
      </c>
      <c r="D78">
        <v>3</v>
      </c>
      <c r="E78">
        <v>176</v>
      </c>
      <c r="F78">
        <v>95</v>
      </c>
    </row>
    <row r="79" spans="1:6" x14ac:dyDescent="0.25">
      <c r="A79" s="1" t="s">
        <v>161</v>
      </c>
      <c r="B79">
        <v>2848</v>
      </c>
      <c r="C79">
        <v>311</v>
      </c>
      <c r="D79">
        <v>6</v>
      </c>
      <c r="E79">
        <v>61</v>
      </c>
      <c r="F79">
        <v>46</v>
      </c>
    </row>
    <row r="80" spans="1:6" x14ac:dyDescent="0.25">
      <c r="A80" s="1" t="s">
        <v>162</v>
      </c>
      <c r="B80">
        <v>2857</v>
      </c>
      <c r="C80">
        <v>231</v>
      </c>
      <c r="D80">
        <v>1</v>
      </c>
      <c r="E80">
        <v>29</v>
      </c>
      <c r="F80">
        <v>69</v>
      </c>
    </row>
    <row r="81" spans="1:6" x14ac:dyDescent="0.25">
      <c r="A81" s="1" t="s">
        <v>163</v>
      </c>
      <c r="B81">
        <v>2866</v>
      </c>
      <c r="C81">
        <v>311</v>
      </c>
      <c r="D81">
        <v>6</v>
      </c>
      <c r="E81">
        <v>68</v>
      </c>
      <c r="F81">
        <v>49</v>
      </c>
    </row>
    <row r="82" spans="1:6" x14ac:dyDescent="0.25">
      <c r="A82" s="1" t="s">
        <v>164</v>
      </c>
      <c r="B82">
        <v>2875</v>
      </c>
      <c r="C82">
        <v>311</v>
      </c>
      <c r="D82">
        <v>6</v>
      </c>
      <c r="E82">
        <v>62</v>
      </c>
      <c r="F82">
        <v>48</v>
      </c>
    </row>
    <row r="83" spans="1:6" x14ac:dyDescent="0.25">
      <c r="A83" s="1" t="s">
        <v>165</v>
      </c>
      <c r="B83">
        <v>2884</v>
      </c>
      <c r="C83">
        <v>222</v>
      </c>
      <c r="D83">
        <v>3</v>
      </c>
      <c r="E83">
        <v>177</v>
      </c>
      <c r="F83">
        <v>94</v>
      </c>
    </row>
    <row r="84" spans="1:6" x14ac:dyDescent="0.25">
      <c r="A84" s="1" t="s">
        <v>166</v>
      </c>
      <c r="B84">
        <v>2893</v>
      </c>
      <c r="C84">
        <v>211</v>
      </c>
      <c r="D84">
        <v>4</v>
      </c>
      <c r="E84">
        <v>82</v>
      </c>
      <c r="F84">
        <v>22</v>
      </c>
    </row>
    <row r="85" spans="1:6" x14ac:dyDescent="0.25">
      <c r="A85" s="1" t="s">
        <v>167</v>
      </c>
      <c r="B85">
        <v>2909</v>
      </c>
      <c r="C85">
        <v>223</v>
      </c>
      <c r="D85">
        <v>3</v>
      </c>
      <c r="E85">
        <v>196</v>
      </c>
      <c r="F85">
        <v>93</v>
      </c>
    </row>
    <row r="86" spans="1:6" x14ac:dyDescent="0.25">
      <c r="A86" s="1" t="s">
        <v>168</v>
      </c>
      <c r="B86">
        <v>2918</v>
      </c>
      <c r="C86">
        <v>321</v>
      </c>
      <c r="D86">
        <v>7</v>
      </c>
      <c r="E86">
        <v>93</v>
      </c>
      <c r="F86">
        <v>52</v>
      </c>
    </row>
    <row r="87" spans="1:6" x14ac:dyDescent="0.25">
      <c r="A87" s="1" t="s">
        <v>169</v>
      </c>
      <c r="B87">
        <v>2927</v>
      </c>
      <c r="C87">
        <v>222</v>
      </c>
      <c r="D87">
        <v>3</v>
      </c>
      <c r="E87">
        <v>176</v>
      </c>
      <c r="F87">
        <v>95</v>
      </c>
    </row>
    <row r="88" spans="1:6" x14ac:dyDescent="0.25">
      <c r="A88" s="1" t="s">
        <v>170</v>
      </c>
      <c r="B88">
        <v>2936</v>
      </c>
      <c r="C88">
        <v>213</v>
      </c>
      <c r="D88">
        <v>4</v>
      </c>
      <c r="E88">
        <v>192</v>
      </c>
      <c r="F88">
        <v>88</v>
      </c>
    </row>
    <row r="89" spans="1:6" x14ac:dyDescent="0.25">
      <c r="A89" s="1" t="s">
        <v>171</v>
      </c>
      <c r="B89">
        <v>2945</v>
      </c>
      <c r="C89">
        <v>323</v>
      </c>
      <c r="D89">
        <v>7</v>
      </c>
      <c r="E89">
        <v>155</v>
      </c>
      <c r="F89">
        <v>42</v>
      </c>
    </row>
    <row r="90" spans="1:6" x14ac:dyDescent="0.25">
      <c r="A90" s="1" t="s">
        <v>172</v>
      </c>
      <c r="B90">
        <v>2954</v>
      </c>
      <c r="C90">
        <v>331</v>
      </c>
      <c r="D90">
        <v>2</v>
      </c>
      <c r="E90">
        <v>35</v>
      </c>
      <c r="F90">
        <v>79</v>
      </c>
    </row>
    <row r="91" spans="1:6" x14ac:dyDescent="0.25">
      <c r="A91" s="1" t="s">
        <v>173</v>
      </c>
      <c r="B91">
        <v>2963</v>
      </c>
      <c r="C91">
        <v>312</v>
      </c>
      <c r="D91">
        <v>6</v>
      </c>
      <c r="E91">
        <v>109</v>
      </c>
      <c r="F91">
        <v>36</v>
      </c>
    </row>
    <row r="92" spans="1:6" x14ac:dyDescent="0.25">
      <c r="A92" s="1" t="s">
        <v>174</v>
      </c>
      <c r="B92">
        <v>2972</v>
      </c>
      <c r="C92">
        <v>223</v>
      </c>
      <c r="D92">
        <v>3</v>
      </c>
      <c r="E92">
        <v>196</v>
      </c>
      <c r="F92">
        <v>93</v>
      </c>
    </row>
    <row r="93" spans="1:6" x14ac:dyDescent="0.25">
      <c r="A93" s="1" t="s">
        <v>175</v>
      </c>
      <c r="B93">
        <v>2981</v>
      </c>
      <c r="C93">
        <v>312</v>
      </c>
      <c r="D93">
        <v>6</v>
      </c>
      <c r="E93">
        <v>105</v>
      </c>
      <c r="F93">
        <v>36</v>
      </c>
    </row>
    <row r="94" spans="1:6" x14ac:dyDescent="0.25">
      <c r="A94" s="1" t="s">
        <v>176</v>
      </c>
      <c r="B94">
        <v>2990</v>
      </c>
      <c r="C94">
        <v>323</v>
      </c>
      <c r="D94">
        <v>7</v>
      </c>
      <c r="E94">
        <v>156</v>
      </c>
      <c r="F94">
        <v>42</v>
      </c>
    </row>
    <row r="95" spans="1:6" x14ac:dyDescent="0.25">
      <c r="A95" s="1" t="s">
        <v>177</v>
      </c>
      <c r="B95">
        <v>3009</v>
      </c>
      <c r="C95">
        <v>222</v>
      </c>
      <c r="D95">
        <v>3</v>
      </c>
      <c r="E95">
        <v>181</v>
      </c>
      <c r="F95">
        <v>94</v>
      </c>
    </row>
    <row r="96" spans="1:6" x14ac:dyDescent="0.25">
      <c r="A96" s="1" t="s">
        <v>178</v>
      </c>
      <c r="B96">
        <v>3018</v>
      </c>
      <c r="C96">
        <v>231</v>
      </c>
      <c r="D96">
        <v>1</v>
      </c>
      <c r="E96">
        <v>27</v>
      </c>
      <c r="F96">
        <v>69</v>
      </c>
    </row>
    <row r="97" spans="1:6" x14ac:dyDescent="0.25">
      <c r="A97" s="1" t="s">
        <v>179</v>
      </c>
      <c r="B97">
        <v>3036</v>
      </c>
      <c r="C97">
        <v>222</v>
      </c>
      <c r="D97">
        <v>3</v>
      </c>
      <c r="E97">
        <v>177</v>
      </c>
      <c r="F97">
        <v>94</v>
      </c>
    </row>
    <row r="98" spans="1:6" x14ac:dyDescent="0.25">
      <c r="A98" s="1" t="s">
        <v>180</v>
      </c>
      <c r="B98">
        <v>3045</v>
      </c>
      <c r="C98">
        <v>321</v>
      </c>
      <c r="D98">
        <v>7</v>
      </c>
      <c r="E98">
        <v>97</v>
      </c>
      <c r="F98">
        <v>52</v>
      </c>
    </row>
    <row r="99" spans="1:6" x14ac:dyDescent="0.25">
      <c r="A99" s="1" t="s">
        <v>181</v>
      </c>
      <c r="B99">
        <v>3054</v>
      </c>
      <c r="C99">
        <v>223</v>
      </c>
      <c r="D99">
        <v>3</v>
      </c>
      <c r="E99">
        <v>197</v>
      </c>
      <c r="F99">
        <v>92</v>
      </c>
    </row>
    <row r="100" spans="1:6" x14ac:dyDescent="0.25">
      <c r="A100" s="1" t="s">
        <v>182</v>
      </c>
      <c r="B100">
        <v>3063</v>
      </c>
      <c r="C100">
        <v>311</v>
      </c>
      <c r="D100">
        <v>6</v>
      </c>
      <c r="E100">
        <v>63</v>
      </c>
      <c r="F100">
        <v>48</v>
      </c>
    </row>
    <row r="101" spans="1:6" x14ac:dyDescent="0.25">
      <c r="A101" s="1" t="s">
        <v>183</v>
      </c>
      <c r="B101">
        <v>3072</v>
      </c>
      <c r="C101">
        <v>213</v>
      </c>
      <c r="D101">
        <v>4</v>
      </c>
      <c r="E101">
        <v>185</v>
      </c>
      <c r="F101">
        <v>87</v>
      </c>
    </row>
    <row r="102" spans="1:6" x14ac:dyDescent="0.25">
      <c r="A102" s="1" t="s">
        <v>184</v>
      </c>
      <c r="B102">
        <v>3081</v>
      </c>
      <c r="C102">
        <v>311</v>
      </c>
      <c r="D102">
        <v>6</v>
      </c>
      <c r="E102">
        <v>61</v>
      </c>
      <c r="F102">
        <v>49</v>
      </c>
    </row>
    <row r="103" spans="1:6" x14ac:dyDescent="0.25">
      <c r="A103" s="1" t="s">
        <v>185</v>
      </c>
      <c r="B103">
        <v>3090</v>
      </c>
      <c r="C103">
        <v>222</v>
      </c>
      <c r="D103">
        <v>3</v>
      </c>
      <c r="E103">
        <v>176</v>
      </c>
      <c r="F103">
        <v>95</v>
      </c>
    </row>
    <row r="104" spans="1:6" x14ac:dyDescent="0.25">
      <c r="A104" s="1" t="s">
        <v>186</v>
      </c>
      <c r="B104">
        <v>3106</v>
      </c>
      <c r="C104">
        <v>332</v>
      </c>
      <c r="D104">
        <v>2</v>
      </c>
      <c r="E104">
        <v>46</v>
      </c>
      <c r="F104">
        <v>66</v>
      </c>
    </row>
    <row r="105" spans="1:6" x14ac:dyDescent="0.25">
      <c r="A105" s="1" t="s">
        <v>187</v>
      </c>
      <c r="B105">
        <v>3115</v>
      </c>
      <c r="C105">
        <v>211</v>
      </c>
      <c r="D105">
        <v>4</v>
      </c>
      <c r="E105">
        <v>78</v>
      </c>
      <c r="F105">
        <v>25</v>
      </c>
    </row>
    <row r="106" spans="1:6" x14ac:dyDescent="0.25">
      <c r="A106" s="1" t="s">
        <v>188</v>
      </c>
      <c r="B106">
        <v>3124</v>
      </c>
      <c r="C106">
        <v>223</v>
      </c>
      <c r="D106">
        <v>3</v>
      </c>
      <c r="E106">
        <v>197</v>
      </c>
      <c r="F106">
        <v>92</v>
      </c>
    </row>
    <row r="107" spans="1:6" x14ac:dyDescent="0.25">
      <c r="A107" s="1" t="s">
        <v>189</v>
      </c>
      <c r="B107">
        <v>3133</v>
      </c>
      <c r="C107">
        <v>311</v>
      </c>
      <c r="D107">
        <v>6</v>
      </c>
      <c r="E107">
        <v>66</v>
      </c>
      <c r="F107">
        <v>47</v>
      </c>
    </row>
    <row r="108" spans="1:6" x14ac:dyDescent="0.25">
      <c r="A108" s="1" t="s">
        <v>190</v>
      </c>
      <c r="B108">
        <v>3142</v>
      </c>
      <c r="C108">
        <v>222</v>
      </c>
      <c r="D108">
        <v>3</v>
      </c>
      <c r="E108">
        <v>176</v>
      </c>
      <c r="F108">
        <v>95</v>
      </c>
    </row>
    <row r="109" spans="1:6" x14ac:dyDescent="0.25">
      <c r="A109" s="1" t="s">
        <v>191</v>
      </c>
      <c r="B109">
        <v>3151</v>
      </c>
      <c r="C109">
        <v>231</v>
      </c>
      <c r="D109">
        <v>1</v>
      </c>
      <c r="E109">
        <v>31</v>
      </c>
      <c r="F109">
        <v>72</v>
      </c>
    </row>
    <row r="110" spans="1:6" x14ac:dyDescent="0.25">
      <c r="A110" s="1" t="s">
        <v>192</v>
      </c>
      <c r="B110">
        <v>3160</v>
      </c>
      <c r="C110">
        <v>311</v>
      </c>
      <c r="D110">
        <v>6</v>
      </c>
      <c r="E110">
        <v>63</v>
      </c>
      <c r="F110">
        <v>48</v>
      </c>
    </row>
    <row r="111" spans="1:6" x14ac:dyDescent="0.25">
      <c r="A111" s="1" t="s">
        <v>193</v>
      </c>
      <c r="B111">
        <v>3179</v>
      </c>
      <c r="C111">
        <v>110</v>
      </c>
      <c r="D111">
        <v>5</v>
      </c>
      <c r="E111">
        <v>2</v>
      </c>
      <c r="F111">
        <v>1</v>
      </c>
    </row>
    <row r="112" spans="1:6" x14ac:dyDescent="0.25">
      <c r="A112" s="1" t="s">
        <v>194</v>
      </c>
      <c r="B112">
        <v>3188</v>
      </c>
      <c r="C112">
        <v>223</v>
      </c>
      <c r="D112">
        <v>3</v>
      </c>
      <c r="E112">
        <v>197</v>
      </c>
      <c r="F112">
        <v>92</v>
      </c>
    </row>
    <row r="113" spans="1:6" x14ac:dyDescent="0.25">
      <c r="A113" s="1" t="s">
        <v>195</v>
      </c>
      <c r="B113">
        <v>3197</v>
      </c>
      <c r="C113">
        <v>222</v>
      </c>
      <c r="D113">
        <v>3</v>
      </c>
      <c r="E113">
        <v>182</v>
      </c>
      <c r="F113">
        <v>94</v>
      </c>
    </row>
    <row r="114" spans="1:6" x14ac:dyDescent="0.25">
      <c r="A114" s="1" t="s">
        <v>196</v>
      </c>
      <c r="B114">
        <v>3203</v>
      </c>
      <c r="C114">
        <v>232</v>
      </c>
      <c r="D114">
        <v>1</v>
      </c>
      <c r="E114">
        <v>146</v>
      </c>
      <c r="F114">
        <v>84</v>
      </c>
    </row>
    <row r="115" spans="1:6" x14ac:dyDescent="0.25">
      <c r="A115" s="1" t="s">
        <v>197</v>
      </c>
      <c r="B115">
        <v>3212</v>
      </c>
      <c r="C115">
        <v>311</v>
      </c>
      <c r="D115">
        <v>6</v>
      </c>
      <c r="E115">
        <v>58</v>
      </c>
      <c r="F115">
        <v>48</v>
      </c>
    </row>
    <row r="116" spans="1:6" x14ac:dyDescent="0.25">
      <c r="A116" s="1" t="s">
        <v>198</v>
      </c>
      <c r="B116">
        <v>3221</v>
      </c>
      <c r="C116">
        <v>222</v>
      </c>
      <c r="D116">
        <v>3</v>
      </c>
      <c r="E116">
        <v>180</v>
      </c>
      <c r="F116">
        <v>94</v>
      </c>
    </row>
    <row r="117" spans="1:6" x14ac:dyDescent="0.25">
      <c r="A117" s="1" t="s">
        <v>199</v>
      </c>
      <c r="B117">
        <v>3230</v>
      </c>
      <c r="C117">
        <v>331</v>
      </c>
      <c r="D117">
        <v>2</v>
      </c>
      <c r="E117">
        <v>37</v>
      </c>
      <c r="F117">
        <v>78</v>
      </c>
    </row>
    <row r="118" spans="1:6" x14ac:dyDescent="0.25">
      <c r="A118" s="1" t="s">
        <v>200</v>
      </c>
      <c r="B118">
        <v>3249</v>
      </c>
      <c r="C118">
        <v>313</v>
      </c>
      <c r="D118">
        <v>6</v>
      </c>
      <c r="E118">
        <v>116</v>
      </c>
      <c r="F118">
        <v>35</v>
      </c>
    </row>
    <row r="119" spans="1:6" x14ac:dyDescent="0.25">
      <c r="A119" s="1" t="s">
        <v>201</v>
      </c>
      <c r="B119">
        <v>3258</v>
      </c>
      <c r="C119">
        <v>321</v>
      </c>
      <c r="D119">
        <v>7</v>
      </c>
      <c r="E119">
        <v>102</v>
      </c>
      <c r="F119">
        <v>54</v>
      </c>
    </row>
    <row r="120" spans="1:6" x14ac:dyDescent="0.25">
      <c r="A120" s="1" t="s">
        <v>202</v>
      </c>
      <c r="B120">
        <v>3267</v>
      </c>
      <c r="C120">
        <v>213</v>
      </c>
      <c r="D120">
        <v>4</v>
      </c>
      <c r="E120">
        <v>189</v>
      </c>
      <c r="F120">
        <v>87</v>
      </c>
    </row>
    <row r="121" spans="1:6" x14ac:dyDescent="0.25">
      <c r="A121" s="1" t="s">
        <v>203</v>
      </c>
      <c r="B121">
        <v>3276</v>
      </c>
      <c r="C121">
        <v>312</v>
      </c>
      <c r="D121">
        <v>6</v>
      </c>
      <c r="E121">
        <v>105</v>
      </c>
      <c r="F121">
        <v>36</v>
      </c>
    </row>
    <row r="122" spans="1:6" x14ac:dyDescent="0.25">
      <c r="A122" s="1" t="s">
        <v>204</v>
      </c>
      <c r="B122">
        <v>3285</v>
      </c>
      <c r="C122">
        <v>231</v>
      </c>
      <c r="D122">
        <v>1</v>
      </c>
      <c r="E122">
        <v>30</v>
      </c>
      <c r="F122">
        <v>73</v>
      </c>
    </row>
    <row r="123" spans="1:6" x14ac:dyDescent="0.25">
      <c r="A123" s="1" t="s">
        <v>205</v>
      </c>
      <c r="B123">
        <v>3294</v>
      </c>
      <c r="C123">
        <v>222</v>
      </c>
      <c r="D123">
        <v>3</v>
      </c>
      <c r="E123">
        <v>177</v>
      </c>
      <c r="F123">
        <v>94</v>
      </c>
    </row>
    <row r="124" spans="1:6" x14ac:dyDescent="0.25">
      <c r="A124" s="1" t="s">
        <v>206</v>
      </c>
      <c r="B124">
        <v>3300</v>
      </c>
      <c r="C124">
        <v>120</v>
      </c>
      <c r="D124">
        <v>5</v>
      </c>
      <c r="E124">
        <v>122</v>
      </c>
      <c r="F124">
        <v>28</v>
      </c>
    </row>
    <row r="125" spans="1:6" x14ac:dyDescent="0.25">
      <c r="A125" s="1" t="s">
        <v>207</v>
      </c>
      <c r="B125">
        <v>3319</v>
      </c>
      <c r="C125">
        <v>321</v>
      </c>
      <c r="D125">
        <v>7</v>
      </c>
      <c r="E125">
        <v>94</v>
      </c>
      <c r="F125">
        <v>54</v>
      </c>
    </row>
    <row r="126" spans="1:6" x14ac:dyDescent="0.25">
      <c r="A126" s="1" t="s">
        <v>208</v>
      </c>
      <c r="B126">
        <v>3328</v>
      </c>
      <c r="C126">
        <v>313</v>
      </c>
      <c r="D126">
        <v>6</v>
      </c>
      <c r="E126">
        <v>120</v>
      </c>
      <c r="F126">
        <v>32</v>
      </c>
    </row>
    <row r="127" spans="1:6" x14ac:dyDescent="0.25">
      <c r="A127" s="1" t="s">
        <v>209</v>
      </c>
      <c r="B127">
        <v>3337</v>
      </c>
      <c r="C127">
        <v>231</v>
      </c>
      <c r="D127">
        <v>1</v>
      </c>
      <c r="E127">
        <v>31</v>
      </c>
      <c r="F127">
        <v>72</v>
      </c>
    </row>
    <row r="128" spans="1:6" x14ac:dyDescent="0.25">
      <c r="A128" s="1" t="s">
        <v>210</v>
      </c>
      <c r="B128">
        <v>3346</v>
      </c>
      <c r="C128">
        <v>231</v>
      </c>
      <c r="D128">
        <v>1</v>
      </c>
      <c r="E128">
        <v>27</v>
      </c>
      <c r="F128">
        <v>69</v>
      </c>
    </row>
    <row r="129" spans="1:6" x14ac:dyDescent="0.25">
      <c r="A129" s="1" t="s">
        <v>211</v>
      </c>
      <c r="B129">
        <v>3355</v>
      </c>
      <c r="C129">
        <v>223</v>
      </c>
      <c r="D129">
        <v>3</v>
      </c>
      <c r="E129">
        <v>194</v>
      </c>
      <c r="F129">
        <v>92</v>
      </c>
    </row>
    <row r="130" spans="1:6" x14ac:dyDescent="0.25">
      <c r="A130" s="1" t="s">
        <v>212</v>
      </c>
      <c r="B130">
        <v>3364</v>
      </c>
      <c r="C130">
        <v>221</v>
      </c>
      <c r="D130">
        <v>3</v>
      </c>
      <c r="E130">
        <v>86</v>
      </c>
      <c r="F130">
        <v>96</v>
      </c>
    </row>
    <row r="131" spans="1:6" x14ac:dyDescent="0.25">
      <c r="A131" s="1" t="s">
        <v>213</v>
      </c>
      <c r="B131">
        <v>3373</v>
      </c>
      <c r="C131">
        <v>322</v>
      </c>
      <c r="D131">
        <v>7</v>
      </c>
      <c r="E131">
        <v>169</v>
      </c>
      <c r="F131">
        <v>56</v>
      </c>
    </row>
    <row r="132" spans="1:6" x14ac:dyDescent="0.25">
      <c r="A132" s="1" t="s">
        <v>214</v>
      </c>
      <c r="B132">
        <v>3382</v>
      </c>
      <c r="C132">
        <v>312</v>
      </c>
      <c r="D132">
        <v>6</v>
      </c>
      <c r="E132">
        <v>104</v>
      </c>
      <c r="F132">
        <v>36</v>
      </c>
    </row>
    <row r="133" spans="1:6" x14ac:dyDescent="0.25">
      <c r="A133" s="1" t="s">
        <v>215</v>
      </c>
      <c r="B133">
        <v>3391</v>
      </c>
      <c r="C133">
        <v>323</v>
      </c>
      <c r="D133">
        <v>7</v>
      </c>
      <c r="E133">
        <v>156</v>
      </c>
      <c r="F133">
        <v>42</v>
      </c>
    </row>
    <row r="134" spans="1:6" x14ac:dyDescent="0.25">
      <c r="A134" s="1" t="s">
        <v>216</v>
      </c>
      <c r="B134">
        <v>3407</v>
      </c>
      <c r="C134">
        <v>120</v>
      </c>
      <c r="D134">
        <v>5</v>
      </c>
      <c r="E134">
        <v>123</v>
      </c>
      <c r="F134">
        <v>26</v>
      </c>
    </row>
    <row r="135" spans="1:6" x14ac:dyDescent="0.25">
      <c r="A135" s="1" t="s">
        <v>217</v>
      </c>
      <c r="B135">
        <v>3416</v>
      </c>
      <c r="C135">
        <v>232</v>
      </c>
      <c r="D135">
        <v>1</v>
      </c>
      <c r="E135">
        <v>143</v>
      </c>
      <c r="F135">
        <v>82</v>
      </c>
    </row>
    <row r="136" spans="1:6" x14ac:dyDescent="0.25">
      <c r="A136" s="1" t="s">
        <v>218</v>
      </c>
      <c r="B136">
        <v>3425</v>
      </c>
      <c r="C136">
        <v>233</v>
      </c>
      <c r="D136">
        <v>1</v>
      </c>
      <c r="E136">
        <v>175</v>
      </c>
      <c r="F136">
        <v>74</v>
      </c>
    </row>
    <row r="137" spans="1:6" x14ac:dyDescent="0.25">
      <c r="A137" s="1" t="s">
        <v>219</v>
      </c>
      <c r="B137">
        <v>3434</v>
      </c>
      <c r="C137">
        <v>223</v>
      </c>
      <c r="D137">
        <v>3</v>
      </c>
      <c r="E137">
        <v>195</v>
      </c>
      <c r="F137">
        <v>93</v>
      </c>
    </row>
    <row r="138" spans="1:6" x14ac:dyDescent="0.25">
      <c r="A138" s="1" t="s">
        <v>220</v>
      </c>
      <c r="B138">
        <v>3443</v>
      </c>
      <c r="C138">
        <v>311</v>
      </c>
      <c r="D138">
        <v>6</v>
      </c>
      <c r="E138">
        <v>66</v>
      </c>
      <c r="F138">
        <v>47</v>
      </c>
    </row>
    <row r="139" spans="1:6" x14ac:dyDescent="0.25">
      <c r="A139" s="1" t="s">
        <v>221</v>
      </c>
      <c r="B139">
        <v>3452</v>
      </c>
      <c r="C139">
        <v>312</v>
      </c>
      <c r="D139">
        <v>6</v>
      </c>
      <c r="E139">
        <v>107</v>
      </c>
      <c r="F139">
        <v>37</v>
      </c>
    </row>
    <row r="140" spans="1:6" x14ac:dyDescent="0.25">
      <c r="A140" s="1" t="s">
        <v>222</v>
      </c>
      <c r="B140">
        <v>3461</v>
      </c>
      <c r="C140">
        <v>332</v>
      </c>
      <c r="D140">
        <v>2</v>
      </c>
      <c r="E140">
        <v>48</v>
      </c>
      <c r="F140">
        <v>66</v>
      </c>
    </row>
    <row r="141" spans="1:6" x14ac:dyDescent="0.25">
      <c r="A141" s="1" t="s">
        <v>223</v>
      </c>
      <c r="B141">
        <v>3470</v>
      </c>
      <c r="C141">
        <v>231</v>
      </c>
      <c r="D141">
        <v>1</v>
      </c>
      <c r="E141">
        <v>25</v>
      </c>
      <c r="F141">
        <v>72</v>
      </c>
    </row>
    <row r="142" spans="1:6" x14ac:dyDescent="0.25">
      <c r="A142" s="1" t="s">
        <v>224</v>
      </c>
      <c r="B142">
        <v>3489</v>
      </c>
      <c r="C142">
        <v>232</v>
      </c>
      <c r="D142">
        <v>1</v>
      </c>
      <c r="E142">
        <v>143</v>
      </c>
      <c r="F142">
        <v>82</v>
      </c>
    </row>
    <row r="143" spans="1:6" x14ac:dyDescent="0.25">
      <c r="A143" s="1" t="s">
        <v>225</v>
      </c>
      <c r="B143">
        <v>3498</v>
      </c>
      <c r="C143">
        <v>211</v>
      </c>
      <c r="D143">
        <v>4</v>
      </c>
      <c r="E143">
        <v>80</v>
      </c>
      <c r="F143">
        <v>22</v>
      </c>
    </row>
    <row r="144" spans="1:6" x14ac:dyDescent="0.25">
      <c r="A144" s="1" t="s">
        <v>226</v>
      </c>
      <c r="B144">
        <v>3504</v>
      </c>
      <c r="C144">
        <v>311</v>
      </c>
      <c r="D144">
        <v>6</v>
      </c>
      <c r="E144">
        <v>61</v>
      </c>
      <c r="F144">
        <v>46</v>
      </c>
    </row>
    <row r="145" spans="1:6" x14ac:dyDescent="0.25">
      <c r="A145" s="1" t="s">
        <v>227</v>
      </c>
      <c r="B145">
        <v>3513</v>
      </c>
      <c r="C145">
        <v>312</v>
      </c>
      <c r="D145">
        <v>6</v>
      </c>
      <c r="E145">
        <v>106</v>
      </c>
      <c r="F145">
        <v>37</v>
      </c>
    </row>
    <row r="146" spans="1:6" x14ac:dyDescent="0.25">
      <c r="A146" s="1" t="s">
        <v>228</v>
      </c>
      <c r="B146">
        <v>3522</v>
      </c>
      <c r="C146">
        <v>331</v>
      </c>
      <c r="D146">
        <v>2</v>
      </c>
      <c r="E146">
        <v>35</v>
      </c>
      <c r="F146">
        <v>79</v>
      </c>
    </row>
    <row r="147" spans="1:6" x14ac:dyDescent="0.25">
      <c r="A147" s="1" t="s">
        <v>229</v>
      </c>
      <c r="B147">
        <v>3531</v>
      </c>
      <c r="C147">
        <v>311</v>
      </c>
      <c r="D147">
        <v>6</v>
      </c>
      <c r="E147">
        <v>67</v>
      </c>
      <c r="F147">
        <v>46</v>
      </c>
    </row>
    <row r="148" spans="1:6" x14ac:dyDescent="0.25">
      <c r="A148" s="1" t="s">
        <v>230</v>
      </c>
      <c r="B148">
        <v>3540</v>
      </c>
      <c r="C148">
        <v>231</v>
      </c>
      <c r="D148">
        <v>1</v>
      </c>
      <c r="E148">
        <v>28</v>
      </c>
      <c r="F148">
        <v>72</v>
      </c>
    </row>
    <row r="149" spans="1:6" x14ac:dyDescent="0.25">
      <c r="A149" s="1" t="s">
        <v>231</v>
      </c>
      <c r="B149">
        <v>3559</v>
      </c>
      <c r="C149">
        <v>232</v>
      </c>
      <c r="D149">
        <v>1</v>
      </c>
      <c r="E149">
        <v>146</v>
      </c>
      <c r="F149">
        <v>88</v>
      </c>
    </row>
    <row r="150" spans="1:6" x14ac:dyDescent="0.25">
      <c r="A150" s="1" t="s">
        <v>232</v>
      </c>
      <c r="B150">
        <v>3568</v>
      </c>
      <c r="C150">
        <v>213</v>
      </c>
      <c r="D150">
        <v>4</v>
      </c>
      <c r="E150">
        <v>185</v>
      </c>
      <c r="F150">
        <v>87</v>
      </c>
    </row>
    <row r="151" spans="1:6" x14ac:dyDescent="0.25">
      <c r="A151" s="1" t="s">
        <v>233</v>
      </c>
      <c r="B151">
        <v>3577</v>
      </c>
      <c r="C151">
        <v>331</v>
      </c>
      <c r="D151">
        <v>2</v>
      </c>
      <c r="E151">
        <v>37</v>
      </c>
      <c r="F151">
        <v>78</v>
      </c>
    </row>
    <row r="152" spans="1:6" x14ac:dyDescent="0.25">
      <c r="A152" s="1" t="s">
        <v>234</v>
      </c>
      <c r="B152">
        <v>3586</v>
      </c>
      <c r="C152">
        <v>323</v>
      </c>
      <c r="D152">
        <v>7</v>
      </c>
      <c r="E152">
        <v>153</v>
      </c>
      <c r="F152">
        <v>45</v>
      </c>
    </row>
    <row r="153" spans="1:6" x14ac:dyDescent="0.25">
      <c r="A153" s="1" t="s">
        <v>235</v>
      </c>
      <c r="B153">
        <v>3595</v>
      </c>
      <c r="C153">
        <v>311</v>
      </c>
      <c r="D153">
        <v>6</v>
      </c>
      <c r="E153">
        <v>57</v>
      </c>
      <c r="F153">
        <v>47</v>
      </c>
    </row>
    <row r="154" spans="1:6" x14ac:dyDescent="0.25">
      <c r="A154" s="1" t="s">
        <v>236</v>
      </c>
      <c r="B154">
        <v>3601</v>
      </c>
      <c r="C154">
        <v>213</v>
      </c>
      <c r="D154">
        <v>4</v>
      </c>
      <c r="E154">
        <v>191</v>
      </c>
      <c r="F154">
        <v>88</v>
      </c>
    </row>
    <row r="155" spans="1:6" x14ac:dyDescent="0.25">
      <c r="A155" s="1" t="s">
        <v>237</v>
      </c>
      <c r="B155">
        <v>3610</v>
      </c>
      <c r="C155">
        <v>213</v>
      </c>
      <c r="D155">
        <v>4</v>
      </c>
      <c r="E155">
        <v>187</v>
      </c>
      <c r="F155">
        <v>89</v>
      </c>
    </row>
    <row r="156" spans="1:6" x14ac:dyDescent="0.25">
      <c r="A156" s="1" t="s">
        <v>238</v>
      </c>
      <c r="B156">
        <v>3629</v>
      </c>
      <c r="C156">
        <v>323</v>
      </c>
      <c r="D156">
        <v>7</v>
      </c>
      <c r="E156">
        <v>154</v>
      </c>
      <c r="F156">
        <v>44</v>
      </c>
    </row>
    <row r="157" spans="1:6" x14ac:dyDescent="0.25">
      <c r="A157" s="1" t="s">
        <v>239</v>
      </c>
      <c r="B157">
        <v>3638</v>
      </c>
      <c r="C157">
        <v>213</v>
      </c>
      <c r="D157">
        <v>4</v>
      </c>
      <c r="E157">
        <v>189</v>
      </c>
      <c r="F157">
        <v>87</v>
      </c>
    </row>
    <row r="158" spans="1:6" x14ac:dyDescent="0.25">
      <c r="A158" s="1" t="s">
        <v>240</v>
      </c>
      <c r="B158">
        <v>3647</v>
      </c>
      <c r="C158">
        <v>323</v>
      </c>
      <c r="D158">
        <v>7</v>
      </c>
      <c r="E158">
        <v>153</v>
      </c>
      <c r="F158">
        <v>45</v>
      </c>
    </row>
    <row r="159" spans="1:6" x14ac:dyDescent="0.25">
      <c r="A159" s="1" t="s">
        <v>241</v>
      </c>
      <c r="B159">
        <v>3656</v>
      </c>
      <c r="C159">
        <v>331</v>
      </c>
      <c r="D159">
        <v>2</v>
      </c>
      <c r="E159">
        <v>35</v>
      </c>
      <c r="F159">
        <v>79</v>
      </c>
    </row>
    <row r="160" spans="1:6" x14ac:dyDescent="0.25">
      <c r="A160" s="1" t="s">
        <v>242</v>
      </c>
      <c r="B160">
        <v>3665</v>
      </c>
      <c r="C160">
        <v>313</v>
      </c>
      <c r="D160">
        <v>6</v>
      </c>
      <c r="E160">
        <v>120</v>
      </c>
      <c r="F160">
        <v>32</v>
      </c>
    </row>
    <row r="161" spans="1:6" x14ac:dyDescent="0.25">
      <c r="A161" s="1" t="s">
        <v>243</v>
      </c>
      <c r="B161">
        <v>3674</v>
      </c>
      <c r="C161">
        <v>222</v>
      </c>
      <c r="D161">
        <v>3</v>
      </c>
      <c r="E161">
        <v>176</v>
      </c>
      <c r="F161">
        <v>95</v>
      </c>
    </row>
    <row r="162" spans="1:6" x14ac:dyDescent="0.25">
      <c r="A162" s="1" t="s">
        <v>244</v>
      </c>
      <c r="B162">
        <v>3683</v>
      </c>
      <c r="C162">
        <v>321</v>
      </c>
      <c r="D162">
        <v>7</v>
      </c>
      <c r="E162">
        <v>94</v>
      </c>
      <c r="F162">
        <v>54</v>
      </c>
    </row>
    <row r="163" spans="1:6" x14ac:dyDescent="0.25">
      <c r="A163" s="1" t="s">
        <v>245</v>
      </c>
      <c r="B163">
        <v>3692</v>
      </c>
      <c r="C163">
        <v>120</v>
      </c>
      <c r="D163">
        <v>5</v>
      </c>
      <c r="E163">
        <v>131</v>
      </c>
      <c r="F163">
        <v>29</v>
      </c>
    </row>
    <row r="164" spans="1:6" x14ac:dyDescent="0.25">
      <c r="A164" s="1" t="s">
        <v>246</v>
      </c>
      <c r="B164">
        <v>3708</v>
      </c>
      <c r="C164">
        <v>311</v>
      </c>
      <c r="D164">
        <v>6</v>
      </c>
      <c r="E164">
        <v>69</v>
      </c>
      <c r="F164">
        <v>47</v>
      </c>
    </row>
    <row r="165" spans="1:6" x14ac:dyDescent="0.25">
      <c r="A165" s="1" t="s">
        <v>247</v>
      </c>
      <c r="B165">
        <v>3717</v>
      </c>
      <c r="C165">
        <v>311</v>
      </c>
      <c r="D165">
        <v>6</v>
      </c>
      <c r="E165">
        <v>59</v>
      </c>
      <c r="F165">
        <v>49</v>
      </c>
    </row>
    <row r="166" spans="1:6" x14ac:dyDescent="0.25">
      <c r="A166" s="1" t="s">
        <v>248</v>
      </c>
      <c r="B166">
        <v>3726</v>
      </c>
      <c r="C166">
        <v>223</v>
      </c>
      <c r="D166">
        <v>3</v>
      </c>
      <c r="E166">
        <v>194</v>
      </c>
      <c r="F166">
        <v>92</v>
      </c>
    </row>
    <row r="167" spans="1:6" x14ac:dyDescent="0.25">
      <c r="A167" s="1" t="s">
        <v>249</v>
      </c>
      <c r="B167">
        <v>3735</v>
      </c>
      <c r="C167">
        <v>232</v>
      </c>
      <c r="D167">
        <v>1</v>
      </c>
      <c r="E167">
        <v>143</v>
      </c>
      <c r="F167">
        <v>82</v>
      </c>
    </row>
    <row r="168" spans="1:6" x14ac:dyDescent="0.25">
      <c r="A168" s="1" t="s">
        <v>250</v>
      </c>
      <c r="B168">
        <v>3744</v>
      </c>
      <c r="C168">
        <v>311</v>
      </c>
      <c r="D168">
        <v>6</v>
      </c>
      <c r="E168">
        <v>67</v>
      </c>
      <c r="F168">
        <v>46</v>
      </c>
    </row>
    <row r="169" spans="1:6" x14ac:dyDescent="0.25">
      <c r="A169" s="1" t="s">
        <v>251</v>
      </c>
      <c r="B169">
        <v>3753</v>
      </c>
      <c r="C169">
        <v>221</v>
      </c>
      <c r="D169">
        <v>3</v>
      </c>
      <c r="E169">
        <v>86</v>
      </c>
      <c r="F169">
        <v>96</v>
      </c>
    </row>
    <row r="170" spans="1:6" x14ac:dyDescent="0.25">
      <c r="A170" s="1" t="s">
        <v>252</v>
      </c>
      <c r="B170">
        <v>3762</v>
      </c>
      <c r="C170">
        <v>311</v>
      </c>
      <c r="D170">
        <v>6</v>
      </c>
      <c r="E170">
        <v>67</v>
      </c>
      <c r="F170">
        <v>46</v>
      </c>
    </row>
    <row r="171" spans="1:6" x14ac:dyDescent="0.25">
      <c r="A171" s="1" t="s">
        <v>253</v>
      </c>
      <c r="B171">
        <v>3771</v>
      </c>
      <c r="C171">
        <v>311</v>
      </c>
      <c r="D171">
        <v>6</v>
      </c>
      <c r="E171">
        <v>61</v>
      </c>
      <c r="F171">
        <v>46</v>
      </c>
    </row>
    <row r="172" spans="1:6" x14ac:dyDescent="0.25">
      <c r="A172" s="1" t="s">
        <v>254</v>
      </c>
      <c r="B172">
        <v>3780</v>
      </c>
      <c r="C172">
        <v>231</v>
      </c>
      <c r="D172">
        <v>1</v>
      </c>
      <c r="E172">
        <v>28</v>
      </c>
      <c r="F172">
        <v>72</v>
      </c>
    </row>
    <row r="173" spans="1:6" x14ac:dyDescent="0.25">
      <c r="A173" s="1" t="s">
        <v>255</v>
      </c>
      <c r="B173">
        <v>3799</v>
      </c>
      <c r="C173">
        <v>232</v>
      </c>
      <c r="D173">
        <v>1</v>
      </c>
      <c r="E173">
        <v>144</v>
      </c>
      <c r="F173">
        <v>85</v>
      </c>
    </row>
    <row r="174" spans="1:6" x14ac:dyDescent="0.25">
      <c r="A174" s="1" t="s">
        <v>256</v>
      </c>
      <c r="B174">
        <v>3805</v>
      </c>
      <c r="C174">
        <v>311</v>
      </c>
      <c r="D174">
        <v>6</v>
      </c>
      <c r="E174">
        <v>68</v>
      </c>
      <c r="F174">
        <v>46</v>
      </c>
    </row>
    <row r="175" spans="1:6" x14ac:dyDescent="0.25">
      <c r="A175" s="1" t="s">
        <v>257</v>
      </c>
      <c r="B175">
        <v>3814</v>
      </c>
      <c r="C175">
        <v>223</v>
      </c>
      <c r="D175">
        <v>3</v>
      </c>
      <c r="E175">
        <v>193</v>
      </c>
      <c r="F175">
        <v>83</v>
      </c>
    </row>
    <row r="176" spans="1:6" x14ac:dyDescent="0.25">
      <c r="A176" s="1" t="s">
        <v>258</v>
      </c>
      <c r="B176">
        <v>3823</v>
      </c>
      <c r="C176">
        <v>311</v>
      </c>
      <c r="D176">
        <v>6</v>
      </c>
      <c r="E176">
        <v>59</v>
      </c>
      <c r="F176">
        <v>49</v>
      </c>
    </row>
    <row r="177" spans="1:6" x14ac:dyDescent="0.25">
      <c r="A177" s="1" t="s">
        <v>259</v>
      </c>
      <c r="B177">
        <v>3832</v>
      </c>
      <c r="C177">
        <v>231</v>
      </c>
      <c r="D177">
        <v>1</v>
      </c>
      <c r="E177">
        <v>28</v>
      </c>
      <c r="F177">
        <v>72</v>
      </c>
    </row>
    <row r="178" spans="1:6" x14ac:dyDescent="0.25">
      <c r="A178" s="1" t="s">
        <v>260</v>
      </c>
      <c r="B178">
        <v>3841</v>
      </c>
      <c r="C178">
        <v>313</v>
      </c>
      <c r="D178">
        <v>6</v>
      </c>
      <c r="E178">
        <v>118</v>
      </c>
      <c r="F178">
        <v>32</v>
      </c>
    </row>
    <row r="179" spans="1:6" x14ac:dyDescent="0.25">
      <c r="A179" s="1" t="s">
        <v>261</v>
      </c>
      <c r="B179">
        <v>3850</v>
      </c>
      <c r="C179">
        <v>323</v>
      </c>
      <c r="D179">
        <v>7</v>
      </c>
      <c r="E179">
        <v>151</v>
      </c>
      <c r="F179">
        <v>42</v>
      </c>
    </row>
    <row r="180" spans="1:6" x14ac:dyDescent="0.25">
      <c r="A180" s="1" t="s">
        <v>262</v>
      </c>
      <c r="B180">
        <v>3869</v>
      </c>
      <c r="C180">
        <v>233</v>
      </c>
      <c r="D180">
        <v>1</v>
      </c>
      <c r="E180">
        <v>173</v>
      </c>
      <c r="F180">
        <v>74</v>
      </c>
    </row>
    <row r="181" spans="1:6" x14ac:dyDescent="0.25">
      <c r="A181" s="1" t="s">
        <v>263</v>
      </c>
      <c r="B181">
        <v>3878</v>
      </c>
      <c r="C181">
        <v>323</v>
      </c>
      <c r="D181">
        <v>7</v>
      </c>
      <c r="E181">
        <v>156</v>
      </c>
      <c r="F181">
        <v>42</v>
      </c>
    </row>
    <row r="182" spans="1:6" x14ac:dyDescent="0.25">
      <c r="A182" s="1" t="s">
        <v>264</v>
      </c>
      <c r="B182">
        <v>3887</v>
      </c>
      <c r="C182">
        <v>221</v>
      </c>
      <c r="D182">
        <v>3</v>
      </c>
      <c r="E182">
        <v>92</v>
      </c>
      <c r="F182">
        <v>96</v>
      </c>
    </row>
    <row r="183" spans="1:6" x14ac:dyDescent="0.25">
      <c r="A183" s="1" t="s">
        <v>265</v>
      </c>
      <c r="B183">
        <v>3896</v>
      </c>
      <c r="C183">
        <v>231</v>
      </c>
      <c r="D183">
        <v>1</v>
      </c>
      <c r="E183">
        <v>28</v>
      </c>
      <c r="F183">
        <v>72</v>
      </c>
    </row>
    <row r="184" spans="1:6" x14ac:dyDescent="0.25">
      <c r="A184" s="1" t="s">
        <v>266</v>
      </c>
      <c r="B184">
        <v>3902</v>
      </c>
      <c r="C184">
        <v>311</v>
      </c>
      <c r="D184">
        <v>6</v>
      </c>
      <c r="E184">
        <v>66</v>
      </c>
      <c r="F184">
        <v>47</v>
      </c>
    </row>
    <row r="185" spans="1:6" x14ac:dyDescent="0.25">
      <c r="A185" s="1" t="s">
        <v>267</v>
      </c>
      <c r="B185">
        <v>3911</v>
      </c>
      <c r="C185">
        <v>222</v>
      </c>
      <c r="D185">
        <v>3</v>
      </c>
      <c r="E185">
        <v>177</v>
      </c>
      <c r="F185">
        <v>94</v>
      </c>
    </row>
    <row r="186" spans="1:6" x14ac:dyDescent="0.25">
      <c r="A186" s="1" t="s">
        <v>268</v>
      </c>
      <c r="B186">
        <v>3939</v>
      </c>
      <c r="C186">
        <v>311</v>
      </c>
      <c r="D186">
        <v>6</v>
      </c>
      <c r="E186">
        <v>54</v>
      </c>
      <c r="F186">
        <v>47</v>
      </c>
    </row>
    <row r="187" spans="1:6" x14ac:dyDescent="0.25">
      <c r="A187" s="1" t="s">
        <v>269</v>
      </c>
      <c r="B187">
        <v>3948</v>
      </c>
      <c r="C187">
        <v>213</v>
      </c>
      <c r="D187">
        <v>4</v>
      </c>
      <c r="E187">
        <v>189</v>
      </c>
      <c r="F187">
        <v>87</v>
      </c>
    </row>
    <row r="188" spans="1:6" x14ac:dyDescent="0.25">
      <c r="A188" s="1" t="s">
        <v>270</v>
      </c>
      <c r="B188">
        <v>3957</v>
      </c>
      <c r="C188">
        <v>311</v>
      </c>
      <c r="D188">
        <v>6</v>
      </c>
      <c r="E188">
        <v>55</v>
      </c>
      <c r="F188">
        <v>48</v>
      </c>
    </row>
    <row r="189" spans="1:6" x14ac:dyDescent="0.25">
      <c r="A189" s="1" t="s">
        <v>271</v>
      </c>
      <c r="B189">
        <v>3966</v>
      </c>
      <c r="C189">
        <v>333</v>
      </c>
      <c r="D189">
        <v>2</v>
      </c>
      <c r="E189">
        <v>74</v>
      </c>
      <c r="F189">
        <v>62</v>
      </c>
    </row>
    <row r="190" spans="1:6" x14ac:dyDescent="0.25">
      <c r="A190" s="1" t="s">
        <v>272</v>
      </c>
      <c r="B190">
        <v>3975</v>
      </c>
      <c r="C190">
        <v>231</v>
      </c>
      <c r="D190">
        <v>1</v>
      </c>
      <c r="E190">
        <v>30</v>
      </c>
      <c r="F190">
        <v>72</v>
      </c>
    </row>
    <row r="191" spans="1:6" x14ac:dyDescent="0.25">
      <c r="A191" s="1" t="s">
        <v>273</v>
      </c>
      <c r="B191">
        <v>3984</v>
      </c>
      <c r="C191">
        <v>231</v>
      </c>
      <c r="D191">
        <v>1</v>
      </c>
      <c r="E191">
        <v>24</v>
      </c>
      <c r="F191">
        <v>69</v>
      </c>
    </row>
    <row r="192" spans="1:6" x14ac:dyDescent="0.25">
      <c r="A192" s="1" t="s">
        <v>274</v>
      </c>
      <c r="B192">
        <v>3993</v>
      </c>
      <c r="C192">
        <v>313</v>
      </c>
      <c r="D192">
        <v>6</v>
      </c>
      <c r="E192">
        <v>118</v>
      </c>
      <c r="F192">
        <v>32</v>
      </c>
    </row>
    <row r="193" spans="1:6" x14ac:dyDescent="0.25">
      <c r="A193" s="1" t="s">
        <v>275</v>
      </c>
      <c r="B193">
        <v>4002</v>
      </c>
      <c r="C193">
        <v>223</v>
      </c>
      <c r="D193">
        <v>3</v>
      </c>
      <c r="E193">
        <v>193</v>
      </c>
      <c r="F193">
        <v>83</v>
      </c>
    </row>
    <row r="194" spans="1:6" x14ac:dyDescent="0.25">
      <c r="A194" s="1" t="s">
        <v>276</v>
      </c>
      <c r="B194">
        <v>4011</v>
      </c>
      <c r="C194">
        <v>110</v>
      </c>
      <c r="D194">
        <v>5</v>
      </c>
      <c r="E194">
        <v>19</v>
      </c>
      <c r="F194">
        <v>1</v>
      </c>
    </row>
    <row r="195" spans="1:6" x14ac:dyDescent="0.25">
      <c r="A195" s="1" t="s">
        <v>277</v>
      </c>
      <c r="B195">
        <v>4020</v>
      </c>
      <c r="C195">
        <v>221</v>
      </c>
      <c r="D195">
        <v>3</v>
      </c>
      <c r="E195">
        <v>88</v>
      </c>
      <c r="F195">
        <v>96</v>
      </c>
    </row>
    <row r="196" spans="1:6" x14ac:dyDescent="0.25">
      <c r="A196" s="1" t="s">
        <v>278</v>
      </c>
      <c r="B196">
        <v>4039</v>
      </c>
      <c r="C196">
        <v>221</v>
      </c>
      <c r="D196">
        <v>3</v>
      </c>
      <c r="E196">
        <v>86</v>
      </c>
      <c r="F196">
        <v>96</v>
      </c>
    </row>
    <row r="197" spans="1:6" x14ac:dyDescent="0.25">
      <c r="A197" s="1" t="s">
        <v>279</v>
      </c>
      <c r="B197">
        <v>4048</v>
      </c>
      <c r="C197">
        <v>231</v>
      </c>
      <c r="D197">
        <v>1</v>
      </c>
      <c r="E197">
        <v>26</v>
      </c>
      <c r="F197">
        <v>72</v>
      </c>
    </row>
    <row r="198" spans="1:6" x14ac:dyDescent="0.25">
      <c r="A198" s="1" t="s">
        <v>280</v>
      </c>
      <c r="B198">
        <v>4057</v>
      </c>
      <c r="C198">
        <v>120</v>
      </c>
      <c r="D198">
        <v>5</v>
      </c>
      <c r="E198">
        <v>128</v>
      </c>
      <c r="F198">
        <v>28</v>
      </c>
    </row>
    <row r="199" spans="1:6" x14ac:dyDescent="0.25">
      <c r="A199" s="1" t="s">
        <v>281</v>
      </c>
      <c r="B199">
        <v>4066</v>
      </c>
      <c r="C199">
        <v>213</v>
      </c>
      <c r="D199">
        <v>4</v>
      </c>
      <c r="E199">
        <v>184</v>
      </c>
      <c r="F199">
        <v>88</v>
      </c>
    </row>
    <row r="200" spans="1:6" x14ac:dyDescent="0.25">
      <c r="A200" s="1" t="s">
        <v>282</v>
      </c>
      <c r="B200">
        <v>4075</v>
      </c>
      <c r="C200">
        <v>120</v>
      </c>
      <c r="D200">
        <v>5</v>
      </c>
      <c r="E200">
        <v>129</v>
      </c>
      <c r="F200">
        <v>29</v>
      </c>
    </row>
    <row r="201" spans="1:6" x14ac:dyDescent="0.25">
      <c r="A201" s="1" t="s">
        <v>283</v>
      </c>
      <c r="B201">
        <v>4084</v>
      </c>
      <c r="C201">
        <v>312</v>
      </c>
      <c r="D201">
        <v>6</v>
      </c>
      <c r="E201">
        <v>108</v>
      </c>
      <c r="F201">
        <v>36</v>
      </c>
    </row>
    <row r="202" spans="1:6" x14ac:dyDescent="0.25">
      <c r="A202" s="1" t="s">
        <v>284</v>
      </c>
      <c r="B202">
        <v>4093</v>
      </c>
      <c r="C202">
        <v>331</v>
      </c>
      <c r="D202">
        <v>2</v>
      </c>
      <c r="E202">
        <v>38</v>
      </c>
      <c r="F202">
        <v>76</v>
      </c>
    </row>
    <row r="203" spans="1:6" x14ac:dyDescent="0.25">
      <c r="A203" s="1" t="s">
        <v>285</v>
      </c>
      <c r="B203">
        <v>4109</v>
      </c>
      <c r="C203">
        <v>331</v>
      </c>
      <c r="D203">
        <v>2</v>
      </c>
      <c r="E203">
        <v>37</v>
      </c>
      <c r="F203">
        <v>78</v>
      </c>
    </row>
    <row r="204" spans="1:6" x14ac:dyDescent="0.25">
      <c r="A204" s="1" t="s">
        <v>286</v>
      </c>
      <c r="B204">
        <v>4118</v>
      </c>
      <c r="C204">
        <v>321</v>
      </c>
      <c r="D204">
        <v>7</v>
      </c>
      <c r="E204">
        <v>93</v>
      </c>
      <c r="F204">
        <v>52</v>
      </c>
    </row>
    <row r="205" spans="1:6" x14ac:dyDescent="0.25">
      <c r="A205" s="1" t="s">
        <v>287</v>
      </c>
      <c r="B205">
        <v>4127</v>
      </c>
      <c r="C205">
        <v>232</v>
      </c>
      <c r="D205">
        <v>1</v>
      </c>
      <c r="E205">
        <v>146</v>
      </c>
      <c r="F205">
        <v>84</v>
      </c>
    </row>
    <row r="206" spans="1:6" x14ac:dyDescent="0.25">
      <c r="A206" s="1" t="s">
        <v>288</v>
      </c>
      <c r="B206">
        <v>4136</v>
      </c>
      <c r="C206">
        <v>231</v>
      </c>
      <c r="D206">
        <v>1</v>
      </c>
      <c r="E206">
        <v>24</v>
      </c>
      <c r="F206">
        <v>69</v>
      </c>
    </row>
    <row r="207" spans="1:6" x14ac:dyDescent="0.25">
      <c r="A207" s="1" t="s">
        <v>289</v>
      </c>
      <c r="B207">
        <v>4145</v>
      </c>
      <c r="C207">
        <v>312</v>
      </c>
      <c r="D207">
        <v>6</v>
      </c>
      <c r="E207">
        <v>107</v>
      </c>
      <c r="F207">
        <v>37</v>
      </c>
    </row>
    <row r="208" spans="1:6" x14ac:dyDescent="0.25">
      <c r="A208" s="1" t="s">
        <v>290</v>
      </c>
      <c r="B208">
        <v>4154</v>
      </c>
      <c r="C208">
        <v>120</v>
      </c>
      <c r="D208">
        <v>5</v>
      </c>
      <c r="E208">
        <v>127</v>
      </c>
      <c r="F208">
        <v>23</v>
      </c>
    </row>
    <row r="209" spans="1:6" x14ac:dyDescent="0.25">
      <c r="A209" s="1" t="s">
        <v>291</v>
      </c>
      <c r="B209">
        <v>4163</v>
      </c>
      <c r="C209">
        <v>223</v>
      </c>
      <c r="D209">
        <v>3</v>
      </c>
      <c r="E209">
        <v>194</v>
      </c>
      <c r="F209">
        <v>92</v>
      </c>
    </row>
    <row r="210" spans="1:6" x14ac:dyDescent="0.25">
      <c r="A210" s="1" t="s">
        <v>292</v>
      </c>
      <c r="B210">
        <v>4172</v>
      </c>
      <c r="C210">
        <v>221</v>
      </c>
      <c r="D210">
        <v>3</v>
      </c>
      <c r="E210">
        <v>86</v>
      </c>
      <c r="F210">
        <v>96</v>
      </c>
    </row>
    <row r="211" spans="1:6" x14ac:dyDescent="0.25">
      <c r="A211" s="1" t="s">
        <v>293</v>
      </c>
      <c r="B211">
        <v>4181</v>
      </c>
      <c r="C211">
        <v>120</v>
      </c>
      <c r="D211">
        <v>5</v>
      </c>
      <c r="E211">
        <v>137</v>
      </c>
      <c r="F211">
        <v>27</v>
      </c>
    </row>
    <row r="212" spans="1:6" x14ac:dyDescent="0.25">
      <c r="A212" s="1" t="s">
        <v>294</v>
      </c>
      <c r="B212">
        <v>4190</v>
      </c>
      <c r="C212">
        <v>222</v>
      </c>
      <c r="D212">
        <v>3</v>
      </c>
      <c r="E212">
        <v>176</v>
      </c>
      <c r="F212">
        <v>95</v>
      </c>
    </row>
    <row r="213" spans="1:6" x14ac:dyDescent="0.25">
      <c r="A213" s="1" t="s">
        <v>295</v>
      </c>
      <c r="B213">
        <v>4206</v>
      </c>
      <c r="C213">
        <v>332</v>
      </c>
      <c r="D213">
        <v>2</v>
      </c>
      <c r="E213">
        <v>51</v>
      </c>
      <c r="F213">
        <v>66</v>
      </c>
    </row>
    <row r="214" spans="1:6" x14ac:dyDescent="0.25">
      <c r="A214" s="1" t="s">
        <v>296</v>
      </c>
      <c r="B214">
        <v>4215</v>
      </c>
      <c r="C214">
        <v>311</v>
      </c>
      <c r="D214">
        <v>6</v>
      </c>
      <c r="E214">
        <v>55</v>
      </c>
      <c r="F214">
        <v>46</v>
      </c>
    </row>
    <row r="215" spans="1:6" x14ac:dyDescent="0.25">
      <c r="A215" s="1" t="s">
        <v>297</v>
      </c>
      <c r="B215">
        <v>4224</v>
      </c>
      <c r="C215">
        <v>222</v>
      </c>
      <c r="D215">
        <v>3</v>
      </c>
      <c r="E215">
        <v>180</v>
      </c>
      <c r="F215">
        <v>94</v>
      </c>
    </row>
    <row r="216" spans="1:6" x14ac:dyDescent="0.25">
      <c r="A216" s="1" t="s">
        <v>298</v>
      </c>
      <c r="B216">
        <v>4233</v>
      </c>
      <c r="C216">
        <v>311</v>
      </c>
      <c r="D216">
        <v>6</v>
      </c>
      <c r="E216">
        <v>67</v>
      </c>
      <c r="F216">
        <v>46</v>
      </c>
    </row>
    <row r="217" spans="1:6" x14ac:dyDescent="0.25">
      <c r="A217" s="1" t="s">
        <v>299</v>
      </c>
      <c r="B217">
        <v>4242</v>
      </c>
      <c r="C217">
        <v>332</v>
      </c>
      <c r="D217">
        <v>2</v>
      </c>
      <c r="E217">
        <v>49</v>
      </c>
      <c r="F217">
        <v>68</v>
      </c>
    </row>
    <row r="218" spans="1:6" x14ac:dyDescent="0.25">
      <c r="A218" s="1" t="s">
        <v>300</v>
      </c>
      <c r="B218">
        <v>4251</v>
      </c>
      <c r="C218">
        <v>313</v>
      </c>
      <c r="D218">
        <v>6</v>
      </c>
      <c r="E218">
        <v>118</v>
      </c>
      <c r="F218">
        <v>32</v>
      </c>
    </row>
    <row r="219" spans="1:6" x14ac:dyDescent="0.25">
      <c r="A219" s="1" t="s">
        <v>301</v>
      </c>
      <c r="B219">
        <v>4260</v>
      </c>
      <c r="C219">
        <v>322</v>
      </c>
      <c r="D219">
        <v>7</v>
      </c>
      <c r="E219">
        <v>166</v>
      </c>
      <c r="F219">
        <v>56</v>
      </c>
    </row>
    <row r="220" spans="1:6" x14ac:dyDescent="0.25">
      <c r="A220" s="1" t="s">
        <v>302</v>
      </c>
      <c r="B220">
        <v>4279</v>
      </c>
      <c r="C220">
        <v>332</v>
      </c>
      <c r="D220">
        <v>2</v>
      </c>
      <c r="E220">
        <v>45</v>
      </c>
      <c r="F220">
        <v>66</v>
      </c>
    </row>
    <row r="221" spans="1:6" x14ac:dyDescent="0.25">
      <c r="A221" s="1" t="s">
        <v>303</v>
      </c>
      <c r="B221">
        <v>4288</v>
      </c>
      <c r="C221">
        <v>213</v>
      </c>
      <c r="D221">
        <v>4</v>
      </c>
      <c r="E221">
        <v>186</v>
      </c>
      <c r="F221">
        <v>88</v>
      </c>
    </row>
    <row r="222" spans="1:6" x14ac:dyDescent="0.25">
      <c r="A222" s="1" t="s">
        <v>304</v>
      </c>
      <c r="B222">
        <v>4297</v>
      </c>
      <c r="C222">
        <v>231</v>
      </c>
      <c r="D222">
        <v>1</v>
      </c>
      <c r="E222">
        <v>32</v>
      </c>
      <c r="F222">
        <v>73</v>
      </c>
    </row>
    <row r="223" spans="1:6" x14ac:dyDescent="0.25">
      <c r="A223" s="1" t="s">
        <v>305</v>
      </c>
      <c r="B223">
        <v>4303</v>
      </c>
      <c r="C223">
        <v>120</v>
      </c>
      <c r="D223">
        <v>5</v>
      </c>
      <c r="E223">
        <v>138</v>
      </c>
      <c r="F223">
        <v>27</v>
      </c>
    </row>
    <row r="224" spans="1:6" x14ac:dyDescent="0.25">
      <c r="A224" s="1" t="s">
        <v>306</v>
      </c>
      <c r="B224">
        <v>4312</v>
      </c>
      <c r="C224">
        <v>323</v>
      </c>
      <c r="D224">
        <v>7</v>
      </c>
      <c r="E224">
        <v>159</v>
      </c>
      <c r="F224">
        <v>45</v>
      </c>
    </row>
    <row r="225" spans="1:6" x14ac:dyDescent="0.25">
      <c r="A225" s="1" t="s">
        <v>307</v>
      </c>
      <c r="B225">
        <v>4321</v>
      </c>
      <c r="C225">
        <v>213</v>
      </c>
      <c r="D225">
        <v>4</v>
      </c>
      <c r="E225">
        <v>188</v>
      </c>
      <c r="F225">
        <v>87</v>
      </c>
    </row>
    <row r="226" spans="1:6" x14ac:dyDescent="0.25">
      <c r="A226" s="1" t="s">
        <v>308</v>
      </c>
      <c r="B226">
        <v>4330</v>
      </c>
      <c r="C226">
        <v>313</v>
      </c>
      <c r="D226">
        <v>6</v>
      </c>
      <c r="E226">
        <v>118</v>
      </c>
      <c r="F226">
        <v>32</v>
      </c>
    </row>
    <row r="227" spans="1:6" x14ac:dyDescent="0.25">
      <c r="A227" s="1" t="s">
        <v>309</v>
      </c>
      <c r="B227">
        <v>4349</v>
      </c>
      <c r="C227">
        <v>333</v>
      </c>
      <c r="D227">
        <v>2</v>
      </c>
      <c r="E227">
        <v>74</v>
      </c>
      <c r="F227">
        <v>62</v>
      </c>
    </row>
    <row r="228" spans="1:6" x14ac:dyDescent="0.25">
      <c r="A228" s="1" t="s">
        <v>310</v>
      </c>
      <c r="B228">
        <v>4358</v>
      </c>
      <c r="C228">
        <v>313</v>
      </c>
      <c r="D228">
        <v>6</v>
      </c>
      <c r="E228">
        <v>119</v>
      </c>
      <c r="F228">
        <v>35</v>
      </c>
    </row>
    <row r="229" spans="1:6" x14ac:dyDescent="0.25">
      <c r="A229" s="1" t="s">
        <v>311</v>
      </c>
      <c r="B229">
        <v>4367</v>
      </c>
      <c r="C229">
        <v>221</v>
      </c>
      <c r="D229">
        <v>3</v>
      </c>
      <c r="E229">
        <v>86</v>
      </c>
      <c r="F229">
        <v>96</v>
      </c>
    </row>
    <row r="230" spans="1:6" x14ac:dyDescent="0.25">
      <c r="A230" s="1" t="s">
        <v>312</v>
      </c>
      <c r="B230">
        <v>4376</v>
      </c>
      <c r="C230">
        <v>221</v>
      </c>
      <c r="D230">
        <v>3</v>
      </c>
      <c r="E230">
        <v>90</v>
      </c>
      <c r="F230">
        <v>88</v>
      </c>
    </row>
    <row r="231" spans="1:6" x14ac:dyDescent="0.25">
      <c r="A231" s="1" t="s">
        <v>313</v>
      </c>
      <c r="B231">
        <v>4385</v>
      </c>
      <c r="C231">
        <v>231</v>
      </c>
      <c r="D231">
        <v>1</v>
      </c>
      <c r="E231">
        <v>30</v>
      </c>
      <c r="F231">
        <v>73</v>
      </c>
    </row>
    <row r="232" spans="1:6" x14ac:dyDescent="0.25">
      <c r="A232" s="1" t="s">
        <v>314</v>
      </c>
      <c r="B232">
        <v>4394</v>
      </c>
      <c r="C232">
        <v>120</v>
      </c>
      <c r="D232">
        <v>5</v>
      </c>
      <c r="E232">
        <v>134</v>
      </c>
      <c r="F232">
        <v>24</v>
      </c>
    </row>
    <row r="233" spans="1:6" x14ac:dyDescent="0.25">
      <c r="A233" s="1" t="s">
        <v>315</v>
      </c>
      <c r="B233">
        <v>4400</v>
      </c>
      <c r="C233">
        <v>312</v>
      </c>
      <c r="D233">
        <v>6</v>
      </c>
      <c r="E233">
        <v>103</v>
      </c>
      <c r="F233">
        <v>36</v>
      </c>
    </row>
    <row r="234" spans="1:6" x14ac:dyDescent="0.25">
      <c r="A234" s="1" t="s">
        <v>316</v>
      </c>
      <c r="B234">
        <v>4419</v>
      </c>
      <c r="C234">
        <v>311</v>
      </c>
      <c r="D234">
        <v>6</v>
      </c>
      <c r="E234">
        <v>67</v>
      </c>
      <c r="F234">
        <v>46</v>
      </c>
    </row>
    <row r="235" spans="1:6" x14ac:dyDescent="0.25">
      <c r="A235" s="1" t="s">
        <v>317</v>
      </c>
      <c r="B235">
        <v>4428</v>
      </c>
      <c r="C235">
        <v>212</v>
      </c>
      <c r="D235">
        <v>4</v>
      </c>
      <c r="E235">
        <v>112</v>
      </c>
      <c r="F235">
        <v>34</v>
      </c>
    </row>
    <row r="236" spans="1:6" x14ac:dyDescent="0.25">
      <c r="A236" s="1" t="s">
        <v>318</v>
      </c>
      <c r="B236">
        <v>4437</v>
      </c>
      <c r="C236">
        <v>231</v>
      </c>
      <c r="D236">
        <v>1</v>
      </c>
      <c r="E236">
        <v>27</v>
      </c>
      <c r="F236">
        <v>69</v>
      </c>
    </row>
    <row r="237" spans="1:6" x14ac:dyDescent="0.25">
      <c r="A237" s="1" t="s">
        <v>319</v>
      </c>
      <c r="B237">
        <v>4446</v>
      </c>
      <c r="C237">
        <v>323</v>
      </c>
      <c r="D237">
        <v>7</v>
      </c>
      <c r="E237">
        <v>159</v>
      </c>
      <c r="F237">
        <v>45</v>
      </c>
    </row>
    <row r="238" spans="1:6" x14ac:dyDescent="0.25">
      <c r="A238" s="1" t="s">
        <v>320</v>
      </c>
      <c r="B238">
        <v>4455</v>
      </c>
      <c r="C238">
        <v>223</v>
      </c>
      <c r="D238">
        <v>3</v>
      </c>
      <c r="E238">
        <v>197</v>
      </c>
      <c r="F238">
        <v>92</v>
      </c>
    </row>
    <row r="239" spans="1:6" x14ac:dyDescent="0.25">
      <c r="A239" s="1" t="s">
        <v>321</v>
      </c>
      <c r="B239">
        <v>4464</v>
      </c>
      <c r="C239">
        <v>233</v>
      </c>
      <c r="D239">
        <v>1</v>
      </c>
      <c r="E239">
        <v>174</v>
      </c>
      <c r="F239">
        <v>74</v>
      </c>
    </row>
    <row r="240" spans="1:6" x14ac:dyDescent="0.25">
      <c r="A240" s="1" t="s">
        <v>322</v>
      </c>
      <c r="B240">
        <v>4473</v>
      </c>
      <c r="C240">
        <v>223</v>
      </c>
      <c r="D240">
        <v>3</v>
      </c>
      <c r="E240">
        <v>194</v>
      </c>
      <c r="F240">
        <v>92</v>
      </c>
    </row>
    <row r="241" spans="1:6" x14ac:dyDescent="0.25">
      <c r="A241" s="1" t="s">
        <v>323</v>
      </c>
      <c r="B241">
        <v>4482</v>
      </c>
      <c r="C241">
        <v>231</v>
      </c>
      <c r="D241">
        <v>1</v>
      </c>
      <c r="E241">
        <v>26</v>
      </c>
      <c r="F241">
        <v>72</v>
      </c>
    </row>
    <row r="242" spans="1:6" x14ac:dyDescent="0.25">
      <c r="A242" s="1" t="s">
        <v>324</v>
      </c>
      <c r="B242">
        <v>4491</v>
      </c>
      <c r="C242">
        <v>323</v>
      </c>
      <c r="D242">
        <v>7</v>
      </c>
      <c r="E242">
        <v>157</v>
      </c>
      <c r="F242">
        <v>42</v>
      </c>
    </row>
    <row r="243" spans="1:6" x14ac:dyDescent="0.25">
      <c r="A243" s="1" t="s">
        <v>325</v>
      </c>
      <c r="B243">
        <v>4507</v>
      </c>
      <c r="C243">
        <v>313</v>
      </c>
      <c r="D243">
        <v>6</v>
      </c>
      <c r="E243">
        <v>119</v>
      </c>
      <c r="F243">
        <v>35</v>
      </c>
    </row>
    <row r="244" spans="1:6" x14ac:dyDescent="0.25">
      <c r="A244" s="1" t="s">
        <v>326</v>
      </c>
      <c r="B244">
        <v>4516</v>
      </c>
      <c r="C244">
        <v>231</v>
      </c>
      <c r="D244">
        <v>1</v>
      </c>
      <c r="E244">
        <v>33</v>
      </c>
      <c r="F244">
        <v>73</v>
      </c>
    </row>
    <row r="245" spans="1:6" x14ac:dyDescent="0.25">
      <c r="A245" s="1" t="s">
        <v>327</v>
      </c>
      <c r="B245">
        <v>4525</v>
      </c>
      <c r="C245">
        <v>212</v>
      </c>
      <c r="D245">
        <v>4</v>
      </c>
      <c r="E245">
        <v>113</v>
      </c>
      <c r="F245">
        <v>34</v>
      </c>
    </row>
    <row r="246" spans="1:6" x14ac:dyDescent="0.25">
      <c r="A246" s="1" t="s">
        <v>328</v>
      </c>
      <c r="B246">
        <v>4534</v>
      </c>
      <c r="C246">
        <v>213</v>
      </c>
      <c r="D246">
        <v>4</v>
      </c>
      <c r="E246">
        <v>189</v>
      </c>
      <c r="F246">
        <v>87</v>
      </c>
    </row>
    <row r="247" spans="1:6" x14ac:dyDescent="0.25">
      <c r="A247" s="1" t="s">
        <v>329</v>
      </c>
      <c r="B247">
        <v>4543</v>
      </c>
      <c r="C247">
        <v>231</v>
      </c>
      <c r="D247">
        <v>1</v>
      </c>
      <c r="E247">
        <v>27</v>
      </c>
      <c r="F247">
        <v>69</v>
      </c>
    </row>
    <row r="248" spans="1:6" x14ac:dyDescent="0.25">
      <c r="A248" s="1" t="s">
        <v>330</v>
      </c>
      <c r="B248">
        <v>4552</v>
      </c>
      <c r="C248">
        <v>213</v>
      </c>
      <c r="D248">
        <v>4</v>
      </c>
      <c r="E248">
        <v>184</v>
      </c>
      <c r="F248">
        <v>88</v>
      </c>
    </row>
    <row r="249" spans="1:6" x14ac:dyDescent="0.25">
      <c r="A249" s="1" t="s">
        <v>331</v>
      </c>
      <c r="B249">
        <v>4561</v>
      </c>
      <c r="C249">
        <v>213</v>
      </c>
      <c r="D249">
        <v>4</v>
      </c>
      <c r="E249">
        <v>189</v>
      </c>
      <c r="F249">
        <v>87</v>
      </c>
    </row>
    <row r="250" spans="1:6" x14ac:dyDescent="0.25">
      <c r="A250" s="1" t="s">
        <v>332</v>
      </c>
      <c r="B250">
        <v>4570</v>
      </c>
      <c r="C250">
        <v>120</v>
      </c>
      <c r="D250">
        <v>5</v>
      </c>
      <c r="E250">
        <v>137</v>
      </c>
      <c r="F250">
        <v>27</v>
      </c>
    </row>
    <row r="251" spans="1:6" x14ac:dyDescent="0.25">
      <c r="A251" s="1" t="s">
        <v>333</v>
      </c>
      <c r="B251">
        <v>4589</v>
      </c>
      <c r="C251">
        <v>221</v>
      </c>
      <c r="D251">
        <v>3</v>
      </c>
      <c r="E251">
        <v>88</v>
      </c>
      <c r="F251">
        <v>96</v>
      </c>
    </row>
    <row r="252" spans="1:6" x14ac:dyDescent="0.25">
      <c r="A252" s="1" t="s">
        <v>334</v>
      </c>
      <c r="B252">
        <v>4598</v>
      </c>
      <c r="C252">
        <v>232</v>
      </c>
      <c r="D252">
        <v>1</v>
      </c>
      <c r="E252">
        <v>146</v>
      </c>
      <c r="F252">
        <v>84</v>
      </c>
    </row>
    <row r="253" spans="1:6" x14ac:dyDescent="0.25">
      <c r="A253" s="1" t="s">
        <v>335</v>
      </c>
      <c r="B253">
        <v>4604</v>
      </c>
      <c r="C253">
        <v>311</v>
      </c>
      <c r="D253">
        <v>6</v>
      </c>
      <c r="E253">
        <v>68</v>
      </c>
      <c r="F253">
        <v>46</v>
      </c>
    </row>
    <row r="254" spans="1:6" x14ac:dyDescent="0.25">
      <c r="A254" s="1" t="s">
        <v>336</v>
      </c>
      <c r="B254">
        <v>4613</v>
      </c>
      <c r="C254">
        <v>323</v>
      </c>
      <c r="D254">
        <v>7</v>
      </c>
      <c r="E254">
        <v>159</v>
      </c>
      <c r="F254">
        <v>45</v>
      </c>
    </row>
    <row r="255" spans="1:6" x14ac:dyDescent="0.25">
      <c r="A255" s="1" t="s">
        <v>337</v>
      </c>
      <c r="B255">
        <v>4622</v>
      </c>
      <c r="C255">
        <v>221</v>
      </c>
      <c r="D255">
        <v>3</v>
      </c>
      <c r="E255">
        <v>91</v>
      </c>
      <c r="F255">
        <v>99</v>
      </c>
    </row>
    <row r="256" spans="1:6" x14ac:dyDescent="0.25">
      <c r="A256" s="1" t="s">
        <v>338</v>
      </c>
      <c r="B256">
        <v>4631</v>
      </c>
      <c r="C256">
        <v>213</v>
      </c>
      <c r="D256">
        <v>4</v>
      </c>
      <c r="E256">
        <v>186</v>
      </c>
      <c r="F256">
        <v>88</v>
      </c>
    </row>
    <row r="257" spans="1:6" x14ac:dyDescent="0.25">
      <c r="A257" s="1" t="s">
        <v>339</v>
      </c>
      <c r="B257">
        <v>4640</v>
      </c>
      <c r="C257">
        <v>222</v>
      </c>
      <c r="D257">
        <v>3</v>
      </c>
      <c r="E257">
        <v>182</v>
      </c>
      <c r="F257">
        <v>94</v>
      </c>
    </row>
    <row r="258" spans="1:6" x14ac:dyDescent="0.25">
      <c r="A258" s="1" t="s">
        <v>340</v>
      </c>
      <c r="B258">
        <v>4659</v>
      </c>
      <c r="C258">
        <v>211</v>
      </c>
      <c r="D258">
        <v>4</v>
      </c>
      <c r="E258">
        <v>81</v>
      </c>
      <c r="F258">
        <v>22</v>
      </c>
    </row>
    <row r="259" spans="1:6" x14ac:dyDescent="0.25">
      <c r="A259" s="1" t="s">
        <v>341</v>
      </c>
      <c r="B259">
        <v>4668</v>
      </c>
      <c r="C259">
        <v>213</v>
      </c>
      <c r="D259">
        <v>4</v>
      </c>
      <c r="E259">
        <v>187</v>
      </c>
      <c r="F259">
        <v>89</v>
      </c>
    </row>
    <row r="260" spans="1:6" x14ac:dyDescent="0.25">
      <c r="A260" s="1" t="s">
        <v>342</v>
      </c>
      <c r="B260">
        <v>4677</v>
      </c>
      <c r="C260">
        <v>311</v>
      </c>
      <c r="D260">
        <v>6</v>
      </c>
      <c r="E260">
        <v>61</v>
      </c>
      <c r="F260">
        <v>46</v>
      </c>
    </row>
    <row r="261" spans="1:6" x14ac:dyDescent="0.25">
      <c r="A261" s="1" t="s">
        <v>343</v>
      </c>
      <c r="B261">
        <v>4686</v>
      </c>
      <c r="C261">
        <v>311</v>
      </c>
      <c r="D261">
        <v>6</v>
      </c>
      <c r="E261">
        <v>58</v>
      </c>
      <c r="F261">
        <v>48</v>
      </c>
    </row>
    <row r="262" spans="1:6" x14ac:dyDescent="0.25">
      <c r="A262" s="1" t="s">
        <v>344</v>
      </c>
      <c r="B262">
        <v>4695</v>
      </c>
      <c r="C262">
        <v>222</v>
      </c>
      <c r="D262">
        <v>3</v>
      </c>
      <c r="E262">
        <v>182</v>
      </c>
      <c r="F262">
        <v>94</v>
      </c>
    </row>
    <row r="263" spans="1:6" x14ac:dyDescent="0.25">
      <c r="A263" s="1" t="s">
        <v>345</v>
      </c>
      <c r="B263">
        <v>4701</v>
      </c>
      <c r="C263">
        <v>233</v>
      </c>
      <c r="D263">
        <v>1</v>
      </c>
      <c r="E263">
        <v>174</v>
      </c>
      <c r="F263">
        <v>74</v>
      </c>
    </row>
    <row r="264" spans="1:6" x14ac:dyDescent="0.25">
      <c r="A264" s="1" t="s">
        <v>346</v>
      </c>
      <c r="B264">
        <v>4710</v>
      </c>
      <c r="C264">
        <v>323</v>
      </c>
      <c r="D264">
        <v>7</v>
      </c>
      <c r="E264">
        <v>150</v>
      </c>
      <c r="F264">
        <v>44</v>
      </c>
    </row>
    <row r="265" spans="1:6" x14ac:dyDescent="0.25">
      <c r="A265" s="1" t="s">
        <v>347</v>
      </c>
      <c r="B265">
        <v>4729</v>
      </c>
      <c r="C265">
        <v>311</v>
      </c>
      <c r="D265">
        <v>6</v>
      </c>
      <c r="E265">
        <v>60</v>
      </c>
      <c r="F265">
        <v>49</v>
      </c>
    </row>
    <row r="266" spans="1:6" x14ac:dyDescent="0.25">
      <c r="A266" s="1" t="s">
        <v>348</v>
      </c>
      <c r="B266">
        <v>4738</v>
      </c>
      <c r="C266">
        <v>223</v>
      </c>
      <c r="D266">
        <v>3</v>
      </c>
      <c r="E266">
        <v>197</v>
      </c>
      <c r="F266">
        <v>92</v>
      </c>
    </row>
    <row r="267" spans="1:6" x14ac:dyDescent="0.25">
      <c r="A267" s="1" t="s">
        <v>349</v>
      </c>
      <c r="B267">
        <v>4747</v>
      </c>
      <c r="C267">
        <v>233</v>
      </c>
      <c r="D267">
        <v>1</v>
      </c>
      <c r="E267">
        <v>173</v>
      </c>
      <c r="F267">
        <v>74</v>
      </c>
    </row>
    <row r="268" spans="1:6" x14ac:dyDescent="0.25">
      <c r="A268" s="1" t="s">
        <v>350</v>
      </c>
      <c r="B268">
        <v>4756</v>
      </c>
      <c r="C268">
        <v>223</v>
      </c>
      <c r="D268">
        <v>3</v>
      </c>
      <c r="E268">
        <v>197</v>
      </c>
      <c r="F268">
        <v>92</v>
      </c>
    </row>
    <row r="269" spans="1:6" x14ac:dyDescent="0.25">
      <c r="A269" s="1" t="s">
        <v>351</v>
      </c>
      <c r="B269">
        <v>4765</v>
      </c>
      <c r="C269">
        <v>213</v>
      </c>
      <c r="D269">
        <v>4</v>
      </c>
      <c r="E269">
        <v>186</v>
      </c>
      <c r="F269">
        <v>88</v>
      </c>
    </row>
    <row r="270" spans="1:6" x14ac:dyDescent="0.25">
      <c r="A270" s="1" t="s">
        <v>352</v>
      </c>
      <c r="B270">
        <v>4774</v>
      </c>
      <c r="C270">
        <v>323</v>
      </c>
      <c r="D270">
        <v>7</v>
      </c>
      <c r="E270">
        <v>155</v>
      </c>
      <c r="F270">
        <v>42</v>
      </c>
    </row>
    <row r="271" spans="1:6" x14ac:dyDescent="0.25">
      <c r="A271" s="1" t="s">
        <v>353</v>
      </c>
      <c r="B271">
        <v>4783</v>
      </c>
      <c r="C271">
        <v>221</v>
      </c>
      <c r="D271">
        <v>3</v>
      </c>
      <c r="E271">
        <v>89</v>
      </c>
      <c r="F271">
        <v>96</v>
      </c>
    </row>
    <row r="272" spans="1:6" x14ac:dyDescent="0.25">
      <c r="A272" s="1" t="s">
        <v>354</v>
      </c>
      <c r="B272">
        <v>4792</v>
      </c>
      <c r="C272">
        <v>221</v>
      </c>
      <c r="D272">
        <v>3</v>
      </c>
      <c r="E272">
        <v>86</v>
      </c>
      <c r="F272">
        <v>96</v>
      </c>
    </row>
    <row r="273" spans="1:6" x14ac:dyDescent="0.25">
      <c r="A273" s="1" t="s">
        <v>355</v>
      </c>
      <c r="B273">
        <v>4808</v>
      </c>
      <c r="C273">
        <v>120</v>
      </c>
      <c r="D273">
        <v>5</v>
      </c>
      <c r="E273">
        <v>122</v>
      </c>
      <c r="F273">
        <v>28</v>
      </c>
    </row>
    <row r="274" spans="1:6" x14ac:dyDescent="0.25">
      <c r="A274" s="1" t="s">
        <v>356</v>
      </c>
      <c r="B274">
        <v>4817</v>
      </c>
      <c r="C274">
        <v>321</v>
      </c>
      <c r="D274">
        <v>7</v>
      </c>
      <c r="E274">
        <v>94</v>
      </c>
      <c r="F274">
        <v>54</v>
      </c>
    </row>
    <row r="275" spans="1:6" x14ac:dyDescent="0.25">
      <c r="A275" s="1" t="s">
        <v>357</v>
      </c>
      <c r="B275">
        <v>4826</v>
      </c>
      <c r="C275">
        <v>232</v>
      </c>
      <c r="D275">
        <v>1</v>
      </c>
      <c r="E275">
        <v>143</v>
      </c>
      <c r="F275">
        <v>82</v>
      </c>
    </row>
    <row r="276" spans="1:6" x14ac:dyDescent="0.25">
      <c r="A276" s="1" t="s">
        <v>358</v>
      </c>
      <c r="B276">
        <v>4835</v>
      </c>
      <c r="C276">
        <v>232</v>
      </c>
      <c r="D276">
        <v>1</v>
      </c>
      <c r="E276">
        <v>144</v>
      </c>
      <c r="F276">
        <v>85</v>
      </c>
    </row>
    <row r="277" spans="1:6" x14ac:dyDescent="0.25">
      <c r="A277" s="1" t="s">
        <v>359</v>
      </c>
      <c r="B277">
        <v>4844</v>
      </c>
      <c r="C277">
        <v>313</v>
      </c>
      <c r="D277">
        <v>6</v>
      </c>
      <c r="E277">
        <v>116</v>
      </c>
      <c r="F277">
        <v>35</v>
      </c>
    </row>
    <row r="278" spans="1:6" x14ac:dyDescent="0.25">
      <c r="A278" s="1" t="s">
        <v>360</v>
      </c>
      <c r="B278">
        <v>4853</v>
      </c>
      <c r="C278">
        <v>232</v>
      </c>
      <c r="D278">
        <v>1</v>
      </c>
      <c r="E278">
        <v>141</v>
      </c>
      <c r="F278">
        <v>82</v>
      </c>
    </row>
    <row r="279" spans="1:6" x14ac:dyDescent="0.25">
      <c r="A279" s="1" t="s">
        <v>361</v>
      </c>
      <c r="B279">
        <v>4862</v>
      </c>
      <c r="C279">
        <v>233</v>
      </c>
      <c r="D279">
        <v>1</v>
      </c>
      <c r="E279">
        <v>172</v>
      </c>
      <c r="F279">
        <v>75</v>
      </c>
    </row>
    <row r="280" spans="1:6" x14ac:dyDescent="0.25">
      <c r="A280" s="1" t="s">
        <v>362</v>
      </c>
      <c r="B280">
        <v>4871</v>
      </c>
      <c r="C280">
        <v>313</v>
      </c>
      <c r="D280">
        <v>6</v>
      </c>
      <c r="E280">
        <v>120</v>
      </c>
      <c r="F280">
        <v>32</v>
      </c>
    </row>
    <row r="281" spans="1:6" x14ac:dyDescent="0.25">
      <c r="A281" s="1" t="s">
        <v>363</v>
      </c>
      <c r="B281">
        <v>4880</v>
      </c>
      <c r="C281">
        <v>221</v>
      </c>
      <c r="D281">
        <v>3</v>
      </c>
      <c r="E281">
        <v>91</v>
      </c>
      <c r="F281">
        <v>99</v>
      </c>
    </row>
    <row r="282" spans="1:6" x14ac:dyDescent="0.25">
      <c r="A282" s="1" t="s">
        <v>364</v>
      </c>
      <c r="B282">
        <v>4899</v>
      </c>
      <c r="C282">
        <v>231</v>
      </c>
      <c r="D282">
        <v>1</v>
      </c>
      <c r="E282">
        <v>26</v>
      </c>
      <c r="F282">
        <v>72</v>
      </c>
    </row>
    <row r="283" spans="1:6" x14ac:dyDescent="0.25">
      <c r="A283" s="1" t="s">
        <v>365</v>
      </c>
      <c r="B283">
        <v>4905</v>
      </c>
      <c r="C283">
        <v>120</v>
      </c>
      <c r="D283">
        <v>5</v>
      </c>
      <c r="E283">
        <v>135</v>
      </c>
      <c r="F283">
        <v>26</v>
      </c>
    </row>
    <row r="284" spans="1:6" x14ac:dyDescent="0.25">
      <c r="A284" s="1" t="s">
        <v>366</v>
      </c>
      <c r="B284">
        <v>4914</v>
      </c>
      <c r="C284">
        <v>311</v>
      </c>
      <c r="D284">
        <v>6</v>
      </c>
      <c r="E284">
        <v>63</v>
      </c>
      <c r="F284">
        <v>48</v>
      </c>
    </row>
    <row r="285" spans="1:6" x14ac:dyDescent="0.25">
      <c r="A285" s="1" t="s">
        <v>367</v>
      </c>
      <c r="B285">
        <v>4923</v>
      </c>
      <c r="C285">
        <v>322</v>
      </c>
      <c r="D285">
        <v>7</v>
      </c>
      <c r="E285">
        <v>163</v>
      </c>
      <c r="F285">
        <v>59</v>
      </c>
    </row>
    <row r="286" spans="1:6" x14ac:dyDescent="0.25">
      <c r="A286" s="1" t="s">
        <v>368</v>
      </c>
      <c r="B286">
        <v>4932</v>
      </c>
      <c r="C286">
        <v>232</v>
      </c>
      <c r="D286">
        <v>1</v>
      </c>
      <c r="E286">
        <v>143</v>
      </c>
      <c r="F286">
        <v>82</v>
      </c>
    </row>
    <row r="287" spans="1:6" x14ac:dyDescent="0.25">
      <c r="A287" s="1" t="s">
        <v>369</v>
      </c>
      <c r="B287">
        <v>4950</v>
      </c>
      <c r="C287">
        <v>223</v>
      </c>
      <c r="D287">
        <v>3</v>
      </c>
      <c r="E287">
        <v>194</v>
      </c>
      <c r="F287">
        <v>92</v>
      </c>
    </row>
    <row r="288" spans="1:6" x14ac:dyDescent="0.25">
      <c r="A288" s="1" t="s">
        <v>370</v>
      </c>
      <c r="B288">
        <v>4969</v>
      </c>
      <c r="C288">
        <v>223</v>
      </c>
      <c r="D288">
        <v>3</v>
      </c>
      <c r="E288">
        <v>194</v>
      </c>
      <c r="F288">
        <v>92</v>
      </c>
    </row>
    <row r="289" spans="1:6" x14ac:dyDescent="0.25">
      <c r="A289" s="1" t="s">
        <v>371</v>
      </c>
      <c r="B289">
        <v>4978</v>
      </c>
      <c r="C289">
        <v>120</v>
      </c>
      <c r="D289">
        <v>5</v>
      </c>
      <c r="E289">
        <v>137</v>
      </c>
      <c r="F289">
        <v>27</v>
      </c>
    </row>
    <row r="290" spans="1:6" x14ac:dyDescent="0.25">
      <c r="A290" s="1" t="s">
        <v>372</v>
      </c>
      <c r="B290">
        <v>4987</v>
      </c>
      <c r="C290">
        <v>213</v>
      </c>
      <c r="D290">
        <v>4</v>
      </c>
      <c r="E290">
        <v>188</v>
      </c>
      <c r="F290">
        <v>87</v>
      </c>
    </row>
    <row r="291" spans="1:6" x14ac:dyDescent="0.25">
      <c r="A291" s="1" t="s">
        <v>373</v>
      </c>
      <c r="B291">
        <v>4996</v>
      </c>
      <c r="C291">
        <v>323</v>
      </c>
      <c r="D291">
        <v>7</v>
      </c>
      <c r="E291">
        <v>150</v>
      </c>
      <c r="F291">
        <v>44</v>
      </c>
    </row>
    <row r="292" spans="1:6" x14ac:dyDescent="0.25">
      <c r="A292" s="1" t="s">
        <v>374</v>
      </c>
      <c r="B292">
        <v>5005</v>
      </c>
      <c r="C292">
        <v>311</v>
      </c>
      <c r="D292">
        <v>6</v>
      </c>
      <c r="E292">
        <v>55</v>
      </c>
      <c r="F292">
        <v>48</v>
      </c>
    </row>
    <row r="293" spans="1:6" x14ac:dyDescent="0.25">
      <c r="A293" s="1" t="s">
        <v>375</v>
      </c>
      <c r="B293">
        <v>5014</v>
      </c>
      <c r="C293">
        <v>221</v>
      </c>
      <c r="D293">
        <v>3</v>
      </c>
      <c r="E293">
        <v>87</v>
      </c>
      <c r="F293">
        <v>96</v>
      </c>
    </row>
    <row r="294" spans="1:6" x14ac:dyDescent="0.25">
      <c r="A294" s="1" t="s">
        <v>376</v>
      </c>
      <c r="B294">
        <v>5023</v>
      </c>
      <c r="C294">
        <v>222</v>
      </c>
      <c r="D294">
        <v>3</v>
      </c>
      <c r="E294">
        <v>178</v>
      </c>
      <c r="F294">
        <v>94</v>
      </c>
    </row>
    <row r="295" spans="1:6" x14ac:dyDescent="0.25">
      <c r="A295" s="1" t="s">
        <v>377</v>
      </c>
      <c r="B295">
        <v>5032</v>
      </c>
      <c r="C295">
        <v>332</v>
      </c>
      <c r="D295">
        <v>2</v>
      </c>
      <c r="E295">
        <v>48</v>
      </c>
      <c r="F295">
        <v>66</v>
      </c>
    </row>
    <row r="296" spans="1:6" x14ac:dyDescent="0.25">
      <c r="A296" s="1" t="s">
        <v>378</v>
      </c>
      <c r="B296">
        <v>5041</v>
      </c>
      <c r="C296">
        <v>323</v>
      </c>
      <c r="D296">
        <v>7</v>
      </c>
      <c r="E296">
        <v>156</v>
      </c>
      <c r="F296">
        <v>42</v>
      </c>
    </row>
    <row r="297" spans="1:6" x14ac:dyDescent="0.25">
      <c r="A297" s="1" t="s">
        <v>379</v>
      </c>
      <c r="B297">
        <v>5050</v>
      </c>
      <c r="C297">
        <v>313</v>
      </c>
      <c r="D297">
        <v>6</v>
      </c>
      <c r="E297">
        <v>116</v>
      </c>
      <c r="F297">
        <v>35</v>
      </c>
    </row>
    <row r="298" spans="1:6" x14ac:dyDescent="0.25">
      <c r="A298" s="1" t="s">
        <v>380</v>
      </c>
      <c r="B298">
        <v>5069</v>
      </c>
      <c r="C298">
        <v>311</v>
      </c>
      <c r="D298">
        <v>6</v>
      </c>
      <c r="E298">
        <v>64</v>
      </c>
      <c r="F298">
        <v>47</v>
      </c>
    </row>
    <row r="299" spans="1:6" x14ac:dyDescent="0.25">
      <c r="A299" s="1" t="s">
        <v>381</v>
      </c>
      <c r="B299">
        <v>5078</v>
      </c>
      <c r="C299">
        <v>232</v>
      </c>
      <c r="D299">
        <v>1</v>
      </c>
      <c r="E299">
        <v>145</v>
      </c>
      <c r="F299">
        <v>82</v>
      </c>
    </row>
    <row r="300" spans="1:6" x14ac:dyDescent="0.25">
      <c r="A300" s="1" t="s">
        <v>382</v>
      </c>
      <c r="B300">
        <v>5087</v>
      </c>
      <c r="C300">
        <v>213</v>
      </c>
      <c r="D300">
        <v>4</v>
      </c>
      <c r="E300">
        <v>187</v>
      </c>
      <c r="F300">
        <v>89</v>
      </c>
    </row>
    <row r="301" spans="1:6" x14ac:dyDescent="0.25">
      <c r="A301" s="1" t="s">
        <v>383</v>
      </c>
      <c r="B301">
        <v>5096</v>
      </c>
      <c r="C301">
        <v>311</v>
      </c>
      <c r="D301">
        <v>6</v>
      </c>
      <c r="E301">
        <v>64</v>
      </c>
      <c r="F301">
        <v>47</v>
      </c>
    </row>
    <row r="302" spans="1:6" x14ac:dyDescent="0.25">
      <c r="A302" s="1" t="s">
        <v>384</v>
      </c>
      <c r="B302">
        <v>5102</v>
      </c>
      <c r="C302">
        <v>222</v>
      </c>
      <c r="D302">
        <v>3</v>
      </c>
      <c r="E302">
        <v>181</v>
      </c>
      <c r="F302">
        <v>94</v>
      </c>
    </row>
    <row r="303" spans="1:6" x14ac:dyDescent="0.25">
      <c r="A303" s="1" t="s">
        <v>385</v>
      </c>
      <c r="B303">
        <v>5111</v>
      </c>
      <c r="C303">
        <v>333</v>
      </c>
      <c r="D303">
        <v>2</v>
      </c>
      <c r="E303">
        <v>70</v>
      </c>
      <c r="F303">
        <v>63</v>
      </c>
    </row>
    <row r="304" spans="1:6" x14ac:dyDescent="0.25">
      <c r="A304" s="1" t="s">
        <v>386</v>
      </c>
      <c r="B304">
        <v>5120</v>
      </c>
      <c r="C304">
        <v>311</v>
      </c>
      <c r="D304">
        <v>6</v>
      </c>
      <c r="E304">
        <v>65</v>
      </c>
      <c r="F304">
        <v>47</v>
      </c>
    </row>
    <row r="305" spans="1:6" x14ac:dyDescent="0.25">
      <c r="A305" s="1" t="s">
        <v>387</v>
      </c>
      <c r="B305">
        <v>5139</v>
      </c>
      <c r="C305">
        <v>231</v>
      </c>
      <c r="D305">
        <v>1</v>
      </c>
      <c r="E305">
        <v>28</v>
      </c>
      <c r="F305">
        <v>72</v>
      </c>
    </row>
    <row r="306" spans="1:6" x14ac:dyDescent="0.25">
      <c r="A306" s="1" t="s">
        <v>388</v>
      </c>
      <c r="B306">
        <v>5148</v>
      </c>
      <c r="C306">
        <v>213</v>
      </c>
      <c r="D306">
        <v>4</v>
      </c>
      <c r="E306">
        <v>184</v>
      </c>
      <c r="F306">
        <v>88</v>
      </c>
    </row>
    <row r="307" spans="1:6" x14ac:dyDescent="0.25">
      <c r="A307" s="1" t="s">
        <v>389</v>
      </c>
      <c r="B307">
        <v>5157</v>
      </c>
      <c r="C307">
        <v>213</v>
      </c>
      <c r="D307">
        <v>4</v>
      </c>
      <c r="E307">
        <v>186</v>
      </c>
      <c r="F307">
        <v>88</v>
      </c>
    </row>
    <row r="308" spans="1:6" x14ac:dyDescent="0.25">
      <c r="A308" s="1" t="s">
        <v>390</v>
      </c>
      <c r="B308">
        <v>5166</v>
      </c>
      <c r="C308">
        <v>222</v>
      </c>
      <c r="D308">
        <v>3</v>
      </c>
      <c r="E308">
        <v>178</v>
      </c>
      <c r="F308">
        <v>94</v>
      </c>
    </row>
    <row r="309" spans="1:6" x14ac:dyDescent="0.25">
      <c r="A309" s="1" t="s">
        <v>391</v>
      </c>
      <c r="B309">
        <v>5175</v>
      </c>
      <c r="C309">
        <v>321</v>
      </c>
      <c r="D309">
        <v>7</v>
      </c>
      <c r="E309">
        <v>100</v>
      </c>
      <c r="F309">
        <v>52</v>
      </c>
    </row>
    <row r="310" spans="1:6" x14ac:dyDescent="0.25">
      <c r="A310" s="1" t="s">
        <v>392</v>
      </c>
      <c r="B310">
        <v>5184</v>
      </c>
      <c r="C310">
        <v>120</v>
      </c>
      <c r="D310">
        <v>5</v>
      </c>
      <c r="E310">
        <v>124</v>
      </c>
      <c r="F310">
        <v>53</v>
      </c>
    </row>
    <row r="311" spans="1:6" x14ac:dyDescent="0.25">
      <c r="A311" s="1" t="s">
        <v>393</v>
      </c>
      <c r="B311">
        <v>5193</v>
      </c>
      <c r="C311">
        <v>232</v>
      </c>
      <c r="D311">
        <v>1</v>
      </c>
      <c r="E311">
        <v>147</v>
      </c>
      <c r="F311">
        <v>84</v>
      </c>
    </row>
    <row r="312" spans="1:6" x14ac:dyDescent="0.25">
      <c r="A312" s="1" t="s">
        <v>394</v>
      </c>
      <c r="B312">
        <v>5209</v>
      </c>
      <c r="C312">
        <v>231</v>
      </c>
      <c r="D312">
        <v>1</v>
      </c>
      <c r="E312">
        <v>31</v>
      </c>
      <c r="F312">
        <v>72</v>
      </c>
    </row>
    <row r="313" spans="1:6" x14ac:dyDescent="0.25">
      <c r="A313" s="1" t="s">
        <v>395</v>
      </c>
      <c r="B313">
        <v>5218</v>
      </c>
      <c r="C313">
        <v>223</v>
      </c>
      <c r="D313">
        <v>3</v>
      </c>
      <c r="E313">
        <v>198</v>
      </c>
      <c r="F313">
        <v>83</v>
      </c>
    </row>
    <row r="314" spans="1:6" x14ac:dyDescent="0.25">
      <c r="A314" s="1" t="s">
        <v>396</v>
      </c>
      <c r="B314">
        <v>5227</v>
      </c>
      <c r="C314">
        <v>120</v>
      </c>
      <c r="D314">
        <v>5</v>
      </c>
      <c r="E314">
        <v>138</v>
      </c>
      <c r="F314">
        <v>27</v>
      </c>
    </row>
    <row r="315" spans="1:6" x14ac:dyDescent="0.25">
      <c r="A315" s="1" t="s">
        <v>397</v>
      </c>
      <c r="B315">
        <v>5236</v>
      </c>
      <c r="C315">
        <v>312</v>
      </c>
      <c r="D315">
        <v>6</v>
      </c>
      <c r="E315">
        <v>106</v>
      </c>
      <c r="F315">
        <v>37</v>
      </c>
    </row>
    <row r="316" spans="1:6" x14ac:dyDescent="0.25">
      <c r="A316" s="1" t="s">
        <v>398</v>
      </c>
      <c r="B316">
        <v>5245</v>
      </c>
      <c r="C316">
        <v>311</v>
      </c>
      <c r="D316">
        <v>6</v>
      </c>
      <c r="E316">
        <v>68</v>
      </c>
      <c r="F316">
        <v>49</v>
      </c>
    </row>
    <row r="317" spans="1:6" x14ac:dyDescent="0.25">
      <c r="A317" s="1" t="s">
        <v>399</v>
      </c>
      <c r="B317">
        <v>5254</v>
      </c>
      <c r="C317">
        <v>322</v>
      </c>
      <c r="D317">
        <v>7</v>
      </c>
      <c r="E317">
        <v>169</v>
      </c>
      <c r="F317">
        <v>56</v>
      </c>
    </row>
    <row r="318" spans="1:6" x14ac:dyDescent="0.25">
      <c r="A318" s="1" t="s">
        <v>400</v>
      </c>
      <c r="B318">
        <v>5263</v>
      </c>
      <c r="C318">
        <v>232</v>
      </c>
      <c r="D318">
        <v>1</v>
      </c>
      <c r="E318">
        <v>142</v>
      </c>
      <c r="F318">
        <v>84</v>
      </c>
    </row>
    <row r="319" spans="1:6" x14ac:dyDescent="0.25">
      <c r="A319" s="1" t="s">
        <v>401</v>
      </c>
      <c r="B319">
        <v>5272</v>
      </c>
      <c r="C319">
        <v>232</v>
      </c>
      <c r="D319">
        <v>1</v>
      </c>
      <c r="E319">
        <v>147</v>
      </c>
      <c r="F319">
        <v>84</v>
      </c>
    </row>
    <row r="320" spans="1:6" x14ac:dyDescent="0.25">
      <c r="A320" s="1" t="s">
        <v>402</v>
      </c>
      <c r="B320">
        <v>5281</v>
      </c>
      <c r="C320">
        <v>120</v>
      </c>
      <c r="D320">
        <v>5</v>
      </c>
      <c r="E320">
        <v>125</v>
      </c>
      <c r="F320">
        <v>29</v>
      </c>
    </row>
    <row r="321" spans="1:6" x14ac:dyDescent="0.25">
      <c r="A321" s="1" t="s">
        <v>403</v>
      </c>
      <c r="B321">
        <v>5290</v>
      </c>
      <c r="C321">
        <v>120</v>
      </c>
      <c r="D321">
        <v>5</v>
      </c>
      <c r="E321">
        <v>133</v>
      </c>
      <c r="F321">
        <v>26</v>
      </c>
    </row>
    <row r="322" spans="1:6" x14ac:dyDescent="0.25">
      <c r="A322" s="1" t="s">
        <v>404</v>
      </c>
      <c r="B322">
        <v>5306</v>
      </c>
      <c r="C322">
        <v>311</v>
      </c>
      <c r="D322">
        <v>6</v>
      </c>
      <c r="E322">
        <v>61</v>
      </c>
      <c r="F322">
        <v>46</v>
      </c>
    </row>
    <row r="323" spans="1:6" x14ac:dyDescent="0.25">
      <c r="A323" s="1" t="s">
        <v>405</v>
      </c>
      <c r="B323">
        <v>5315</v>
      </c>
      <c r="C323">
        <v>311</v>
      </c>
      <c r="D323">
        <v>6</v>
      </c>
      <c r="E323">
        <v>62</v>
      </c>
      <c r="F323">
        <v>48</v>
      </c>
    </row>
    <row r="324" spans="1:6" x14ac:dyDescent="0.25">
      <c r="A324" s="1" t="s">
        <v>406</v>
      </c>
      <c r="B324">
        <v>5324</v>
      </c>
      <c r="C324">
        <v>313</v>
      </c>
      <c r="D324">
        <v>6</v>
      </c>
      <c r="E324">
        <v>116</v>
      </c>
      <c r="F324">
        <v>35</v>
      </c>
    </row>
    <row r="325" spans="1:6" x14ac:dyDescent="0.25">
      <c r="A325" s="1" t="s">
        <v>407</v>
      </c>
      <c r="B325">
        <v>5333</v>
      </c>
      <c r="C325">
        <v>311</v>
      </c>
      <c r="D325">
        <v>6</v>
      </c>
      <c r="E325">
        <v>56</v>
      </c>
      <c r="F325">
        <v>46</v>
      </c>
    </row>
    <row r="326" spans="1:6" x14ac:dyDescent="0.25">
      <c r="A326" s="1" t="s">
        <v>408</v>
      </c>
      <c r="B326">
        <v>5342</v>
      </c>
      <c r="C326">
        <v>223</v>
      </c>
      <c r="D326">
        <v>3</v>
      </c>
      <c r="E326">
        <v>197</v>
      </c>
      <c r="F326">
        <v>92</v>
      </c>
    </row>
    <row r="327" spans="1:6" x14ac:dyDescent="0.25">
      <c r="A327" s="1" t="s">
        <v>409</v>
      </c>
      <c r="B327">
        <v>5351</v>
      </c>
      <c r="C327">
        <v>232</v>
      </c>
      <c r="D327">
        <v>1</v>
      </c>
      <c r="E327">
        <v>147</v>
      </c>
      <c r="F327">
        <v>84</v>
      </c>
    </row>
    <row r="328" spans="1:6" x14ac:dyDescent="0.25">
      <c r="A328" s="1" t="s">
        <v>410</v>
      </c>
      <c r="B328">
        <v>5360</v>
      </c>
      <c r="C328">
        <v>211</v>
      </c>
      <c r="D328">
        <v>4</v>
      </c>
      <c r="E328">
        <v>82</v>
      </c>
      <c r="F328">
        <v>22</v>
      </c>
    </row>
    <row r="329" spans="1:6" x14ac:dyDescent="0.25">
      <c r="A329" s="1" t="s">
        <v>411</v>
      </c>
      <c r="B329">
        <v>5379</v>
      </c>
      <c r="C329">
        <v>333</v>
      </c>
      <c r="D329">
        <v>2</v>
      </c>
      <c r="E329">
        <v>73</v>
      </c>
      <c r="F329">
        <v>62</v>
      </c>
    </row>
    <row r="330" spans="1:6" x14ac:dyDescent="0.25">
      <c r="A330" s="1" t="s">
        <v>412</v>
      </c>
      <c r="B330">
        <v>5388</v>
      </c>
      <c r="C330">
        <v>213</v>
      </c>
      <c r="D330">
        <v>4</v>
      </c>
      <c r="E330">
        <v>188</v>
      </c>
      <c r="F330">
        <v>87</v>
      </c>
    </row>
    <row r="331" spans="1:6" x14ac:dyDescent="0.25">
      <c r="A331" s="1" t="s">
        <v>413</v>
      </c>
      <c r="B331">
        <v>5397</v>
      </c>
      <c r="C331">
        <v>332</v>
      </c>
      <c r="D331">
        <v>2</v>
      </c>
      <c r="E331">
        <v>50</v>
      </c>
      <c r="F331">
        <v>68</v>
      </c>
    </row>
    <row r="332" spans="1:6" x14ac:dyDescent="0.25">
      <c r="A332" s="1" t="s">
        <v>414</v>
      </c>
      <c r="B332">
        <v>5403</v>
      </c>
      <c r="C332">
        <v>231</v>
      </c>
      <c r="D332">
        <v>1</v>
      </c>
      <c r="E332">
        <v>24</v>
      </c>
      <c r="F332">
        <v>69</v>
      </c>
    </row>
    <row r="333" spans="1:6" x14ac:dyDescent="0.25">
      <c r="A333" s="1" t="s">
        <v>415</v>
      </c>
      <c r="B333">
        <v>5412</v>
      </c>
      <c r="C333">
        <v>231</v>
      </c>
      <c r="D333">
        <v>1</v>
      </c>
      <c r="E333">
        <v>30</v>
      </c>
      <c r="F333">
        <v>73</v>
      </c>
    </row>
    <row r="334" spans="1:6" x14ac:dyDescent="0.25">
      <c r="A334" s="1" t="s">
        <v>416</v>
      </c>
      <c r="B334">
        <v>5421</v>
      </c>
      <c r="C334">
        <v>213</v>
      </c>
      <c r="D334">
        <v>4</v>
      </c>
      <c r="E334">
        <v>184</v>
      </c>
      <c r="F334">
        <v>88</v>
      </c>
    </row>
    <row r="335" spans="1:6" x14ac:dyDescent="0.25">
      <c r="A335" s="1" t="s">
        <v>417</v>
      </c>
      <c r="B335">
        <v>5430</v>
      </c>
      <c r="C335">
        <v>231</v>
      </c>
      <c r="D335">
        <v>1</v>
      </c>
      <c r="E335">
        <v>26</v>
      </c>
      <c r="F335">
        <v>72</v>
      </c>
    </row>
    <row r="336" spans="1:6" x14ac:dyDescent="0.25">
      <c r="A336" s="1" t="s">
        <v>418</v>
      </c>
      <c r="B336">
        <v>5449</v>
      </c>
      <c r="C336">
        <v>212</v>
      </c>
      <c r="D336">
        <v>4</v>
      </c>
      <c r="E336">
        <v>112</v>
      </c>
      <c r="F336">
        <v>34</v>
      </c>
    </row>
    <row r="337" spans="1:6" x14ac:dyDescent="0.25">
      <c r="A337" s="1" t="s">
        <v>419</v>
      </c>
      <c r="B337">
        <v>5458</v>
      </c>
      <c r="C337">
        <v>311</v>
      </c>
      <c r="D337">
        <v>6</v>
      </c>
      <c r="E337">
        <v>64</v>
      </c>
      <c r="F337">
        <v>47</v>
      </c>
    </row>
    <row r="338" spans="1:6" x14ac:dyDescent="0.25">
      <c r="A338" s="1" t="s">
        <v>420</v>
      </c>
      <c r="B338">
        <v>5467</v>
      </c>
      <c r="C338">
        <v>110</v>
      </c>
      <c r="D338">
        <v>5</v>
      </c>
      <c r="E338">
        <v>4</v>
      </c>
      <c r="F338">
        <v>1</v>
      </c>
    </row>
    <row r="339" spans="1:6" x14ac:dyDescent="0.25">
      <c r="A339" s="1" t="s">
        <v>421</v>
      </c>
      <c r="B339">
        <v>5476</v>
      </c>
      <c r="C339">
        <v>222</v>
      </c>
      <c r="D339">
        <v>3</v>
      </c>
      <c r="E339">
        <v>179</v>
      </c>
      <c r="F339">
        <v>94</v>
      </c>
    </row>
    <row r="340" spans="1:6" x14ac:dyDescent="0.25">
      <c r="A340" s="1" t="s">
        <v>422</v>
      </c>
      <c r="B340">
        <v>5485</v>
      </c>
      <c r="C340">
        <v>231</v>
      </c>
      <c r="D340">
        <v>1</v>
      </c>
      <c r="E340">
        <v>25</v>
      </c>
      <c r="F340">
        <v>72</v>
      </c>
    </row>
    <row r="341" spans="1:6" x14ac:dyDescent="0.25">
      <c r="A341" s="1" t="s">
        <v>423</v>
      </c>
      <c r="B341">
        <v>5494</v>
      </c>
      <c r="C341">
        <v>311</v>
      </c>
      <c r="D341">
        <v>6</v>
      </c>
      <c r="E341">
        <v>67</v>
      </c>
      <c r="F341">
        <v>46</v>
      </c>
    </row>
    <row r="342" spans="1:6" x14ac:dyDescent="0.25">
      <c r="A342" s="1" t="s">
        <v>424</v>
      </c>
      <c r="B342">
        <v>5500</v>
      </c>
      <c r="C342">
        <v>232</v>
      </c>
      <c r="D342">
        <v>1</v>
      </c>
      <c r="E342">
        <v>140</v>
      </c>
      <c r="F342">
        <v>82</v>
      </c>
    </row>
    <row r="343" spans="1:6" x14ac:dyDescent="0.25">
      <c r="A343" s="1" t="s">
        <v>425</v>
      </c>
      <c r="B343">
        <v>5519</v>
      </c>
      <c r="C343">
        <v>231</v>
      </c>
      <c r="D343">
        <v>1</v>
      </c>
      <c r="E343">
        <v>31</v>
      </c>
      <c r="F343">
        <v>72</v>
      </c>
    </row>
    <row r="344" spans="1:6" x14ac:dyDescent="0.25">
      <c r="A344" s="1" t="s">
        <v>426</v>
      </c>
      <c r="B344">
        <v>5528</v>
      </c>
      <c r="C344">
        <v>231</v>
      </c>
      <c r="D344">
        <v>1</v>
      </c>
      <c r="E344">
        <v>33</v>
      </c>
      <c r="F344">
        <v>73</v>
      </c>
    </row>
    <row r="345" spans="1:6" x14ac:dyDescent="0.25">
      <c r="A345" s="1" t="s">
        <v>427</v>
      </c>
      <c r="B345">
        <v>5537</v>
      </c>
      <c r="C345">
        <v>223</v>
      </c>
      <c r="D345">
        <v>3</v>
      </c>
      <c r="E345">
        <v>198</v>
      </c>
      <c r="F345">
        <v>83</v>
      </c>
    </row>
    <row r="346" spans="1:6" x14ac:dyDescent="0.25">
      <c r="A346" s="1" t="s">
        <v>428</v>
      </c>
      <c r="B346">
        <v>5546</v>
      </c>
      <c r="C346">
        <v>333</v>
      </c>
      <c r="D346">
        <v>2</v>
      </c>
      <c r="E346">
        <v>74</v>
      </c>
      <c r="F346">
        <v>62</v>
      </c>
    </row>
    <row r="347" spans="1:6" x14ac:dyDescent="0.25">
      <c r="A347" s="1" t="s">
        <v>429</v>
      </c>
      <c r="B347">
        <v>5555</v>
      </c>
      <c r="C347">
        <v>213</v>
      </c>
      <c r="D347">
        <v>4</v>
      </c>
      <c r="E347">
        <v>188</v>
      </c>
      <c r="F347">
        <v>87</v>
      </c>
    </row>
    <row r="348" spans="1:6" x14ac:dyDescent="0.25">
      <c r="A348" s="1" t="s">
        <v>430</v>
      </c>
      <c r="B348">
        <v>5564</v>
      </c>
      <c r="C348">
        <v>213</v>
      </c>
      <c r="D348">
        <v>4</v>
      </c>
      <c r="E348">
        <v>185</v>
      </c>
      <c r="F348">
        <v>87</v>
      </c>
    </row>
    <row r="349" spans="1:6" x14ac:dyDescent="0.25">
      <c r="A349" s="1" t="s">
        <v>431</v>
      </c>
      <c r="B349">
        <v>5573</v>
      </c>
      <c r="C349">
        <v>321</v>
      </c>
      <c r="D349">
        <v>7</v>
      </c>
      <c r="E349">
        <v>96</v>
      </c>
      <c r="F349">
        <v>54</v>
      </c>
    </row>
    <row r="350" spans="1:6" x14ac:dyDescent="0.25">
      <c r="A350" s="1" t="s">
        <v>432</v>
      </c>
      <c r="B350">
        <v>5582</v>
      </c>
      <c r="C350">
        <v>311</v>
      </c>
      <c r="D350">
        <v>6</v>
      </c>
      <c r="E350">
        <v>68</v>
      </c>
      <c r="F350">
        <v>49</v>
      </c>
    </row>
    <row r="351" spans="1:6" x14ac:dyDescent="0.25">
      <c r="A351" s="1" t="s">
        <v>433</v>
      </c>
      <c r="B351">
        <v>5591</v>
      </c>
      <c r="C351">
        <v>311</v>
      </c>
      <c r="D351">
        <v>6</v>
      </c>
      <c r="E351">
        <v>58</v>
      </c>
      <c r="F351">
        <v>48</v>
      </c>
    </row>
    <row r="352" spans="1:6" x14ac:dyDescent="0.25">
      <c r="A352" s="1" t="s">
        <v>434</v>
      </c>
      <c r="B352">
        <v>5607</v>
      </c>
      <c r="C352">
        <v>231</v>
      </c>
      <c r="D352">
        <v>1</v>
      </c>
      <c r="E352">
        <v>24</v>
      </c>
      <c r="F352">
        <v>69</v>
      </c>
    </row>
    <row r="353" spans="1:6" x14ac:dyDescent="0.25">
      <c r="A353" s="1" t="s">
        <v>435</v>
      </c>
      <c r="B353">
        <v>5616</v>
      </c>
      <c r="C353">
        <v>323</v>
      </c>
      <c r="D353">
        <v>7</v>
      </c>
      <c r="E353">
        <v>159</v>
      </c>
      <c r="F353">
        <v>45</v>
      </c>
    </row>
    <row r="354" spans="1:6" x14ac:dyDescent="0.25">
      <c r="A354" s="1" t="s">
        <v>436</v>
      </c>
      <c r="B354">
        <v>5625</v>
      </c>
      <c r="C354">
        <v>213</v>
      </c>
      <c r="D354">
        <v>4</v>
      </c>
      <c r="E354">
        <v>189</v>
      </c>
      <c r="F354">
        <v>87</v>
      </c>
    </row>
    <row r="355" spans="1:6" x14ac:dyDescent="0.25">
      <c r="A355" s="1" t="s">
        <v>437</v>
      </c>
      <c r="B355">
        <v>5634</v>
      </c>
      <c r="C355">
        <v>213</v>
      </c>
      <c r="D355">
        <v>4</v>
      </c>
      <c r="E355">
        <v>189</v>
      </c>
      <c r="F355">
        <v>87</v>
      </c>
    </row>
    <row r="356" spans="1:6" x14ac:dyDescent="0.25">
      <c r="A356" s="1" t="s">
        <v>438</v>
      </c>
      <c r="B356">
        <v>5643</v>
      </c>
      <c r="C356">
        <v>312</v>
      </c>
      <c r="D356">
        <v>6</v>
      </c>
      <c r="E356">
        <v>103</v>
      </c>
      <c r="F356">
        <v>36</v>
      </c>
    </row>
    <row r="357" spans="1:6" x14ac:dyDescent="0.25">
      <c r="A357" s="1" t="s">
        <v>439</v>
      </c>
      <c r="B357">
        <v>5652</v>
      </c>
      <c r="C357">
        <v>213</v>
      </c>
      <c r="D357">
        <v>4</v>
      </c>
      <c r="E357">
        <v>187</v>
      </c>
      <c r="F357">
        <v>89</v>
      </c>
    </row>
    <row r="358" spans="1:6" x14ac:dyDescent="0.25">
      <c r="A358" s="1" t="s">
        <v>440</v>
      </c>
      <c r="B358">
        <v>5661</v>
      </c>
      <c r="C358">
        <v>233</v>
      </c>
      <c r="D358">
        <v>1</v>
      </c>
      <c r="E358">
        <v>174</v>
      </c>
      <c r="F358">
        <v>74</v>
      </c>
    </row>
    <row r="359" spans="1:6" x14ac:dyDescent="0.25">
      <c r="A359" s="1" t="s">
        <v>441</v>
      </c>
      <c r="B359">
        <v>5670</v>
      </c>
      <c r="C359">
        <v>323</v>
      </c>
      <c r="D359">
        <v>7</v>
      </c>
      <c r="E359">
        <v>152</v>
      </c>
      <c r="F359">
        <v>45</v>
      </c>
    </row>
    <row r="360" spans="1:6" x14ac:dyDescent="0.25">
      <c r="A360" s="1" t="s">
        <v>442</v>
      </c>
      <c r="B360">
        <v>5689</v>
      </c>
      <c r="C360">
        <v>211</v>
      </c>
      <c r="D360">
        <v>4</v>
      </c>
      <c r="E360">
        <v>79</v>
      </c>
      <c r="F360">
        <v>25</v>
      </c>
    </row>
    <row r="361" spans="1:6" x14ac:dyDescent="0.25">
      <c r="A361" s="1" t="s">
        <v>443</v>
      </c>
      <c r="B361">
        <v>5698</v>
      </c>
      <c r="C361">
        <v>120</v>
      </c>
      <c r="D361">
        <v>5</v>
      </c>
      <c r="E361">
        <v>138</v>
      </c>
      <c r="F361">
        <v>28</v>
      </c>
    </row>
    <row r="362" spans="1:6" x14ac:dyDescent="0.25">
      <c r="A362" s="1" t="s">
        <v>444</v>
      </c>
      <c r="B362">
        <v>5704</v>
      </c>
      <c r="C362">
        <v>223</v>
      </c>
      <c r="D362">
        <v>3</v>
      </c>
      <c r="E362">
        <v>197</v>
      </c>
      <c r="F362">
        <v>92</v>
      </c>
    </row>
    <row r="363" spans="1:6" x14ac:dyDescent="0.25">
      <c r="A363" s="1" t="s">
        <v>445</v>
      </c>
      <c r="B363">
        <v>5713</v>
      </c>
      <c r="C363">
        <v>222</v>
      </c>
      <c r="D363">
        <v>3</v>
      </c>
      <c r="E363">
        <v>177</v>
      </c>
      <c r="F363">
        <v>94</v>
      </c>
    </row>
    <row r="364" spans="1:6" x14ac:dyDescent="0.25">
      <c r="A364" s="1" t="s">
        <v>446</v>
      </c>
      <c r="B364">
        <v>5722</v>
      </c>
      <c r="C364">
        <v>231</v>
      </c>
      <c r="D364">
        <v>1</v>
      </c>
      <c r="E364">
        <v>25</v>
      </c>
      <c r="F364">
        <v>72</v>
      </c>
    </row>
    <row r="365" spans="1:6" x14ac:dyDescent="0.25">
      <c r="A365" s="1" t="s">
        <v>447</v>
      </c>
      <c r="B365">
        <v>5731</v>
      </c>
      <c r="C365">
        <v>233</v>
      </c>
      <c r="D365">
        <v>1</v>
      </c>
      <c r="E365">
        <v>172</v>
      </c>
      <c r="F365">
        <v>75</v>
      </c>
    </row>
    <row r="366" spans="1:6" x14ac:dyDescent="0.25">
      <c r="A366" s="1" t="s">
        <v>448</v>
      </c>
      <c r="B366">
        <v>5740</v>
      </c>
      <c r="C366">
        <v>222</v>
      </c>
      <c r="D366">
        <v>3</v>
      </c>
      <c r="E366">
        <v>178</v>
      </c>
      <c r="F366">
        <v>94</v>
      </c>
    </row>
    <row r="367" spans="1:6" x14ac:dyDescent="0.25">
      <c r="A367" s="1" t="s">
        <v>449</v>
      </c>
      <c r="B367">
        <v>5759</v>
      </c>
      <c r="C367">
        <v>312</v>
      </c>
      <c r="D367">
        <v>6</v>
      </c>
      <c r="E367">
        <v>106</v>
      </c>
      <c r="F367">
        <v>37</v>
      </c>
    </row>
    <row r="368" spans="1:6" x14ac:dyDescent="0.25">
      <c r="A368" s="1" t="s">
        <v>450</v>
      </c>
      <c r="B368">
        <v>5768</v>
      </c>
      <c r="C368">
        <v>321</v>
      </c>
      <c r="D368">
        <v>7</v>
      </c>
      <c r="E368">
        <v>96</v>
      </c>
      <c r="F368">
        <v>52</v>
      </c>
    </row>
    <row r="369" spans="1:6" x14ac:dyDescent="0.25">
      <c r="A369" s="1" t="s">
        <v>451</v>
      </c>
      <c r="B369">
        <v>5777</v>
      </c>
      <c r="C369">
        <v>322</v>
      </c>
      <c r="D369">
        <v>7</v>
      </c>
      <c r="E369">
        <v>167</v>
      </c>
      <c r="F369">
        <v>56</v>
      </c>
    </row>
    <row r="370" spans="1:6" x14ac:dyDescent="0.25">
      <c r="A370" s="1" t="s">
        <v>452</v>
      </c>
      <c r="B370">
        <v>5786</v>
      </c>
      <c r="C370">
        <v>331</v>
      </c>
      <c r="D370">
        <v>2</v>
      </c>
      <c r="E370">
        <v>38</v>
      </c>
      <c r="F370">
        <v>76</v>
      </c>
    </row>
    <row r="371" spans="1:6" x14ac:dyDescent="0.25">
      <c r="A371" s="1" t="s">
        <v>453</v>
      </c>
      <c r="B371">
        <v>5795</v>
      </c>
      <c r="C371">
        <v>322</v>
      </c>
      <c r="D371">
        <v>7</v>
      </c>
      <c r="E371">
        <v>165</v>
      </c>
      <c r="F371">
        <v>56</v>
      </c>
    </row>
    <row r="372" spans="1:6" x14ac:dyDescent="0.25">
      <c r="A372" s="1" t="s">
        <v>454</v>
      </c>
      <c r="B372">
        <v>5801</v>
      </c>
      <c r="C372">
        <v>323</v>
      </c>
      <c r="D372">
        <v>7</v>
      </c>
      <c r="E372">
        <v>151</v>
      </c>
      <c r="F372">
        <v>42</v>
      </c>
    </row>
    <row r="373" spans="1:6" x14ac:dyDescent="0.25">
      <c r="A373" s="1" t="s">
        <v>455</v>
      </c>
      <c r="B373">
        <v>5810</v>
      </c>
      <c r="C373">
        <v>232</v>
      </c>
      <c r="D373">
        <v>1</v>
      </c>
      <c r="E373">
        <v>144</v>
      </c>
      <c r="F373">
        <v>85</v>
      </c>
    </row>
    <row r="374" spans="1:6" x14ac:dyDescent="0.25">
      <c r="A374" s="1" t="s">
        <v>456</v>
      </c>
      <c r="B374">
        <v>5829</v>
      </c>
      <c r="C374">
        <v>211</v>
      </c>
      <c r="D374">
        <v>4</v>
      </c>
      <c r="E374">
        <v>81</v>
      </c>
      <c r="F374">
        <v>22</v>
      </c>
    </row>
    <row r="375" spans="1:6" x14ac:dyDescent="0.25">
      <c r="A375" s="1" t="s">
        <v>457</v>
      </c>
      <c r="B375">
        <v>5838</v>
      </c>
      <c r="C375">
        <v>213</v>
      </c>
      <c r="D375">
        <v>4</v>
      </c>
      <c r="E375">
        <v>184</v>
      </c>
      <c r="F375">
        <v>88</v>
      </c>
    </row>
    <row r="376" spans="1:6" x14ac:dyDescent="0.25">
      <c r="A376" s="1" t="s">
        <v>458</v>
      </c>
      <c r="B376">
        <v>5847</v>
      </c>
      <c r="C376">
        <v>311</v>
      </c>
      <c r="D376">
        <v>6</v>
      </c>
      <c r="E376">
        <v>61</v>
      </c>
      <c r="F376">
        <v>46</v>
      </c>
    </row>
    <row r="377" spans="1:6" x14ac:dyDescent="0.25">
      <c r="A377" s="1" t="s">
        <v>459</v>
      </c>
      <c r="B377">
        <v>5856</v>
      </c>
      <c r="C377">
        <v>331</v>
      </c>
      <c r="D377">
        <v>2</v>
      </c>
      <c r="E377">
        <v>43</v>
      </c>
      <c r="F377">
        <v>76</v>
      </c>
    </row>
    <row r="378" spans="1:6" x14ac:dyDescent="0.25">
      <c r="A378" s="1" t="s">
        <v>460</v>
      </c>
      <c r="B378">
        <v>5865</v>
      </c>
      <c r="C378">
        <v>311</v>
      </c>
      <c r="D378">
        <v>6</v>
      </c>
      <c r="E378">
        <v>60</v>
      </c>
      <c r="F378">
        <v>49</v>
      </c>
    </row>
    <row r="379" spans="1:6" x14ac:dyDescent="0.25">
      <c r="A379" s="1" t="s">
        <v>461</v>
      </c>
      <c r="B379">
        <v>5874</v>
      </c>
      <c r="C379">
        <v>322</v>
      </c>
      <c r="D379">
        <v>7</v>
      </c>
      <c r="E379">
        <v>167</v>
      </c>
      <c r="F379">
        <v>56</v>
      </c>
    </row>
    <row r="380" spans="1:6" x14ac:dyDescent="0.25">
      <c r="A380" s="1" t="s">
        <v>462</v>
      </c>
      <c r="B380">
        <v>5883</v>
      </c>
      <c r="C380">
        <v>313</v>
      </c>
      <c r="D380">
        <v>6</v>
      </c>
      <c r="E380">
        <v>118</v>
      </c>
      <c r="F380">
        <v>32</v>
      </c>
    </row>
    <row r="381" spans="1:6" x14ac:dyDescent="0.25">
      <c r="A381" s="1" t="s">
        <v>463</v>
      </c>
      <c r="B381">
        <v>5892</v>
      </c>
      <c r="C381">
        <v>231</v>
      </c>
      <c r="D381">
        <v>1</v>
      </c>
      <c r="E381">
        <v>31</v>
      </c>
      <c r="F381">
        <v>72</v>
      </c>
    </row>
    <row r="382" spans="1:6" x14ac:dyDescent="0.25">
      <c r="A382" s="1" t="s">
        <v>464</v>
      </c>
      <c r="B382">
        <v>5917</v>
      </c>
      <c r="C382">
        <v>120</v>
      </c>
      <c r="D382">
        <v>5</v>
      </c>
      <c r="E382">
        <v>138</v>
      </c>
      <c r="F382">
        <v>27</v>
      </c>
    </row>
    <row r="383" spans="1:6" x14ac:dyDescent="0.25">
      <c r="A383" s="1" t="s">
        <v>465</v>
      </c>
      <c r="B383">
        <v>5926</v>
      </c>
      <c r="C383">
        <v>311</v>
      </c>
      <c r="D383">
        <v>6</v>
      </c>
      <c r="E383">
        <v>55</v>
      </c>
      <c r="F383">
        <v>48</v>
      </c>
    </row>
    <row r="384" spans="1:6" x14ac:dyDescent="0.25">
      <c r="A384" s="1" t="s">
        <v>466</v>
      </c>
      <c r="B384">
        <v>5935</v>
      </c>
      <c r="C384">
        <v>312</v>
      </c>
      <c r="D384">
        <v>6</v>
      </c>
      <c r="E384">
        <v>106</v>
      </c>
      <c r="F384">
        <v>37</v>
      </c>
    </row>
    <row r="385" spans="1:6" x14ac:dyDescent="0.25">
      <c r="A385" s="1" t="s">
        <v>467</v>
      </c>
      <c r="B385">
        <v>5944</v>
      </c>
      <c r="C385">
        <v>221</v>
      </c>
      <c r="D385">
        <v>3</v>
      </c>
      <c r="E385">
        <v>90</v>
      </c>
      <c r="F385">
        <v>88</v>
      </c>
    </row>
    <row r="386" spans="1:6" x14ac:dyDescent="0.25">
      <c r="A386" s="1" t="s">
        <v>468</v>
      </c>
      <c r="B386">
        <v>5953</v>
      </c>
      <c r="C386">
        <v>222</v>
      </c>
      <c r="D386">
        <v>3</v>
      </c>
      <c r="E386">
        <v>176</v>
      </c>
      <c r="F386">
        <v>95</v>
      </c>
    </row>
    <row r="387" spans="1:6" x14ac:dyDescent="0.25">
      <c r="A387" s="1" t="s">
        <v>469</v>
      </c>
      <c r="B387">
        <v>5962</v>
      </c>
      <c r="C387">
        <v>333</v>
      </c>
      <c r="D387">
        <v>2</v>
      </c>
      <c r="E387">
        <v>73</v>
      </c>
      <c r="F387">
        <v>62</v>
      </c>
    </row>
    <row r="388" spans="1:6" x14ac:dyDescent="0.25">
      <c r="A388" s="1" t="s">
        <v>470</v>
      </c>
      <c r="B388">
        <v>5971</v>
      </c>
      <c r="C388">
        <v>232</v>
      </c>
      <c r="D388">
        <v>1</v>
      </c>
      <c r="E388">
        <v>140</v>
      </c>
      <c r="F388">
        <v>82</v>
      </c>
    </row>
    <row r="389" spans="1:6" x14ac:dyDescent="0.25">
      <c r="A389" s="1" t="s">
        <v>471</v>
      </c>
      <c r="B389">
        <v>5980</v>
      </c>
      <c r="C389">
        <v>313</v>
      </c>
      <c r="D389">
        <v>6</v>
      </c>
      <c r="E389">
        <v>120</v>
      </c>
      <c r="F389">
        <v>32</v>
      </c>
    </row>
    <row r="390" spans="1:6" x14ac:dyDescent="0.25">
      <c r="A390" s="1" t="s">
        <v>472</v>
      </c>
      <c r="B390">
        <v>5999</v>
      </c>
      <c r="C390">
        <v>231</v>
      </c>
      <c r="D390">
        <v>1</v>
      </c>
      <c r="E390">
        <v>26</v>
      </c>
      <c r="F390">
        <v>72</v>
      </c>
    </row>
    <row r="391" spans="1:6" x14ac:dyDescent="0.25">
      <c r="A391" s="1" t="s">
        <v>473</v>
      </c>
      <c r="B391">
        <v>6008</v>
      </c>
      <c r="C391">
        <v>232</v>
      </c>
      <c r="D391">
        <v>1</v>
      </c>
      <c r="E391">
        <v>146</v>
      </c>
      <c r="F391">
        <v>84</v>
      </c>
    </row>
    <row r="392" spans="1:6" x14ac:dyDescent="0.25">
      <c r="A392" s="1" t="s">
        <v>474</v>
      </c>
      <c r="B392">
        <v>6017</v>
      </c>
      <c r="C392">
        <v>233</v>
      </c>
      <c r="D392">
        <v>1</v>
      </c>
      <c r="E392">
        <v>174</v>
      </c>
      <c r="F392">
        <v>74</v>
      </c>
    </row>
    <row r="393" spans="1:6" x14ac:dyDescent="0.25">
      <c r="A393" s="1" t="s">
        <v>475</v>
      </c>
      <c r="B393">
        <v>6026</v>
      </c>
      <c r="C393">
        <v>110</v>
      </c>
      <c r="D393">
        <v>5</v>
      </c>
      <c r="E393">
        <v>20</v>
      </c>
      <c r="F393">
        <v>1</v>
      </c>
    </row>
    <row r="394" spans="1:6" x14ac:dyDescent="0.25">
      <c r="A394" s="1" t="s">
        <v>476</v>
      </c>
      <c r="B394">
        <v>6035</v>
      </c>
      <c r="C394">
        <v>120</v>
      </c>
      <c r="D394">
        <v>5</v>
      </c>
      <c r="E394">
        <v>129</v>
      </c>
      <c r="F394">
        <v>29</v>
      </c>
    </row>
    <row r="395" spans="1:6" x14ac:dyDescent="0.25">
      <c r="A395" s="1" t="s">
        <v>477</v>
      </c>
      <c r="B395">
        <v>6044</v>
      </c>
      <c r="C395">
        <v>331</v>
      </c>
      <c r="D395">
        <v>2</v>
      </c>
      <c r="E395">
        <v>34</v>
      </c>
      <c r="F395">
        <v>79</v>
      </c>
    </row>
    <row r="396" spans="1:6" x14ac:dyDescent="0.25">
      <c r="A396" s="1" t="s">
        <v>478</v>
      </c>
      <c r="B396">
        <v>6053</v>
      </c>
      <c r="C396">
        <v>311</v>
      </c>
      <c r="D396">
        <v>6</v>
      </c>
      <c r="E396">
        <v>63</v>
      </c>
      <c r="F396">
        <v>48</v>
      </c>
    </row>
    <row r="397" spans="1:6" x14ac:dyDescent="0.25">
      <c r="A397" s="1" t="s">
        <v>479</v>
      </c>
      <c r="B397">
        <v>6062</v>
      </c>
      <c r="C397">
        <v>231</v>
      </c>
      <c r="D397">
        <v>1</v>
      </c>
      <c r="E397">
        <v>31</v>
      </c>
      <c r="F397">
        <v>72</v>
      </c>
    </row>
    <row r="398" spans="1:6" x14ac:dyDescent="0.25">
      <c r="A398" s="1" t="s">
        <v>480</v>
      </c>
      <c r="B398">
        <v>6071</v>
      </c>
      <c r="C398">
        <v>223</v>
      </c>
      <c r="D398">
        <v>3</v>
      </c>
      <c r="E398">
        <v>197</v>
      </c>
      <c r="F398">
        <v>92</v>
      </c>
    </row>
    <row r="399" spans="1:6" x14ac:dyDescent="0.25">
      <c r="A399" s="1" t="s">
        <v>481</v>
      </c>
      <c r="B399">
        <v>6080</v>
      </c>
      <c r="C399">
        <v>232</v>
      </c>
      <c r="D399">
        <v>1</v>
      </c>
      <c r="E399">
        <v>146</v>
      </c>
      <c r="F399">
        <v>84</v>
      </c>
    </row>
    <row r="400" spans="1:6" x14ac:dyDescent="0.25">
      <c r="A400" s="1" t="s">
        <v>482</v>
      </c>
      <c r="B400">
        <v>6099</v>
      </c>
      <c r="C400">
        <v>231</v>
      </c>
      <c r="D400">
        <v>1</v>
      </c>
      <c r="E400">
        <v>28</v>
      </c>
      <c r="F400">
        <v>72</v>
      </c>
    </row>
    <row r="401" spans="1:6" x14ac:dyDescent="0.25">
      <c r="A401" s="1" t="s">
        <v>483</v>
      </c>
      <c r="B401">
        <v>6105</v>
      </c>
      <c r="C401">
        <v>232</v>
      </c>
      <c r="D401">
        <v>1</v>
      </c>
      <c r="E401">
        <v>140</v>
      </c>
      <c r="F401">
        <v>82</v>
      </c>
    </row>
    <row r="402" spans="1:6" x14ac:dyDescent="0.25">
      <c r="A402" s="1" t="s">
        <v>484</v>
      </c>
      <c r="B402">
        <v>6114</v>
      </c>
      <c r="C402">
        <v>211</v>
      </c>
      <c r="D402">
        <v>4</v>
      </c>
      <c r="E402">
        <v>85</v>
      </c>
      <c r="F402">
        <v>22</v>
      </c>
    </row>
    <row r="403" spans="1:6" x14ac:dyDescent="0.25">
      <c r="A403" s="1" t="s">
        <v>485</v>
      </c>
      <c r="B403">
        <v>6123</v>
      </c>
      <c r="C403">
        <v>311</v>
      </c>
      <c r="D403">
        <v>6</v>
      </c>
      <c r="E403">
        <v>63</v>
      </c>
      <c r="F403">
        <v>48</v>
      </c>
    </row>
    <row r="404" spans="1:6" x14ac:dyDescent="0.25">
      <c r="A404" s="1" t="s">
        <v>486</v>
      </c>
      <c r="B404">
        <v>6132</v>
      </c>
      <c r="C404">
        <v>223</v>
      </c>
      <c r="D404">
        <v>3</v>
      </c>
      <c r="E404">
        <v>196</v>
      </c>
      <c r="F404">
        <v>93</v>
      </c>
    </row>
    <row r="405" spans="1:6" x14ac:dyDescent="0.25">
      <c r="A405" s="1" t="s">
        <v>487</v>
      </c>
      <c r="B405">
        <v>6141</v>
      </c>
      <c r="C405">
        <v>232</v>
      </c>
      <c r="D405">
        <v>1</v>
      </c>
      <c r="E405">
        <v>143</v>
      </c>
      <c r="F405">
        <v>82</v>
      </c>
    </row>
    <row r="406" spans="1:6" x14ac:dyDescent="0.25">
      <c r="A406" s="1" t="s">
        <v>488</v>
      </c>
      <c r="B406">
        <v>6169</v>
      </c>
      <c r="C406">
        <v>223</v>
      </c>
      <c r="D406">
        <v>3</v>
      </c>
      <c r="E406">
        <v>197</v>
      </c>
      <c r="F406">
        <v>92</v>
      </c>
    </row>
    <row r="407" spans="1:6" x14ac:dyDescent="0.25">
      <c r="A407" s="1" t="s">
        <v>489</v>
      </c>
      <c r="B407">
        <v>6178</v>
      </c>
      <c r="C407">
        <v>223</v>
      </c>
      <c r="D407">
        <v>3</v>
      </c>
      <c r="E407">
        <v>196</v>
      </c>
      <c r="F407">
        <v>93</v>
      </c>
    </row>
    <row r="408" spans="1:6" x14ac:dyDescent="0.25">
      <c r="A408" s="1" t="s">
        <v>490</v>
      </c>
      <c r="B408">
        <v>6187</v>
      </c>
      <c r="C408">
        <v>321</v>
      </c>
      <c r="D408">
        <v>7</v>
      </c>
      <c r="E408">
        <v>101</v>
      </c>
      <c r="F408">
        <v>52</v>
      </c>
    </row>
    <row r="409" spans="1:6" x14ac:dyDescent="0.25">
      <c r="A409" s="1" t="s">
        <v>491</v>
      </c>
      <c r="B409">
        <v>6196</v>
      </c>
      <c r="C409">
        <v>221</v>
      </c>
      <c r="D409">
        <v>3</v>
      </c>
      <c r="E409">
        <v>86</v>
      </c>
      <c r="F409">
        <v>96</v>
      </c>
    </row>
    <row r="410" spans="1:6" x14ac:dyDescent="0.25">
      <c r="A410" s="1" t="s">
        <v>492</v>
      </c>
      <c r="B410">
        <v>6202</v>
      </c>
      <c r="C410">
        <v>331</v>
      </c>
      <c r="D410">
        <v>2</v>
      </c>
      <c r="E410">
        <v>44</v>
      </c>
      <c r="F410">
        <v>76</v>
      </c>
    </row>
    <row r="411" spans="1:6" x14ac:dyDescent="0.25">
      <c r="A411" s="1" t="s">
        <v>493</v>
      </c>
      <c r="B411">
        <v>6211</v>
      </c>
      <c r="C411">
        <v>232</v>
      </c>
      <c r="D411">
        <v>1</v>
      </c>
      <c r="E411">
        <v>144</v>
      </c>
      <c r="F411">
        <v>85</v>
      </c>
    </row>
    <row r="412" spans="1:6" x14ac:dyDescent="0.25">
      <c r="A412" s="1" t="s">
        <v>494</v>
      </c>
      <c r="B412">
        <v>6220</v>
      </c>
      <c r="C412">
        <v>221</v>
      </c>
      <c r="D412">
        <v>3</v>
      </c>
      <c r="E412">
        <v>86</v>
      </c>
      <c r="F412">
        <v>96</v>
      </c>
    </row>
    <row r="413" spans="1:6" x14ac:dyDescent="0.25">
      <c r="A413" s="1" t="s">
        <v>495</v>
      </c>
      <c r="B413">
        <v>6239</v>
      </c>
      <c r="C413">
        <v>221</v>
      </c>
      <c r="D413">
        <v>3</v>
      </c>
      <c r="E413">
        <v>88</v>
      </c>
      <c r="F413">
        <v>96</v>
      </c>
    </row>
    <row r="414" spans="1:6" x14ac:dyDescent="0.25">
      <c r="A414" s="1" t="s">
        <v>496</v>
      </c>
      <c r="B414">
        <v>6248</v>
      </c>
      <c r="C414">
        <v>222</v>
      </c>
      <c r="D414">
        <v>3</v>
      </c>
      <c r="E414">
        <v>177</v>
      </c>
      <c r="F414">
        <v>94</v>
      </c>
    </row>
    <row r="415" spans="1:6" x14ac:dyDescent="0.25">
      <c r="A415" s="1" t="s">
        <v>497</v>
      </c>
      <c r="B415">
        <v>6257</v>
      </c>
      <c r="C415">
        <v>332</v>
      </c>
      <c r="D415">
        <v>2</v>
      </c>
      <c r="E415">
        <v>51</v>
      </c>
      <c r="F415">
        <v>66</v>
      </c>
    </row>
    <row r="416" spans="1:6" x14ac:dyDescent="0.25">
      <c r="A416" s="1" t="s">
        <v>498</v>
      </c>
      <c r="B416">
        <v>6266</v>
      </c>
      <c r="C416">
        <v>321</v>
      </c>
      <c r="D416">
        <v>7</v>
      </c>
      <c r="E416">
        <v>96</v>
      </c>
      <c r="F416">
        <v>52</v>
      </c>
    </row>
    <row r="417" spans="1:6" x14ac:dyDescent="0.25">
      <c r="A417" s="1" t="s">
        <v>499</v>
      </c>
      <c r="B417">
        <v>6275</v>
      </c>
      <c r="C417">
        <v>323</v>
      </c>
      <c r="D417">
        <v>7</v>
      </c>
      <c r="E417">
        <v>150</v>
      </c>
      <c r="F417">
        <v>44</v>
      </c>
    </row>
    <row r="418" spans="1:6" x14ac:dyDescent="0.25">
      <c r="A418" s="1" t="s">
        <v>500</v>
      </c>
      <c r="B418">
        <v>6284</v>
      </c>
      <c r="C418">
        <v>333</v>
      </c>
      <c r="D418">
        <v>2</v>
      </c>
      <c r="E418">
        <v>73</v>
      </c>
      <c r="F418">
        <v>62</v>
      </c>
    </row>
    <row r="419" spans="1:6" x14ac:dyDescent="0.25">
      <c r="A419" s="1" t="s">
        <v>501</v>
      </c>
      <c r="B419">
        <v>6293</v>
      </c>
      <c r="C419">
        <v>120</v>
      </c>
      <c r="D419">
        <v>5</v>
      </c>
      <c r="E419">
        <v>125</v>
      </c>
      <c r="F419">
        <v>29</v>
      </c>
    </row>
    <row r="420" spans="1:6" x14ac:dyDescent="0.25">
      <c r="A420" s="1" t="s">
        <v>502</v>
      </c>
      <c r="B420">
        <v>6309</v>
      </c>
      <c r="C420">
        <v>321</v>
      </c>
      <c r="D420">
        <v>7</v>
      </c>
      <c r="E420">
        <v>102</v>
      </c>
      <c r="F420">
        <v>54</v>
      </c>
    </row>
    <row r="421" spans="1:6" x14ac:dyDescent="0.25">
      <c r="A421" s="1" t="s">
        <v>503</v>
      </c>
      <c r="B421">
        <v>6318</v>
      </c>
      <c r="C421">
        <v>322</v>
      </c>
      <c r="D421">
        <v>7</v>
      </c>
      <c r="E421">
        <v>165</v>
      </c>
      <c r="F421">
        <v>56</v>
      </c>
    </row>
    <row r="422" spans="1:6" x14ac:dyDescent="0.25">
      <c r="A422" s="1" t="s">
        <v>504</v>
      </c>
      <c r="B422">
        <v>6327</v>
      </c>
      <c r="C422">
        <v>213</v>
      </c>
      <c r="D422">
        <v>4</v>
      </c>
      <c r="E422">
        <v>187</v>
      </c>
      <c r="F422">
        <v>88</v>
      </c>
    </row>
    <row r="423" spans="1:6" x14ac:dyDescent="0.25">
      <c r="A423" s="1" t="s">
        <v>505</v>
      </c>
      <c r="B423">
        <v>6336</v>
      </c>
      <c r="C423">
        <v>231</v>
      </c>
      <c r="D423">
        <v>1</v>
      </c>
      <c r="E423">
        <v>28</v>
      </c>
      <c r="F423">
        <v>72</v>
      </c>
    </row>
    <row r="424" spans="1:6" x14ac:dyDescent="0.25">
      <c r="A424" s="1" t="s">
        <v>506</v>
      </c>
      <c r="B424">
        <v>6345</v>
      </c>
      <c r="C424">
        <v>312</v>
      </c>
      <c r="D424">
        <v>6</v>
      </c>
      <c r="E424">
        <v>105</v>
      </c>
      <c r="F424">
        <v>36</v>
      </c>
    </row>
    <row r="425" spans="1:6" x14ac:dyDescent="0.25">
      <c r="A425" s="1" t="s">
        <v>507</v>
      </c>
      <c r="B425">
        <v>6354</v>
      </c>
      <c r="C425">
        <v>333</v>
      </c>
      <c r="D425">
        <v>2</v>
      </c>
      <c r="E425">
        <v>74</v>
      </c>
      <c r="F425">
        <v>62</v>
      </c>
    </row>
    <row r="426" spans="1:6" x14ac:dyDescent="0.25">
      <c r="A426" s="1" t="s">
        <v>508</v>
      </c>
      <c r="B426">
        <v>6363</v>
      </c>
      <c r="C426">
        <v>213</v>
      </c>
      <c r="D426">
        <v>4</v>
      </c>
      <c r="E426">
        <v>185</v>
      </c>
      <c r="F426">
        <v>87</v>
      </c>
    </row>
    <row r="427" spans="1:6" x14ac:dyDescent="0.25">
      <c r="A427" s="1" t="s">
        <v>509</v>
      </c>
      <c r="B427">
        <v>6372</v>
      </c>
      <c r="C427">
        <v>120</v>
      </c>
      <c r="D427">
        <v>5</v>
      </c>
      <c r="E427">
        <v>135</v>
      </c>
      <c r="F427">
        <v>26</v>
      </c>
    </row>
    <row r="428" spans="1:6" x14ac:dyDescent="0.25">
      <c r="A428" s="1" t="s">
        <v>510</v>
      </c>
      <c r="B428">
        <v>6381</v>
      </c>
      <c r="C428">
        <v>313</v>
      </c>
      <c r="D428">
        <v>6</v>
      </c>
      <c r="E428">
        <v>119</v>
      </c>
      <c r="F428">
        <v>35</v>
      </c>
    </row>
    <row r="429" spans="1:6" x14ac:dyDescent="0.25">
      <c r="A429" s="1" t="s">
        <v>511</v>
      </c>
      <c r="B429">
        <v>6390</v>
      </c>
      <c r="C429">
        <v>222</v>
      </c>
      <c r="D429">
        <v>3</v>
      </c>
      <c r="E429">
        <v>181</v>
      </c>
      <c r="F429">
        <v>94</v>
      </c>
    </row>
    <row r="430" spans="1:6" x14ac:dyDescent="0.25">
      <c r="A430" s="1" t="s">
        <v>512</v>
      </c>
      <c r="B430">
        <v>6406</v>
      </c>
      <c r="C430">
        <v>222</v>
      </c>
      <c r="D430">
        <v>3</v>
      </c>
      <c r="E430">
        <v>179</v>
      </c>
      <c r="F430">
        <v>95</v>
      </c>
    </row>
    <row r="431" spans="1:6" x14ac:dyDescent="0.25">
      <c r="A431" s="1" t="s">
        <v>513</v>
      </c>
      <c r="B431">
        <v>6415</v>
      </c>
      <c r="C431">
        <v>231</v>
      </c>
      <c r="D431">
        <v>1</v>
      </c>
      <c r="E431">
        <v>30</v>
      </c>
      <c r="F431">
        <v>73</v>
      </c>
    </row>
    <row r="432" spans="1:6" x14ac:dyDescent="0.25">
      <c r="A432" s="1" t="s">
        <v>514</v>
      </c>
      <c r="B432">
        <v>6424</v>
      </c>
      <c r="C432">
        <v>232</v>
      </c>
      <c r="D432">
        <v>1</v>
      </c>
      <c r="E432">
        <v>143</v>
      </c>
      <c r="F432">
        <v>82</v>
      </c>
    </row>
    <row r="433" spans="1:6" x14ac:dyDescent="0.25">
      <c r="A433" s="1" t="s">
        <v>515</v>
      </c>
      <c r="B433">
        <v>6433</v>
      </c>
      <c r="C433">
        <v>323</v>
      </c>
      <c r="D433">
        <v>7</v>
      </c>
      <c r="E433">
        <v>158</v>
      </c>
      <c r="F433">
        <v>42</v>
      </c>
    </row>
    <row r="434" spans="1:6" x14ac:dyDescent="0.25">
      <c r="A434" s="1" t="s">
        <v>516</v>
      </c>
      <c r="B434">
        <v>6442</v>
      </c>
      <c r="C434">
        <v>331</v>
      </c>
      <c r="D434">
        <v>2</v>
      </c>
      <c r="E434">
        <v>37</v>
      </c>
      <c r="F434">
        <v>78</v>
      </c>
    </row>
    <row r="435" spans="1:6" x14ac:dyDescent="0.25">
      <c r="A435" s="1" t="s">
        <v>517</v>
      </c>
      <c r="B435">
        <v>6451</v>
      </c>
      <c r="C435">
        <v>232</v>
      </c>
      <c r="D435">
        <v>1</v>
      </c>
      <c r="E435">
        <v>142</v>
      </c>
      <c r="F435">
        <v>85</v>
      </c>
    </row>
    <row r="436" spans="1:6" x14ac:dyDescent="0.25">
      <c r="A436" s="1" t="s">
        <v>518</v>
      </c>
      <c r="B436">
        <v>6460</v>
      </c>
      <c r="C436">
        <v>311</v>
      </c>
      <c r="D436">
        <v>6</v>
      </c>
      <c r="E436">
        <v>65</v>
      </c>
      <c r="F436">
        <v>47</v>
      </c>
    </row>
    <row r="437" spans="1:6" x14ac:dyDescent="0.25">
      <c r="A437" s="1" t="s">
        <v>519</v>
      </c>
      <c r="B437">
        <v>6479</v>
      </c>
      <c r="C437">
        <v>231</v>
      </c>
      <c r="D437">
        <v>1</v>
      </c>
      <c r="E437">
        <v>31</v>
      </c>
      <c r="F437">
        <v>72</v>
      </c>
    </row>
    <row r="438" spans="1:6" x14ac:dyDescent="0.25">
      <c r="A438" s="1" t="s">
        <v>520</v>
      </c>
      <c r="B438">
        <v>6488</v>
      </c>
      <c r="C438">
        <v>323</v>
      </c>
      <c r="D438">
        <v>7</v>
      </c>
      <c r="E438">
        <v>154</v>
      </c>
      <c r="F438">
        <v>44</v>
      </c>
    </row>
    <row r="439" spans="1:6" x14ac:dyDescent="0.25">
      <c r="A439" s="1" t="s">
        <v>521</v>
      </c>
      <c r="B439">
        <v>6497</v>
      </c>
      <c r="C439">
        <v>233</v>
      </c>
      <c r="D439">
        <v>1</v>
      </c>
      <c r="E439">
        <v>170</v>
      </c>
      <c r="F439">
        <v>74</v>
      </c>
    </row>
    <row r="440" spans="1:6" x14ac:dyDescent="0.25">
      <c r="A440" s="1" t="s">
        <v>522</v>
      </c>
      <c r="B440">
        <v>6503</v>
      </c>
      <c r="C440">
        <v>312</v>
      </c>
      <c r="D440">
        <v>6</v>
      </c>
      <c r="E440">
        <v>108</v>
      </c>
      <c r="F440">
        <v>36</v>
      </c>
    </row>
    <row r="441" spans="1:6" x14ac:dyDescent="0.25">
      <c r="A441" s="1" t="s">
        <v>523</v>
      </c>
      <c r="B441">
        <v>6512</v>
      </c>
      <c r="C441">
        <v>233</v>
      </c>
      <c r="D441">
        <v>1</v>
      </c>
      <c r="E441">
        <v>170</v>
      </c>
      <c r="F441">
        <v>74</v>
      </c>
    </row>
    <row r="442" spans="1:6" x14ac:dyDescent="0.25">
      <c r="A442" s="1" t="s">
        <v>524</v>
      </c>
      <c r="B442">
        <v>6521</v>
      </c>
      <c r="C442">
        <v>212</v>
      </c>
      <c r="D442">
        <v>4</v>
      </c>
      <c r="E442">
        <v>115</v>
      </c>
      <c r="F442">
        <v>34</v>
      </c>
    </row>
    <row r="443" spans="1:6" x14ac:dyDescent="0.25">
      <c r="A443" s="1" t="s">
        <v>525</v>
      </c>
      <c r="B443">
        <v>6530</v>
      </c>
      <c r="C443">
        <v>223</v>
      </c>
      <c r="D443">
        <v>3</v>
      </c>
      <c r="E443">
        <v>195</v>
      </c>
      <c r="F443">
        <v>93</v>
      </c>
    </row>
    <row r="444" spans="1:6" x14ac:dyDescent="0.25">
      <c r="A444" s="1" t="s">
        <v>526</v>
      </c>
      <c r="B444">
        <v>6549</v>
      </c>
      <c r="C444">
        <v>223</v>
      </c>
      <c r="D444">
        <v>3</v>
      </c>
      <c r="E444">
        <v>193</v>
      </c>
      <c r="F444">
        <v>83</v>
      </c>
    </row>
    <row r="445" spans="1:6" x14ac:dyDescent="0.25">
      <c r="A445" s="1" t="s">
        <v>527</v>
      </c>
      <c r="B445">
        <v>6558</v>
      </c>
      <c r="C445">
        <v>233</v>
      </c>
      <c r="D445">
        <v>1</v>
      </c>
      <c r="E445">
        <v>172</v>
      </c>
      <c r="F445">
        <v>75</v>
      </c>
    </row>
    <row r="446" spans="1:6" x14ac:dyDescent="0.25">
      <c r="A446" s="1" t="s">
        <v>528</v>
      </c>
      <c r="B446">
        <v>6567</v>
      </c>
      <c r="C446">
        <v>223</v>
      </c>
      <c r="D446">
        <v>3</v>
      </c>
      <c r="E446">
        <v>196</v>
      </c>
      <c r="F446">
        <v>93</v>
      </c>
    </row>
    <row r="447" spans="1:6" x14ac:dyDescent="0.25">
      <c r="A447" s="1" t="s">
        <v>529</v>
      </c>
      <c r="B447">
        <v>6576</v>
      </c>
      <c r="C447">
        <v>211</v>
      </c>
      <c r="D447">
        <v>4</v>
      </c>
      <c r="E447">
        <v>79</v>
      </c>
      <c r="F447">
        <v>22</v>
      </c>
    </row>
    <row r="448" spans="1:6" x14ac:dyDescent="0.25">
      <c r="A448" s="1" t="s">
        <v>530</v>
      </c>
      <c r="B448">
        <v>6585</v>
      </c>
      <c r="C448">
        <v>232</v>
      </c>
      <c r="D448">
        <v>1</v>
      </c>
      <c r="E448">
        <v>143</v>
      </c>
      <c r="F448">
        <v>82</v>
      </c>
    </row>
    <row r="449" spans="1:6" x14ac:dyDescent="0.25">
      <c r="A449" s="1" t="s">
        <v>531</v>
      </c>
      <c r="B449">
        <v>6594</v>
      </c>
      <c r="C449">
        <v>212</v>
      </c>
      <c r="D449">
        <v>4</v>
      </c>
      <c r="E449">
        <v>110</v>
      </c>
      <c r="F449">
        <v>33</v>
      </c>
    </row>
    <row r="450" spans="1:6" x14ac:dyDescent="0.25">
      <c r="A450" s="1" t="s">
        <v>532</v>
      </c>
      <c r="B450">
        <v>6600</v>
      </c>
      <c r="C450">
        <v>232</v>
      </c>
      <c r="D450">
        <v>1</v>
      </c>
      <c r="E450">
        <v>144</v>
      </c>
      <c r="F450">
        <v>85</v>
      </c>
    </row>
    <row r="451" spans="1:6" x14ac:dyDescent="0.25">
      <c r="A451" s="1" t="s">
        <v>533</v>
      </c>
      <c r="B451">
        <v>6619</v>
      </c>
      <c r="C451">
        <v>221</v>
      </c>
      <c r="D451">
        <v>3</v>
      </c>
      <c r="E451">
        <v>87</v>
      </c>
      <c r="F451">
        <v>96</v>
      </c>
    </row>
    <row r="452" spans="1:6" x14ac:dyDescent="0.25">
      <c r="A452" s="1" t="s">
        <v>534</v>
      </c>
      <c r="B452">
        <v>6628</v>
      </c>
      <c r="C452">
        <v>313</v>
      </c>
      <c r="D452">
        <v>6</v>
      </c>
      <c r="E452">
        <v>121</v>
      </c>
      <c r="F452">
        <v>32</v>
      </c>
    </row>
    <row r="453" spans="1:6" x14ac:dyDescent="0.25">
      <c r="A453" s="1" t="s">
        <v>535</v>
      </c>
      <c r="B453">
        <v>6637</v>
      </c>
      <c r="C453">
        <v>233</v>
      </c>
      <c r="D453">
        <v>1</v>
      </c>
      <c r="E453">
        <v>174</v>
      </c>
      <c r="F453">
        <v>74</v>
      </c>
    </row>
    <row r="454" spans="1:6" x14ac:dyDescent="0.25">
      <c r="A454" s="1" t="s">
        <v>536</v>
      </c>
      <c r="B454">
        <v>6646</v>
      </c>
      <c r="C454">
        <v>221</v>
      </c>
      <c r="D454">
        <v>3</v>
      </c>
      <c r="E454">
        <v>86</v>
      </c>
      <c r="F454">
        <v>96</v>
      </c>
    </row>
    <row r="455" spans="1:6" x14ac:dyDescent="0.25">
      <c r="A455" s="1" t="s">
        <v>537</v>
      </c>
      <c r="B455">
        <v>6655</v>
      </c>
      <c r="C455">
        <v>311</v>
      </c>
      <c r="D455">
        <v>6</v>
      </c>
      <c r="E455">
        <v>68</v>
      </c>
      <c r="F455">
        <v>49</v>
      </c>
    </row>
    <row r="456" spans="1:6" x14ac:dyDescent="0.25">
      <c r="A456" s="1" t="s">
        <v>538</v>
      </c>
      <c r="B456">
        <v>6664</v>
      </c>
      <c r="C456">
        <v>212</v>
      </c>
      <c r="D456">
        <v>4</v>
      </c>
      <c r="E456">
        <v>111</v>
      </c>
      <c r="F456">
        <v>34</v>
      </c>
    </row>
    <row r="457" spans="1:6" x14ac:dyDescent="0.25">
      <c r="A457" s="1" t="s">
        <v>539</v>
      </c>
      <c r="B457">
        <v>6673</v>
      </c>
      <c r="C457">
        <v>213</v>
      </c>
      <c r="D457">
        <v>4</v>
      </c>
      <c r="E457">
        <v>183</v>
      </c>
      <c r="F457">
        <v>88</v>
      </c>
    </row>
    <row r="458" spans="1:6" x14ac:dyDescent="0.25">
      <c r="A458" s="1" t="s">
        <v>540</v>
      </c>
      <c r="B458">
        <v>6682</v>
      </c>
      <c r="C458">
        <v>212</v>
      </c>
      <c r="D458">
        <v>4</v>
      </c>
      <c r="E458">
        <v>111</v>
      </c>
      <c r="F458">
        <v>34</v>
      </c>
    </row>
    <row r="459" spans="1:6" x14ac:dyDescent="0.25">
      <c r="A459" s="1" t="s">
        <v>541</v>
      </c>
      <c r="B459">
        <v>6691</v>
      </c>
      <c r="C459">
        <v>311</v>
      </c>
      <c r="D459">
        <v>6</v>
      </c>
      <c r="E459">
        <v>58</v>
      </c>
      <c r="F459">
        <v>48</v>
      </c>
    </row>
    <row r="460" spans="1:6" x14ac:dyDescent="0.25">
      <c r="A460" s="1" t="s">
        <v>542</v>
      </c>
      <c r="B460">
        <v>6707</v>
      </c>
      <c r="C460">
        <v>311</v>
      </c>
      <c r="D460">
        <v>6</v>
      </c>
      <c r="E460">
        <v>60</v>
      </c>
      <c r="F460">
        <v>49</v>
      </c>
    </row>
    <row r="461" spans="1:6" x14ac:dyDescent="0.25">
      <c r="A461" s="1" t="s">
        <v>543</v>
      </c>
      <c r="B461">
        <v>6716</v>
      </c>
      <c r="C461">
        <v>222</v>
      </c>
      <c r="D461">
        <v>3</v>
      </c>
      <c r="E461">
        <v>177</v>
      </c>
      <c r="F461">
        <v>94</v>
      </c>
    </row>
    <row r="462" spans="1:6" x14ac:dyDescent="0.25">
      <c r="A462" s="1" t="s">
        <v>544</v>
      </c>
      <c r="B462">
        <v>6725</v>
      </c>
      <c r="C462">
        <v>231</v>
      </c>
      <c r="D462">
        <v>1</v>
      </c>
      <c r="E462">
        <v>24</v>
      </c>
      <c r="F462">
        <v>69</v>
      </c>
    </row>
    <row r="463" spans="1:6" x14ac:dyDescent="0.25">
      <c r="A463" s="1" t="s">
        <v>545</v>
      </c>
      <c r="B463">
        <v>6734</v>
      </c>
      <c r="C463">
        <v>211</v>
      </c>
      <c r="D463">
        <v>4</v>
      </c>
      <c r="E463">
        <v>85</v>
      </c>
      <c r="F463">
        <v>22</v>
      </c>
    </row>
    <row r="464" spans="1:6" x14ac:dyDescent="0.25">
      <c r="A464" s="1" t="s">
        <v>546</v>
      </c>
      <c r="B464">
        <v>6743</v>
      </c>
      <c r="C464">
        <v>313</v>
      </c>
      <c r="D464">
        <v>6</v>
      </c>
      <c r="E464">
        <v>119</v>
      </c>
      <c r="F464">
        <v>35</v>
      </c>
    </row>
    <row r="465" spans="1:6" x14ac:dyDescent="0.25">
      <c r="A465" s="1" t="s">
        <v>547</v>
      </c>
      <c r="B465">
        <v>6761</v>
      </c>
      <c r="C465">
        <v>233</v>
      </c>
      <c r="D465">
        <v>1</v>
      </c>
      <c r="E465">
        <v>174</v>
      </c>
      <c r="F465">
        <v>74</v>
      </c>
    </row>
    <row r="466" spans="1:6" x14ac:dyDescent="0.25">
      <c r="A466" s="1" t="s">
        <v>548</v>
      </c>
      <c r="B466">
        <v>6770</v>
      </c>
      <c r="C466">
        <v>221</v>
      </c>
      <c r="D466">
        <v>3</v>
      </c>
      <c r="E466">
        <v>86</v>
      </c>
      <c r="F466">
        <v>96</v>
      </c>
    </row>
    <row r="467" spans="1:6" x14ac:dyDescent="0.25">
      <c r="A467" s="1" t="s">
        <v>549</v>
      </c>
      <c r="B467">
        <v>6789</v>
      </c>
      <c r="C467">
        <v>231</v>
      </c>
      <c r="D467">
        <v>1</v>
      </c>
      <c r="E467">
        <v>30</v>
      </c>
      <c r="F467">
        <v>73</v>
      </c>
    </row>
    <row r="468" spans="1:6" x14ac:dyDescent="0.25">
      <c r="A468" s="1" t="s">
        <v>550</v>
      </c>
      <c r="B468">
        <v>6798</v>
      </c>
      <c r="C468">
        <v>231</v>
      </c>
      <c r="D468">
        <v>1</v>
      </c>
      <c r="E468">
        <v>29</v>
      </c>
      <c r="F468">
        <v>72</v>
      </c>
    </row>
    <row r="469" spans="1:6" x14ac:dyDescent="0.25">
      <c r="A469" s="1" t="s">
        <v>551</v>
      </c>
      <c r="B469">
        <v>6804</v>
      </c>
      <c r="C469">
        <v>332</v>
      </c>
      <c r="D469">
        <v>2</v>
      </c>
      <c r="E469">
        <v>51</v>
      </c>
      <c r="F469">
        <v>66</v>
      </c>
    </row>
    <row r="470" spans="1:6" x14ac:dyDescent="0.25">
      <c r="A470" s="1" t="s">
        <v>552</v>
      </c>
      <c r="B470">
        <v>6813</v>
      </c>
      <c r="C470">
        <v>231</v>
      </c>
      <c r="D470">
        <v>1</v>
      </c>
      <c r="E470">
        <v>25</v>
      </c>
      <c r="F470">
        <v>72</v>
      </c>
    </row>
    <row r="471" spans="1:6" x14ac:dyDescent="0.25">
      <c r="A471" s="1" t="s">
        <v>553</v>
      </c>
      <c r="B471">
        <v>6822</v>
      </c>
      <c r="C471">
        <v>120</v>
      </c>
      <c r="D471">
        <v>5</v>
      </c>
      <c r="E471">
        <v>135</v>
      </c>
      <c r="F471">
        <v>26</v>
      </c>
    </row>
    <row r="472" spans="1:6" x14ac:dyDescent="0.25">
      <c r="A472" s="1" t="s">
        <v>554</v>
      </c>
      <c r="B472">
        <v>6831</v>
      </c>
      <c r="C472">
        <v>231</v>
      </c>
      <c r="D472">
        <v>1</v>
      </c>
      <c r="E472">
        <v>25</v>
      </c>
      <c r="F472">
        <v>72</v>
      </c>
    </row>
    <row r="473" spans="1:6" x14ac:dyDescent="0.25">
      <c r="A473" s="1" t="s">
        <v>555</v>
      </c>
      <c r="B473">
        <v>6840</v>
      </c>
      <c r="C473">
        <v>120</v>
      </c>
      <c r="D473">
        <v>5</v>
      </c>
      <c r="E473">
        <v>127</v>
      </c>
      <c r="F473">
        <v>23</v>
      </c>
    </row>
    <row r="474" spans="1:6" x14ac:dyDescent="0.25">
      <c r="A474" s="1" t="s">
        <v>556</v>
      </c>
      <c r="B474">
        <v>6859</v>
      </c>
      <c r="C474">
        <v>120</v>
      </c>
      <c r="D474">
        <v>5</v>
      </c>
      <c r="E474">
        <v>127</v>
      </c>
      <c r="F474">
        <v>23</v>
      </c>
    </row>
    <row r="475" spans="1:6" x14ac:dyDescent="0.25">
      <c r="A475" s="1" t="s">
        <v>557</v>
      </c>
      <c r="B475">
        <v>6868</v>
      </c>
      <c r="C475">
        <v>231</v>
      </c>
      <c r="D475">
        <v>1</v>
      </c>
      <c r="E475">
        <v>30</v>
      </c>
      <c r="F475">
        <v>73</v>
      </c>
    </row>
    <row r="476" spans="1:6" x14ac:dyDescent="0.25">
      <c r="A476" s="1" t="s">
        <v>558</v>
      </c>
      <c r="B476">
        <v>6877</v>
      </c>
      <c r="C476">
        <v>232</v>
      </c>
      <c r="D476">
        <v>1</v>
      </c>
      <c r="E476">
        <v>142</v>
      </c>
      <c r="F476">
        <v>85</v>
      </c>
    </row>
    <row r="477" spans="1:6" x14ac:dyDescent="0.25">
      <c r="A477" s="1" t="s">
        <v>559</v>
      </c>
      <c r="B477">
        <v>6886</v>
      </c>
      <c r="C477">
        <v>231</v>
      </c>
      <c r="D477">
        <v>1</v>
      </c>
      <c r="E477">
        <v>28</v>
      </c>
      <c r="F477">
        <v>72</v>
      </c>
    </row>
    <row r="478" spans="1:6" x14ac:dyDescent="0.25">
      <c r="A478" s="1" t="s">
        <v>560</v>
      </c>
      <c r="B478">
        <v>6895</v>
      </c>
      <c r="C478">
        <v>221</v>
      </c>
      <c r="D478">
        <v>3</v>
      </c>
      <c r="E478">
        <v>91</v>
      </c>
      <c r="F478">
        <v>99</v>
      </c>
    </row>
    <row r="479" spans="1:6" x14ac:dyDescent="0.25">
      <c r="A479" s="1" t="s">
        <v>561</v>
      </c>
      <c r="B479">
        <v>6901</v>
      </c>
      <c r="C479">
        <v>233</v>
      </c>
      <c r="D479">
        <v>1</v>
      </c>
      <c r="E479">
        <v>172</v>
      </c>
      <c r="F479">
        <v>74</v>
      </c>
    </row>
    <row r="480" spans="1:6" x14ac:dyDescent="0.25">
      <c r="A480" s="1" t="s">
        <v>562</v>
      </c>
      <c r="B480">
        <v>6910</v>
      </c>
      <c r="C480">
        <v>232</v>
      </c>
      <c r="D480">
        <v>1</v>
      </c>
      <c r="E480">
        <v>140</v>
      </c>
      <c r="F480">
        <v>82</v>
      </c>
    </row>
    <row r="481" spans="1:6" x14ac:dyDescent="0.25">
      <c r="A481" s="1" t="s">
        <v>563</v>
      </c>
      <c r="B481">
        <v>6929</v>
      </c>
      <c r="C481">
        <v>311</v>
      </c>
      <c r="D481">
        <v>6</v>
      </c>
      <c r="E481">
        <v>66</v>
      </c>
      <c r="F481">
        <v>47</v>
      </c>
    </row>
    <row r="482" spans="1:6" x14ac:dyDescent="0.25">
      <c r="A482" s="1" t="s">
        <v>564</v>
      </c>
      <c r="B482">
        <v>6938</v>
      </c>
      <c r="C482">
        <v>323</v>
      </c>
      <c r="D482">
        <v>7</v>
      </c>
      <c r="E482">
        <v>154</v>
      </c>
      <c r="F482">
        <v>44</v>
      </c>
    </row>
    <row r="483" spans="1:6" x14ac:dyDescent="0.25">
      <c r="A483" s="1" t="s">
        <v>565</v>
      </c>
      <c r="B483">
        <v>6947</v>
      </c>
      <c r="C483">
        <v>120</v>
      </c>
      <c r="D483">
        <v>5</v>
      </c>
      <c r="E483">
        <v>137</v>
      </c>
      <c r="F483">
        <v>27</v>
      </c>
    </row>
    <row r="484" spans="1:6" x14ac:dyDescent="0.25">
      <c r="A484" s="1" t="s">
        <v>566</v>
      </c>
      <c r="B484">
        <v>6956</v>
      </c>
      <c r="C484">
        <v>221</v>
      </c>
      <c r="D484">
        <v>3</v>
      </c>
      <c r="E484">
        <v>87</v>
      </c>
      <c r="F484">
        <v>96</v>
      </c>
    </row>
    <row r="485" spans="1:6" x14ac:dyDescent="0.25">
      <c r="A485" s="1" t="s">
        <v>567</v>
      </c>
      <c r="B485">
        <v>6965</v>
      </c>
      <c r="C485">
        <v>231</v>
      </c>
      <c r="D485">
        <v>1</v>
      </c>
      <c r="E485">
        <v>33</v>
      </c>
      <c r="F485">
        <v>73</v>
      </c>
    </row>
    <row r="486" spans="1:6" x14ac:dyDescent="0.25">
      <c r="A486" s="1" t="s">
        <v>568</v>
      </c>
      <c r="B486">
        <v>6974</v>
      </c>
      <c r="C486">
        <v>311</v>
      </c>
      <c r="D486">
        <v>6</v>
      </c>
      <c r="E486">
        <v>60</v>
      </c>
      <c r="F486">
        <v>49</v>
      </c>
    </row>
    <row r="487" spans="1:6" x14ac:dyDescent="0.25">
      <c r="A487" s="1" t="s">
        <v>569</v>
      </c>
      <c r="B487">
        <v>6992</v>
      </c>
      <c r="C487">
        <v>231</v>
      </c>
      <c r="D487">
        <v>1</v>
      </c>
      <c r="E487">
        <v>28</v>
      </c>
      <c r="F487">
        <v>72</v>
      </c>
    </row>
    <row r="488" spans="1:6" x14ac:dyDescent="0.25">
      <c r="A488" s="1" t="s">
        <v>570</v>
      </c>
      <c r="B488">
        <v>7001</v>
      </c>
      <c r="C488">
        <v>211</v>
      </c>
      <c r="D488">
        <v>4</v>
      </c>
      <c r="E488">
        <v>78</v>
      </c>
      <c r="F488">
        <v>25</v>
      </c>
    </row>
    <row r="489" spans="1:6" x14ac:dyDescent="0.25">
      <c r="A489" s="1" t="s">
        <v>571</v>
      </c>
      <c r="B489">
        <v>7010</v>
      </c>
      <c r="C489">
        <v>231</v>
      </c>
      <c r="D489">
        <v>1</v>
      </c>
      <c r="E489">
        <v>30</v>
      </c>
      <c r="F489">
        <v>73</v>
      </c>
    </row>
    <row r="490" spans="1:6" x14ac:dyDescent="0.25">
      <c r="A490" s="1" t="s">
        <v>572</v>
      </c>
      <c r="B490">
        <v>7029</v>
      </c>
      <c r="C490">
        <v>233</v>
      </c>
      <c r="D490">
        <v>1</v>
      </c>
      <c r="E490">
        <v>174</v>
      </c>
      <c r="F490">
        <v>74</v>
      </c>
    </row>
    <row r="491" spans="1:6" x14ac:dyDescent="0.25">
      <c r="A491" s="1" t="s">
        <v>573</v>
      </c>
      <c r="B491">
        <v>7038</v>
      </c>
      <c r="C491">
        <v>311</v>
      </c>
      <c r="D491">
        <v>6</v>
      </c>
      <c r="E491">
        <v>62</v>
      </c>
      <c r="F491">
        <v>48</v>
      </c>
    </row>
    <row r="492" spans="1:6" x14ac:dyDescent="0.25">
      <c r="A492" s="1" t="s">
        <v>574</v>
      </c>
      <c r="B492">
        <v>7047</v>
      </c>
      <c r="C492">
        <v>211</v>
      </c>
      <c r="D492">
        <v>4</v>
      </c>
      <c r="E492">
        <v>78</v>
      </c>
      <c r="F492">
        <v>25</v>
      </c>
    </row>
    <row r="493" spans="1:6" x14ac:dyDescent="0.25">
      <c r="A493" s="1" t="s">
        <v>575</v>
      </c>
      <c r="B493">
        <v>7056</v>
      </c>
      <c r="C493">
        <v>232</v>
      </c>
      <c r="D493">
        <v>1</v>
      </c>
      <c r="E493">
        <v>142</v>
      </c>
      <c r="F493">
        <v>85</v>
      </c>
    </row>
    <row r="494" spans="1:6" x14ac:dyDescent="0.25">
      <c r="A494" s="1" t="s">
        <v>576</v>
      </c>
      <c r="B494">
        <v>7065</v>
      </c>
      <c r="C494">
        <v>213</v>
      </c>
      <c r="D494">
        <v>4</v>
      </c>
      <c r="E494">
        <v>183</v>
      </c>
      <c r="F494">
        <v>88</v>
      </c>
    </row>
    <row r="495" spans="1:6" x14ac:dyDescent="0.25">
      <c r="A495" s="1" t="s">
        <v>577</v>
      </c>
      <c r="B495">
        <v>7074</v>
      </c>
      <c r="C495">
        <v>231</v>
      </c>
      <c r="D495">
        <v>1</v>
      </c>
      <c r="E495">
        <v>25</v>
      </c>
      <c r="F495">
        <v>72</v>
      </c>
    </row>
    <row r="496" spans="1:6" x14ac:dyDescent="0.25">
      <c r="A496" s="1" t="s">
        <v>578</v>
      </c>
      <c r="B496">
        <v>7083</v>
      </c>
      <c r="C496">
        <v>312</v>
      </c>
      <c r="D496">
        <v>6</v>
      </c>
      <c r="E496">
        <v>108</v>
      </c>
      <c r="F496">
        <v>36</v>
      </c>
    </row>
    <row r="497" spans="1:6" x14ac:dyDescent="0.25">
      <c r="A497" s="1" t="s">
        <v>579</v>
      </c>
      <c r="B497">
        <v>7092</v>
      </c>
      <c r="C497">
        <v>213</v>
      </c>
      <c r="D497">
        <v>4</v>
      </c>
      <c r="E497">
        <v>189</v>
      </c>
      <c r="F497">
        <v>87</v>
      </c>
    </row>
    <row r="498" spans="1:6" x14ac:dyDescent="0.25">
      <c r="A498" s="1" t="s">
        <v>580</v>
      </c>
      <c r="B498">
        <v>7108</v>
      </c>
      <c r="C498">
        <v>120</v>
      </c>
      <c r="D498">
        <v>5</v>
      </c>
      <c r="E498">
        <v>133</v>
      </c>
      <c r="F498">
        <v>26</v>
      </c>
    </row>
    <row r="499" spans="1:6" x14ac:dyDescent="0.25">
      <c r="A499" s="1" t="s">
        <v>581</v>
      </c>
      <c r="B499">
        <v>7117</v>
      </c>
      <c r="C499">
        <v>232</v>
      </c>
      <c r="D499">
        <v>1</v>
      </c>
      <c r="E499">
        <v>146</v>
      </c>
      <c r="F499">
        <v>84</v>
      </c>
    </row>
    <row r="500" spans="1:6" x14ac:dyDescent="0.25">
      <c r="A500" s="1" t="s">
        <v>582</v>
      </c>
      <c r="B500">
        <v>7126</v>
      </c>
      <c r="C500">
        <v>231</v>
      </c>
      <c r="D500">
        <v>1</v>
      </c>
      <c r="E500">
        <v>32</v>
      </c>
      <c r="F500">
        <v>73</v>
      </c>
    </row>
    <row r="501" spans="1:6" x14ac:dyDescent="0.25">
      <c r="A501" s="1" t="s">
        <v>583</v>
      </c>
      <c r="B501">
        <v>7135</v>
      </c>
      <c r="C501">
        <v>223</v>
      </c>
      <c r="D501">
        <v>3</v>
      </c>
      <c r="E501">
        <v>193</v>
      </c>
      <c r="F501">
        <v>83</v>
      </c>
    </row>
    <row r="502" spans="1:6" x14ac:dyDescent="0.25">
      <c r="A502" s="1" t="s">
        <v>584</v>
      </c>
      <c r="B502">
        <v>7144</v>
      </c>
      <c r="C502">
        <v>120</v>
      </c>
      <c r="D502">
        <v>5</v>
      </c>
      <c r="E502">
        <v>133</v>
      </c>
      <c r="F502">
        <v>26</v>
      </c>
    </row>
    <row r="503" spans="1:6" x14ac:dyDescent="0.25">
      <c r="A503" s="1" t="s">
        <v>585</v>
      </c>
      <c r="B503">
        <v>7153</v>
      </c>
      <c r="C503">
        <v>231</v>
      </c>
      <c r="D503">
        <v>1</v>
      </c>
      <c r="E503">
        <v>31</v>
      </c>
      <c r="F503">
        <v>72</v>
      </c>
    </row>
    <row r="504" spans="1:6" x14ac:dyDescent="0.25">
      <c r="A504" s="1" t="s">
        <v>586</v>
      </c>
      <c r="B504">
        <v>7162</v>
      </c>
      <c r="C504">
        <v>222</v>
      </c>
      <c r="D504">
        <v>3</v>
      </c>
      <c r="E504">
        <v>182</v>
      </c>
      <c r="F504">
        <v>94</v>
      </c>
    </row>
    <row r="505" spans="1:6" x14ac:dyDescent="0.25">
      <c r="A505" s="1" t="s">
        <v>587</v>
      </c>
      <c r="B505">
        <v>7171</v>
      </c>
      <c r="C505">
        <v>222</v>
      </c>
      <c r="D505">
        <v>3</v>
      </c>
      <c r="E505">
        <v>181</v>
      </c>
      <c r="F505">
        <v>94</v>
      </c>
    </row>
    <row r="506" spans="1:6" x14ac:dyDescent="0.25">
      <c r="A506" s="1" t="s">
        <v>588</v>
      </c>
      <c r="B506">
        <v>7180</v>
      </c>
      <c r="C506">
        <v>312</v>
      </c>
      <c r="D506">
        <v>6</v>
      </c>
      <c r="E506">
        <v>105</v>
      </c>
      <c r="F506">
        <v>36</v>
      </c>
    </row>
    <row r="507" spans="1:6" x14ac:dyDescent="0.25">
      <c r="A507" s="1" t="s">
        <v>589</v>
      </c>
      <c r="B507">
        <v>7199</v>
      </c>
      <c r="C507">
        <v>313</v>
      </c>
      <c r="D507">
        <v>6</v>
      </c>
      <c r="E507">
        <v>116</v>
      </c>
      <c r="F507">
        <v>35</v>
      </c>
    </row>
    <row r="508" spans="1:6" x14ac:dyDescent="0.25">
      <c r="A508" s="1" t="s">
        <v>590</v>
      </c>
      <c r="B508">
        <v>7205</v>
      </c>
      <c r="C508">
        <v>232</v>
      </c>
      <c r="D508">
        <v>1</v>
      </c>
      <c r="E508">
        <v>143</v>
      </c>
      <c r="F508">
        <v>82</v>
      </c>
    </row>
    <row r="509" spans="1:6" x14ac:dyDescent="0.25">
      <c r="A509" s="1" t="s">
        <v>591</v>
      </c>
      <c r="B509">
        <v>7214</v>
      </c>
      <c r="C509">
        <v>222</v>
      </c>
      <c r="D509">
        <v>3</v>
      </c>
      <c r="E509">
        <v>181</v>
      </c>
      <c r="F509">
        <v>94</v>
      </c>
    </row>
    <row r="510" spans="1:6" x14ac:dyDescent="0.25">
      <c r="A510" s="1" t="s">
        <v>592</v>
      </c>
      <c r="B510">
        <v>7223</v>
      </c>
      <c r="C510">
        <v>311</v>
      </c>
      <c r="D510">
        <v>6</v>
      </c>
      <c r="E510">
        <v>58</v>
      </c>
      <c r="F510">
        <v>48</v>
      </c>
    </row>
    <row r="511" spans="1:6" x14ac:dyDescent="0.25">
      <c r="A511" s="1" t="s">
        <v>593</v>
      </c>
      <c r="B511">
        <v>7232</v>
      </c>
      <c r="C511">
        <v>223</v>
      </c>
      <c r="D511">
        <v>3</v>
      </c>
      <c r="E511">
        <v>198</v>
      </c>
      <c r="F511">
        <v>83</v>
      </c>
    </row>
    <row r="512" spans="1:6" x14ac:dyDescent="0.25">
      <c r="A512" s="1" t="s">
        <v>594</v>
      </c>
      <c r="B512">
        <v>7241</v>
      </c>
      <c r="C512">
        <v>312</v>
      </c>
      <c r="D512">
        <v>6</v>
      </c>
      <c r="E512">
        <v>107</v>
      </c>
      <c r="F512">
        <v>37</v>
      </c>
    </row>
    <row r="513" spans="1:6" x14ac:dyDescent="0.25">
      <c r="A513" s="1" t="s">
        <v>595</v>
      </c>
      <c r="B513">
        <v>7250</v>
      </c>
      <c r="C513">
        <v>213</v>
      </c>
      <c r="D513">
        <v>4</v>
      </c>
      <c r="E513">
        <v>188</v>
      </c>
      <c r="F513">
        <v>87</v>
      </c>
    </row>
    <row r="514" spans="1:6" x14ac:dyDescent="0.25">
      <c r="A514" s="1" t="s">
        <v>596</v>
      </c>
      <c r="B514">
        <v>7269</v>
      </c>
      <c r="C514">
        <v>211</v>
      </c>
      <c r="D514">
        <v>4</v>
      </c>
      <c r="E514">
        <v>79</v>
      </c>
      <c r="F514">
        <v>22</v>
      </c>
    </row>
    <row r="515" spans="1:6" x14ac:dyDescent="0.25">
      <c r="A515" s="1" t="s">
        <v>597</v>
      </c>
      <c r="B515">
        <v>7278</v>
      </c>
      <c r="C515">
        <v>222</v>
      </c>
      <c r="D515">
        <v>3</v>
      </c>
      <c r="E515">
        <v>182</v>
      </c>
      <c r="F515">
        <v>94</v>
      </c>
    </row>
    <row r="516" spans="1:6" x14ac:dyDescent="0.25">
      <c r="A516" s="1" t="s">
        <v>598</v>
      </c>
      <c r="B516">
        <v>7287</v>
      </c>
      <c r="C516">
        <v>213</v>
      </c>
      <c r="D516">
        <v>4</v>
      </c>
      <c r="E516">
        <v>187</v>
      </c>
      <c r="F516">
        <v>89</v>
      </c>
    </row>
    <row r="517" spans="1:6" x14ac:dyDescent="0.25">
      <c r="A517" s="1" t="s">
        <v>599</v>
      </c>
      <c r="B517">
        <v>7296</v>
      </c>
      <c r="C517">
        <v>222</v>
      </c>
      <c r="D517">
        <v>3</v>
      </c>
      <c r="E517">
        <v>179</v>
      </c>
      <c r="F517">
        <v>95</v>
      </c>
    </row>
    <row r="518" spans="1:6" x14ac:dyDescent="0.25">
      <c r="A518" s="1" t="s">
        <v>600</v>
      </c>
      <c r="B518">
        <v>7302</v>
      </c>
      <c r="C518">
        <v>213</v>
      </c>
      <c r="D518">
        <v>4</v>
      </c>
      <c r="E518">
        <v>187</v>
      </c>
      <c r="F518">
        <v>89</v>
      </c>
    </row>
    <row r="519" spans="1:6" x14ac:dyDescent="0.25">
      <c r="A519" s="1" t="s">
        <v>601</v>
      </c>
      <c r="B519">
        <v>7311</v>
      </c>
      <c r="C519">
        <v>212</v>
      </c>
      <c r="D519">
        <v>4</v>
      </c>
      <c r="E519">
        <v>113</v>
      </c>
      <c r="F519">
        <v>34</v>
      </c>
    </row>
    <row r="520" spans="1:6" x14ac:dyDescent="0.25">
      <c r="A520" s="1" t="s">
        <v>602</v>
      </c>
      <c r="B520">
        <v>7320</v>
      </c>
      <c r="C520">
        <v>313</v>
      </c>
      <c r="D520">
        <v>6</v>
      </c>
      <c r="E520">
        <v>116</v>
      </c>
      <c r="F520">
        <v>35</v>
      </c>
    </row>
    <row r="521" spans="1:6" x14ac:dyDescent="0.25">
      <c r="A521" s="1" t="s">
        <v>603</v>
      </c>
      <c r="B521">
        <v>7339</v>
      </c>
      <c r="C521">
        <v>213</v>
      </c>
      <c r="D521">
        <v>4</v>
      </c>
      <c r="E521">
        <v>185</v>
      </c>
      <c r="F521">
        <v>87</v>
      </c>
    </row>
    <row r="522" spans="1:6" x14ac:dyDescent="0.25">
      <c r="A522" s="1" t="s">
        <v>604</v>
      </c>
      <c r="B522">
        <v>7348</v>
      </c>
      <c r="C522">
        <v>213</v>
      </c>
      <c r="D522">
        <v>4</v>
      </c>
      <c r="E522">
        <v>184</v>
      </c>
      <c r="F522">
        <v>88</v>
      </c>
    </row>
    <row r="523" spans="1:6" x14ac:dyDescent="0.25">
      <c r="A523" s="1" t="s">
        <v>605</v>
      </c>
      <c r="B523">
        <v>7357</v>
      </c>
      <c r="C523">
        <v>333</v>
      </c>
      <c r="D523">
        <v>2</v>
      </c>
      <c r="E523">
        <v>73</v>
      </c>
      <c r="F523">
        <v>62</v>
      </c>
    </row>
    <row r="524" spans="1:6" x14ac:dyDescent="0.25">
      <c r="A524" s="1" t="s">
        <v>606</v>
      </c>
      <c r="B524">
        <v>7366</v>
      </c>
      <c r="C524">
        <v>231</v>
      </c>
      <c r="D524">
        <v>1</v>
      </c>
      <c r="E524">
        <v>26</v>
      </c>
      <c r="F524">
        <v>72</v>
      </c>
    </row>
    <row r="525" spans="1:6" x14ac:dyDescent="0.25">
      <c r="A525" s="1" t="s">
        <v>607</v>
      </c>
      <c r="B525">
        <v>7375</v>
      </c>
      <c r="C525">
        <v>232</v>
      </c>
      <c r="D525">
        <v>1</v>
      </c>
      <c r="E525">
        <v>144</v>
      </c>
      <c r="F525">
        <v>85</v>
      </c>
    </row>
    <row r="526" spans="1:6" x14ac:dyDescent="0.25">
      <c r="A526" s="1" t="s">
        <v>608</v>
      </c>
      <c r="B526">
        <v>7384</v>
      </c>
      <c r="C526">
        <v>120</v>
      </c>
      <c r="D526">
        <v>5</v>
      </c>
      <c r="E526">
        <v>133</v>
      </c>
      <c r="F526">
        <v>26</v>
      </c>
    </row>
    <row r="527" spans="1:6" x14ac:dyDescent="0.25">
      <c r="A527" s="1" t="s">
        <v>609</v>
      </c>
      <c r="B527">
        <v>7393</v>
      </c>
      <c r="C527">
        <v>332</v>
      </c>
      <c r="D527">
        <v>2</v>
      </c>
      <c r="E527">
        <v>46</v>
      </c>
      <c r="F527">
        <v>66</v>
      </c>
    </row>
    <row r="528" spans="1:6" x14ac:dyDescent="0.25">
      <c r="A528" s="1" t="s">
        <v>610</v>
      </c>
      <c r="B528">
        <v>7409</v>
      </c>
      <c r="C528">
        <v>313</v>
      </c>
      <c r="D528">
        <v>6</v>
      </c>
      <c r="E528">
        <v>118</v>
      </c>
      <c r="F528">
        <v>32</v>
      </c>
    </row>
    <row r="529" spans="1:6" x14ac:dyDescent="0.25">
      <c r="A529" s="1" t="s">
        <v>611</v>
      </c>
      <c r="B529">
        <v>7418</v>
      </c>
      <c r="C529">
        <v>322</v>
      </c>
      <c r="D529">
        <v>7</v>
      </c>
      <c r="E529">
        <v>169</v>
      </c>
      <c r="F529">
        <v>56</v>
      </c>
    </row>
    <row r="530" spans="1:6" x14ac:dyDescent="0.25">
      <c r="A530" s="1" t="s">
        <v>612</v>
      </c>
      <c r="B530">
        <v>7427</v>
      </c>
      <c r="C530">
        <v>213</v>
      </c>
      <c r="D530">
        <v>4</v>
      </c>
      <c r="E530">
        <v>188</v>
      </c>
      <c r="F530">
        <v>87</v>
      </c>
    </row>
    <row r="531" spans="1:6" x14ac:dyDescent="0.25">
      <c r="A531" s="1" t="s">
        <v>613</v>
      </c>
      <c r="B531">
        <v>7436</v>
      </c>
      <c r="C531">
        <v>312</v>
      </c>
      <c r="D531">
        <v>6</v>
      </c>
      <c r="E531">
        <v>109</v>
      </c>
      <c r="F531">
        <v>36</v>
      </c>
    </row>
    <row r="532" spans="1:6" x14ac:dyDescent="0.25">
      <c r="A532" s="1" t="s">
        <v>614</v>
      </c>
      <c r="B532">
        <v>7445</v>
      </c>
      <c r="C532">
        <v>323</v>
      </c>
      <c r="D532">
        <v>7</v>
      </c>
      <c r="E532">
        <v>154</v>
      </c>
      <c r="F532">
        <v>44</v>
      </c>
    </row>
    <row r="533" spans="1:6" x14ac:dyDescent="0.25">
      <c r="A533" s="1" t="s">
        <v>615</v>
      </c>
      <c r="B533">
        <v>7463</v>
      </c>
      <c r="C533">
        <v>323</v>
      </c>
      <c r="D533">
        <v>7</v>
      </c>
      <c r="E533">
        <v>154</v>
      </c>
      <c r="F533">
        <v>44</v>
      </c>
    </row>
    <row r="534" spans="1:6" x14ac:dyDescent="0.25">
      <c r="A534" s="1" t="s">
        <v>616</v>
      </c>
      <c r="B534">
        <v>7472</v>
      </c>
      <c r="C534">
        <v>323</v>
      </c>
      <c r="D534">
        <v>7</v>
      </c>
      <c r="E534">
        <v>152</v>
      </c>
      <c r="F534">
        <v>45</v>
      </c>
    </row>
    <row r="535" spans="1:6" x14ac:dyDescent="0.25">
      <c r="A535" s="1" t="s">
        <v>617</v>
      </c>
      <c r="B535">
        <v>7481</v>
      </c>
      <c r="C535">
        <v>221</v>
      </c>
      <c r="D535">
        <v>3</v>
      </c>
      <c r="E535">
        <v>87</v>
      </c>
      <c r="F535">
        <v>96</v>
      </c>
    </row>
    <row r="536" spans="1:6" x14ac:dyDescent="0.25">
      <c r="A536" s="1" t="s">
        <v>618</v>
      </c>
      <c r="B536">
        <v>7490</v>
      </c>
      <c r="C536">
        <v>322</v>
      </c>
      <c r="D536">
        <v>7</v>
      </c>
      <c r="E536">
        <v>167</v>
      </c>
      <c r="F536">
        <v>56</v>
      </c>
    </row>
    <row r="537" spans="1:6" x14ac:dyDescent="0.25">
      <c r="A537" s="1" t="s">
        <v>619</v>
      </c>
      <c r="B537">
        <v>7506</v>
      </c>
      <c r="C537">
        <v>211</v>
      </c>
      <c r="D537">
        <v>4</v>
      </c>
      <c r="E537">
        <v>79</v>
      </c>
      <c r="F537">
        <v>25</v>
      </c>
    </row>
    <row r="538" spans="1:6" x14ac:dyDescent="0.25">
      <c r="A538" s="1" t="s">
        <v>620</v>
      </c>
      <c r="B538">
        <v>7515</v>
      </c>
      <c r="C538">
        <v>312</v>
      </c>
      <c r="D538">
        <v>6</v>
      </c>
      <c r="E538">
        <v>106</v>
      </c>
      <c r="F538">
        <v>37</v>
      </c>
    </row>
    <row r="539" spans="1:6" x14ac:dyDescent="0.25">
      <c r="A539" s="1" t="s">
        <v>621</v>
      </c>
      <c r="B539">
        <v>7524</v>
      </c>
      <c r="C539">
        <v>331</v>
      </c>
      <c r="D539">
        <v>2</v>
      </c>
      <c r="E539">
        <v>37</v>
      </c>
      <c r="F539">
        <v>78</v>
      </c>
    </row>
    <row r="540" spans="1:6" x14ac:dyDescent="0.25">
      <c r="A540" s="1" t="s">
        <v>622</v>
      </c>
      <c r="B540">
        <v>7533</v>
      </c>
      <c r="C540">
        <v>231</v>
      </c>
      <c r="D540">
        <v>1</v>
      </c>
      <c r="E540">
        <v>33</v>
      </c>
      <c r="F540">
        <v>73</v>
      </c>
    </row>
    <row r="541" spans="1:6" x14ac:dyDescent="0.25">
      <c r="A541" s="1" t="s">
        <v>623</v>
      </c>
      <c r="B541">
        <v>7542</v>
      </c>
      <c r="C541">
        <v>120</v>
      </c>
      <c r="D541">
        <v>5</v>
      </c>
      <c r="E541">
        <v>131</v>
      </c>
      <c r="F541">
        <v>29</v>
      </c>
    </row>
    <row r="542" spans="1:6" x14ac:dyDescent="0.25">
      <c r="A542" s="1" t="s">
        <v>624</v>
      </c>
      <c r="B542">
        <v>7551</v>
      </c>
      <c r="C542">
        <v>222</v>
      </c>
      <c r="D542">
        <v>3</v>
      </c>
      <c r="E542">
        <v>177</v>
      </c>
      <c r="F542">
        <v>94</v>
      </c>
    </row>
    <row r="543" spans="1:6" x14ac:dyDescent="0.25">
      <c r="A543" s="1" t="s">
        <v>625</v>
      </c>
      <c r="B543">
        <v>7560</v>
      </c>
      <c r="C543">
        <v>231</v>
      </c>
      <c r="D543">
        <v>1</v>
      </c>
      <c r="E543">
        <v>31</v>
      </c>
      <c r="F543">
        <v>72</v>
      </c>
    </row>
    <row r="544" spans="1:6" x14ac:dyDescent="0.25">
      <c r="A544" s="1" t="s">
        <v>626</v>
      </c>
      <c r="B544">
        <v>7579</v>
      </c>
      <c r="C544">
        <v>223</v>
      </c>
      <c r="D544">
        <v>3</v>
      </c>
      <c r="E544">
        <v>194</v>
      </c>
      <c r="F544">
        <v>92</v>
      </c>
    </row>
    <row r="545" spans="1:6" x14ac:dyDescent="0.25">
      <c r="A545" s="1" t="s">
        <v>627</v>
      </c>
      <c r="B545">
        <v>7588</v>
      </c>
      <c r="C545">
        <v>311</v>
      </c>
      <c r="D545">
        <v>6</v>
      </c>
      <c r="E545">
        <v>65</v>
      </c>
      <c r="F545">
        <v>47</v>
      </c>
    </row>
    <row r="546" spans="1:6" x14ac:dyDescent="0.25">
      <c r="A546" s="1" t="s">
        <v>628</v>
      </c>
      <c r="B546">
        <v>7597</v>
      </c>
      <c r="C546">
        <v>323</v>
      </c>
      <c r="D546">
        <v>7</v>
      </c>
      <c r="E546">
        <v>158</v>
      </c>
      <c r="F546">
        <v>42</v>
      </c>
    </row>
    <row r="547" spans="1:6" x14ac:dyDescent="0.25">
      <c r="A547" s="1" t="s">
        <v>629</v>
      </c>
      <c r="B547">
        <v>7603</v>
      </c>
      <c r="C547">
        <v>231</v>
      </c>
      <c r="D547">
        <v>1</v>
      </c>
      <c r="E547">
        <v>33</v>
      </c>
      <c r="F547">
        <v>73</v>
      </c>
    </row>
    <row r="548" spans="1:6" x14ac:dyDescent="0.25">
      <c r="A548" s="1" t="s">
        <v>630</v>
      </c>
      <c r="B548">
        <v>7612</v>
      </c>
      <c r="C548">
        <v>331</v>
      </c>
      <c r="D548">
        <v>2</v>
      </c>
      <c r="E548">
        <v>43</v>
      </c>
      <c r="F548">
        <v>78</v>
      </c>
    </row>
    <row r="549" spans="1:6" x14ac:dyDescent="0.25">
      <c r="A549" s="1" t="s">
        <v>631</v>
      </c>
      <c r="B549">
        <v>7621</v>
      </c>
      <c r="C549">
        <v>313</v>
      </c>
      <c r="D549">
        <v>6</v>
      </c>
      <c r="E549">
        <v>118</v>
      </c>
      <c r="F549">
        <v>32</v>
      </c>
    </row>
    <row r="550" spans="1:6" x14ac:dyDescent="0.25">
      <c r="A550" s="1" t="s">
        <v>632</v>
      </c>
      <c r="B550">
        <v>7630</v>
      </c>
      <c r="C550">
        <v>212</v>
      </c>
      <c r="D550">
        <v>4</v>
      </c>
      <c r="E550">
        <v>113</v>
      </c>
      <c r="F550">
        <v>34</v>
      </c>
    </row>
    <row r="551" spans="1:6" x14ac:dyDescent="0.25">
      <c r="A551" s="1" t="s">
        <v>633</v>
      </c>
      <c r="B551">
        <v>7649</v>
      </c>
      <c r="C551">
        <v>221</v>
      </c>
      <c r="D551">
        <v>3</v>
      </c>
      <c r="E551">
        <v>91</v>
      </c>
      <c r="F551">
        <v>99</v>
      </c>
    </row>
    <row r="552" spans="1:6" x14ac:dyDescent="0.25">
      <c r="A552" s="1" t="s">
        <v>634</v>
      </c>
      <c r="B552">
        <v>7658</v>
      </c>
      <c r="C552">
        <v>223</v>
      </c>
      <c r="D552">
        <v>3</v>
      </c>
      <c r="E552">
        <v>197</v>
      </c>
      <c r="F552">
        <v>92</v>
      </c>
    </row>
    <row r="553" spans="1:6" x14ac:dyDescent="0.25">
      <c r="A553" s="1" t="s">
        <v>635</v>
      </c>
      <c r="B553">
        <v>7667</v>
      </c>
      <c r="C553">
        <v>222</v>
      </c>
      <c r="D553">
        <v>3</v>
      </c>
      <c r="E553">
        <v>182</v>
      </c>
      <c r="F553">
        <v>94</v>
      </c>
    </row>
    <row r="554" spans="1:6" x14ac:dyDescent="0.25">
      <c r="A554" s="1" t="s">
        <v>636</v>
      </c>
      <c r="B554">
        <v>7676</v>
      </c>
      <c r="C554">
        <v>323</v>
      </c>
      <c r="D554">
        <v>7</v>
      </c>
      <c r="E554">
        <v>153</v>
      </c>
      <c r="F554">
        <v>45</v>
      </c>
    </row>
    <row r="555" spans="1:6" x14ac:dyDescent="0.25">
      <c r="A555" s="1" t="s">
        <v>637</v>
      </c>
      <c r="B555">
        <v>7685</v>
      </c>
      <c r="C555">
        <v>233</v>
      </c>
      <c r="D555">
        <v>1</v>
      </c>
      <c r="E555">
        <v>171</v>
      </c>
      <c r="F555">
        <v>74</v>
      </c>
    </row>
    <row r="556" spans="1:6" x14ac:dyDescent="0.25">
      <c r="A556" s="1" t="s">
        <v>638</v>
      </c>
      <c r="B556">
        <v>7694</v>
      </c>
      <c r="C556">
        <v>231</v>
      </c>
      <c r="D556">
        <v>1</v>
      </c>
      <c r="E556">
        <v>28</v>
      </c>
      <c r="F556">
        <v>72</v>
      </c>
    </row>
    <row r="557" spans="1:6" x14ac:dyDescent="0.25">
      <c r="A557" s="1" t="s">
        <v>639</v>
      </c>
      <c r="B557">
        <v>7700</v>
      </c>
      <c r="C557">
        <v>223</v>
      </c>
      <c r="D557">
        <v>3</v>
      </c>
      <c r="E557">
        <v>196</v>
      </c>
      <c r="F557">
        <v>93</v>
      </c>
    </row>
    <row r="558" spans="1:6" x14ac:dyDescent="0.25">
      <c r="A558" s="1" t="s">
        <v>640</v>
      </c>
      <c r="B558">
        <v>7719</v>
      </c>
      <c r="C558">
        <v>311</v>
      </c>
      <c r="D558">
        <v>6</v>
      </c>
      <c r="E558">
        <v>54</v>
      </c>
      <c r="F558">
        <v>47</v>
      </c>
    </row>
    <row r="559" spans="1:6" x14ac:dyDescent="0.25">
      <c r="A559" s="1" t="s">
        <v>641</v>
      </c>
      <c r="B559">
        <v>7728</v>
      </c>
      <c r="C559">
        <v>331</v>
      </c>
      <c r="D559">
        <v>2</v>
      </c>
      <c r="E559">
        <v>38</v>
      </c>
      <c r="F559">
        <v>76</v>
      </c>
    </row>
    <row r="560" spans="1:6" x14ac:dyDescent="0.25">
      <c r="A560" s="1" t="s">
        <v>642</v>
      </c>
      <c r="B560">
        <v>7737</v>
      </c>
      <c r="C560">
        <v>231</v>
      </c>
      <c r="D560">
        <v>1</v>
      </c>
      <c r="E560">
        <v>33</v>
      </c>
      <c r="F560">
        <v>73</v>
      </c>
    </row>
    <row r="561" spans="1:6" x14ac:dyDescent="0.25">
      <c r="A561" s="1" t="s">
        <v>643</v>
      </c>
      <c r="B561">
        <v>7746</v>
      </c>
      <c r="C561">
        <v>221</v>
      </c>
      <c r="D561">
        <v>3</v>
      </c>
      <c r="E561">
        <v>91</v>
      </c>
      <c r="F561">
        <v>99</v>
      </c>
    </row>
    <row r="562" spans="1:6" x14ac:dyDescent="0.25">
      <c r="A562" s="1" t="s">
        <v>644</v>
      </c>
      <c r="B562">
        <v>7755</v>
      </c>
      <c r="C562">
        <v>333</v>
      </c>
      <c r="D562">
        <v>2</v>
      </c>
      <c r="E562">
        <v>73</v>
      </c>
      <c r="F562">
        <v>62</v>
      </c>
    </row>
    <row r="563" spans="1:6" x14ac:dyDescent="0.25">
      <c r="A563" s="1" t="s">
        <v>645</v>
      </c>
      <c r="B563">
        <v>7764</v>
      </c>
      <c r="C563">
        <v>311</v>
      </c>
      <c r="D563">
        <v>6</v>
      </c>
      <c r="E563">
        <v>63</v>
      </c>
      <c r="F563">
        <v>48</v>
      </c>
    </row>
    <row r="564" spans="1:6" x14ac:dyDescent="0.25">
      <c r="A564" s="1" t="s">
        <v>646</v>
      </c>
      <c r="B564">
        <v>7773</v>
      </c>
      <c r="C564">
        <v>231</v>
      </c>
      <c r="D564">
        <v>1</v>
      </c>
      <c r="E564">
        <v>33</v>
      </c>
      <c r="F564">
        <v>73</v>
      </c>
    </row>
    <row r="565" spans="1:6" x14ac:dyDescent="0.25">
      <c r="A565" s="1" t="s">
        <v>647</v>
      </c>
      <c r="B565">
        <v>7782</v>
      </c>
      <c r="C565">
        <v>223</v>
      </c>
      <c r="D565">
        <v>3</v>
      </c>
      <c r="E565">
        <v>198</v>
      </c>
      <c r="F565">
        <v>83</v>
      </c>
    </row>
    <row r="566" spans="1:6" x14ac:dyDescent="0.25">
      <c r="A566" s="1" t="s">
        <v>648</v>
      </c>
      <c r="B566">
        <v>7807</v>
      </c>
      <c r="C566">
        <v>120</v>
      </c>
      <c r="D566">
        <v>5</v>
      </c>
      <c r="E566">
        <v>128</v>
      </c>
      <c r="F566">
        <v>28</v>
      </c>
    </row>
    <row r="567" spans="1:6" x14ac:dyDescent="0.25">
      <c r="A567" s="1" t="s">
        <v>649</v>
      </c>
      <c r="B567">
        <v>7816</v>
      </c>
      <c r="C567">
        <v>221</v>
      </c>
      <c r="D567">
        <v>3</v>
      </c>
      <c r="E567">
        <v>89</v>
      </c>
      <c r="F567">
        <v>96</v>
      </c>
    </row>
    <row r="568" spans="1:6" x14ac:dyDescent="0.25">
      <c r="A568" s="1" t="s">
        <v>650</v>
      </c>
      <c r="B568">
        <v>7825</v>
      </c>
      <c r="C568">
        <v>311</v>
      </c>
      <c r="D568">
        <v>6</v>
      </c>
      <c r="E568">
        <v>66</v>
      </c>
      <c r="F568">
        <v>47</v>
      </c>
    </row>
    <row r="569" spans="1:6" x14ac:dyDescent="0.25">
      <c r="A569" s="1" t="s">
        <v>651</v>
      </c>
      <c r="B569">
        <v>7834</v>
      </c>
      <c r="C569">
        <v>333</v>
      </c>
      <c r="D569">
        <v>2</v>
      </c>
      <c r="E569">
        <v>76</v>
      </c>
      <c r="F569">
        <v>63</v>
      </c>
    </row>
    <row r="570" spans="1:6" x14ac:dyDescent="0.25">
      <c r="A570" s="1" t="s">
        <v>652</v>
      </c>
      <c r="B570">
        <v>7843</v>
      </c>
      <c r="C570">
        <v>323</v>
      </c>
      <c r="D570">
        <v>7</v>
      </c>
      <c r="E570">
        <v>150</v>
      </c>
      <c r="F570">
        <v>44</v>
      </c>
    </row>
    <row r="571" spans="1:6" x14ac:dyDescent="0.25">
      <c r="A571" s="1" t="s">
        <v>653</v>
      </c>
      <c r="B571">
        <v>7852</v>
      </c>
      <c r="C571">
        <v>322</v>
      </c>
      <c r="D571">
        <v>7</v>
      </c>
      <c r="E571">
        <v>168</v>
      </c>
      <c r="F571">
        <v>59</v>
      </c>
    </row>
    <row r="572" spans="1:6" x14ac:dyDescent="0.25">
      <c r="A572" s="1" t="s">
        <v>654</v>
      </c>
      <c r="B572">
        <v>7861</v>
      </c>
      <c r="C572">
        <v>331</v>
      </c>
      <c r="D572">
        <v>2</v>
      </c>
      <c r="E572">
        <v>37</v>
      </c>
      <c r="F572">
        <v>78</v>
      </c>
    </row>
    <row r="573" spans="1:6" x14ac:dyDescent="0.25">
      <c r="A573" s="1" t="s">
        <v>655</v>
      </c>
      <c r="B573">
        <v>7870</v>
      </c>
      <c r="C573">
        <v>120</v>
      </c>
      <c r="D573">
        <v>5</v>
      </c>
      <c r="E573">
        <v>134</v>
      </c>
      <c r="F573">
        <v>24</v>
      </c>
    </row>
    <row r="574" spans="1:6" x14ac:dyDescent="0.25">
      <c r="A574" s="1" t="s">
        <v>656</v>
      </c>
      <c r="B574">
        <v>7889</v>
      </c>
      <c r="C574">
        <v>311</v>
      </c>
      <c r="D574">
        <v>6</v>
      </c>
      <c r="E574">
        <v>55</v>
      </c>
      <c r="F574">
        <v>48</v>
      </c>
    </row>
    <row r="575" spans="1:6" x14ac:dyDescent="0.25">
      <c r="A575" s="1" t="s">
        <v>657</v>
      </c>
      <c r="B575">
        <v>7898</v>
      </c>
      <c r="C575">
        <v>213</v>
      </c>
      <c r="D575">
        <v>4</v>
      </c>
      <c r="E575">
        <v>183</v>
      </c>
      <c r="F575">
        <v>88</v>
      </c>
    </row>
    <row r="576" spans="1:6" x14ac:dyDescent="0.25">
      <c r="A576" s="1" t="s">
        <v>658</v>
      </c>
      <c r="B576">
        <v>7904</v>
      </c>
      <c r="C576">
        <v>323</v>
      </c>
      <c r="D576">
        <v>7</v>
      </c>
      <c r="E576">
        <v>154</v>
      </c>
      <c r="F576">
        <v>44</v>
      </c>
    </row>
    <row r="577" spans="1:6" x14ac:dyDescent="0.25">
      <c r="A577" s="1" t="s">
        <v>659</v>
      </c>
      <c r="B577">
        <v>7913</v>
      </c>
      <c r="C577">
        <v>232</v>
      </c>
      <c r="D577">
        <v>1</v>
      </c>
      <c r="E577">
        <v>144</v>
      </c>
      <c r="F577">
        <v>85</v>
      </c>
    </row>
    <row r="578" spans="1:6" x14ac:dyDescent="0.25">
      <c r="A578" s="1" t="s">
        <v>660</v>
      </c>
      <c r="B578">
        <v>7922</v>
      </c>
      <c r="C578">
        <v>213</v>
      </c>
      <c r="D578">
        <v>4</v>
      </c>
      <c r="E578">
        <v>191</v>
      </c>
      <c r="F578">
        <v>88</v>
      </c>
    </row>
    <row r="579" spans="1:6" x14ac:dyDescent="0.25">
      <c r="A579" s="1" t="s">
        <v>661</v>
      </c>
      <c r="B579">
        <v>7931</v>
      </c>
      <c r="C579">
        <v>213</v>
      </c>
      <c r="D579">
        <v>4</v>
      </c>
      <c r="E579">
        <v>189</v>
      </c>
      <c r="F579">
        <v>87</v>
      </c>
    </row>
    <row r="580" spans="1:6" x14ac:dyDescent="0.25">
      <c r="A580" s="1" t="s">
        <v>662</v>
      </c>
      <c r="B580">
        <v>7940</v>
      </c>
      <c r="C580">
        <v>222</v>
      </c>
      <c r="D580">
        <v>3</v>
      </c>
      <c r="E580">
        <v>177</v>
      </c>
      <c r="F580">
        <v>94</v>
      </c>
    </row>
    <row r="581" spans="1:6" x14ac:dyDescent="0.25">
      <c r="A581" s="1" t="s">
        <v>663</v>
      </c>
      <c r="B581">
        <v>7959</v>
      </c>
      <c r="C581">
        <v>313</v>
      </c>
      <c r="D581">
        <v>6</v>
      </c>
      <c r="E581">
        <v>120</v>
      </c>
      <c r="F581">
        <v>32</v>
      </c>
    </row>
    <row r="582" spans="1:6" x14ac:dyDescent="0.25">
      <c r="A582" s="1" t="s">
        <v>664</v>
      </c>
      <c r="B582">
        <v>7968</v>
      </c>
      <c r="C582">
        <v>223</v>
      </c>
      <c r="D582">
        <v>3</v>
      </c>
      <c r="E582">
        <v>195</v>
      </c>
      <c r="F582">
        <v>93</v>
      </c>
    </row>
    <row r="583" spans="1:6" x14ac:dyDescent="0.25">
      <c r="A583" s="1" t="s">
        <v>665</v>
      </c>
      <c r="B583">
        <v>7977</v>
      </c>
      <c r="C583">
        <v>222</v>
      </c>
      <c r="D583">
        <v>3</v>
      </c>
      <c r="E583">
        <v>177</v>
      </c>
      <c r="F583">
        <v>94</v>
      </c>
    </row>
    <row r="584" spans="1:6" x14ac:dyDescent="0.25">
      <c r="A584" s="1" t="s">
        <v>666</v>
      </c>
      <c r="B584">
        <v>7986</v>
      </c>
      <c r="C584">
        <v>223</v>
      </c>
      <c r="D584">
        <v>3</v>
      </c>
      <c r="E584">
        <v>195</v>
      </c>
      <c r="F584">
        <v>93</v>
      </c>
    </row>
    <row r="585" spans="1:6" x14ac:dyDescent="0.25">
      <c r="A585" s="1" t="s">
        <v>667</v>
      </c>
      <c r="B585">
        <v>7995</v>
      </c>
      <c r="C585">
        <v>323</v>
      </c>
      <c r="D585">
        <v>7</v>
      </c>
      <c r="E585">
        <v>153</v>
      </c>
      <c r="F585">
        <v>45</v>
      </c>
    </row>
    <row r="586" spans="1:6" x14ac:dyDescent="0.25">
      <c r="A586" s="1" t="s">
        <v>668</v>
      </c>
      <c r="B586">
        <v>8004</v>
      </c>
      <c r="C586">
        <v>311</v>
      </c>
      <c r="D586">
        <v>6</v>
      </c>
      <c r="E586">
        <v>63</v>
      </c>
      <c r="F586">
        <v>48</v>
      </c>
    </row>
    <row r="587" spans="1:6" x14ac:dyDescent="0.25">
      <c r="A587" s="1" t="s">
        <v>669</v>
      </c>
      <c r="B587">
        <v>8013</v>
      </c>
      <c r="C587">
        <v>222</v>
      </c>
      <c r="D587">
        <v>3</v>
      </c>
      <c r="E587">
        <v>177</v>
      </c>
      <c r="F587">
        <v>94</v>
      </c>
    </row>
    <row r="588" spans="1:6" x14ac:dyDescent="0.25">
      <c r="A588" s="1" t="s">
        <v>670</v>
      </c>
      <c r="B588">
        <v>8022</v>
      </c>
      <c r="C588">
        <v>311</v>
      </c>
      <c r="D588">
        <v>6</v>
      </c>
      <c r="E588">
        <v>61</v>
      </c>
      <c r="F588">
        <v>46</v>
      </c>
    </row>
    <row r="589" spans="1:6" x14ac:dyDescent="0.25">
      <c r="A589" s="1" t="s">
        <v>671</v>
      </c>
      <c r="B589">
        <v>8040</v>
      </c>
      <c r="C589">
        <v>232</v>
      </c>
      <c r="D589">
        <v>1</v>
      </c>
      <c r="E589">
        <v>143</v>
      </c>
      <c r="F589">
        <v>82</v>
      </c>
    </row>
    <row r="590" spans="1:6" x14ac:dyDescent="0.25">
      <c r="A590" s="1" t="s">
        <v>672</v>
      </c>
      <c r="B590">
        <v>8059</v>
      </c>
      <c r="C590">
        <v>223</v>
      </c>
      <c r="D590">
        <v>3</v>
      </c>
      <c r="E590">
        <v>197</v>
      </c>
      <c r="F590">
        <v>92</v>
      </c>
    </row>
    <row r="591" spans="1:6" x14ac:dyDescent="0.25">
      <c r="A591" s="1" t="s">
        <v>673</v>
      </c>
      <c r="B591">
        <v>8068</v>
      </c>
      <c r="C591">
        <v>223</v>
      </c>
      <c r="D591">
        <v>3</v>
      </c>
      <c r="E591">
        <v>197</v>
      </c>
      <c r="F591">
        <v>92</v>
      </c>
    </row>
    <row r="592" spans="1:6" x14ac:dyDescent="0.25">
      <c r="A592" s="1" t="s">
        <v>674</v>
      </c>
      <c r="B592">
        <v>8077</v>
      </c>
      <c r="C592">
        <v>311</v>
      </c>
      <c r="D592">
        <v>6</v>
      </c>
      <c r="E592">
        <v>55</v>
      </c>
      <c r="F592">
        <v>48</v>
      </c>
    </row>
    <row r="593" spans="1:6" x14ac:dyDescent="0.25">
      <c r="A593" s="1" t="s">
        <v>675</v>
      </c>
      <c r="B593">
        <v>8086</v>
      </c>
      <c r="C593">
        <v>311</v>
      </c>
      <c r="D593">
        <v>6</v>
      </c>
      <c r="E593">
        <v>56</v>
      </c>
      <c r="F593">
        <v>46</v>
      </c>
    </row>
    <row r="594" spans="1:6" x14ac:dyDescent="0.25">
      <c r="A594" s="1" t="s">
        <v>676</v>
      </c>
      <c r="B594">
        <v>8095</v>
      </c>
      <c r="C594">
        <v>331</v>
      </c>
      <c r="D594">
        <v>2</v>
      </c>
      <c r="E594">
        <v>39</v>
      </c>
      <c r="F594">
        <v>78</v>
      </c>
    </row>
    <row r="595" spans="1:6" x14ac:dyDescent="0.25">
      <c r="A595" s="1" t="s">
        <v>677</v>
      </c>
      <c r="B595">
        <v>8101</v>
      </c>
      <c r="C595">
        <v>223</v>
      </c>
      <c r="D595">
        <v>3</v>
      </c>
      <c r="E595">
        <v>197</v>
      </c>
      <c r="F595">
        <v>92</v>
      </c>
    </row>
    <row r="596" spans="1:6" x14ac:dyDescent="0.25">
      <c r="A596" s="1" t="s">
        <v>678</v>
      </c>
      <c r="B596">
        <v>8110</v>
      </c>
      <c r="C596">
        <v>231</v>
      </c>
      <c r="D596">
        <v>1</v>
      </c>
      <c r="E596">
        <v>30</v>
      </c>
      <c r="F596">
        <v>73</v>
      </c>
    </row>
    <row r="597" spans="1:6" x14ac:dyDescent="0.25">
      <c r="A597" s="1" t="s">
        <v>679</v>
      </c>
      <c r="B597">
        <v>8129</v>
      </c>
      <c r="C597">
        <v>311</v>
      </c>
      <c r="D597">
        <v>6</v>
      </c>
      <c r="E597">
        <v>68</v>
      </c>
      <c r="F597">
        <v>49</v>
      </c>
    </row>
    <row r="598" spans="1:6" x14ac:dyDescent="0.25">
      <c r="A598" s="1" t="s">
        <v>680</v>
      </c>
      <c r="B598">
        <v>8138</v>
      </c>
      <c r="C598">
        <v>231</v>
      </c>
      <c r="D598">
        <v>1</v>
      </c>
      <c r="E598">
        <v>33</v>
      </c>
      <c r="F598">
        <v>73</v>
      </c>
    </row>
    <row r="599" spans="1:6" x14ac:dyDescent="0.25">
      <c r="A599" s="1" t="s">
        <v>681</v>
      </c>
      <c r="B599">
        <v>8147</v>
      </c>
      <c r="C599">
        <v>311</v>
      </c>
      <c r="D599">
        <v>6</v>
      </c>
      <c r="E599">
        <v>67</v>
      </c>
      <c r="F599">
        <v>46</v>
      </c>
    </row>
    <row r="600" spans="1:6" x14ac:dyDescent="0.25">
      <c r="A600" s="1" t="s">
        <v>682</v>
      </c>
      <c r="B600">
        <v>8156</v>
      </c>
      <c r="C600">
        <v>313</v>
      </c>
      <c r="D600">
        <v>6</v>
      </c>
      <c r="E600">
        <v>116</v>
      </c>
      <c r="F600">
        <v>35</v>
      </c>
    </row>
    <row r="601" spans="1:6" x14ac:dyDescent="0.25">
      <c r="A601" s="1" t="s">
        <v>683</v>
      </c>
      <c r="B601">
        <v>8165</v>
      </c>
      <c r="C601">
        <v>311</v>
      </c>
      <c r="D601">
        <v>6</v>
      </c>
      <c r="E601">
        <v>60</v>
      </c>
      <c r="F601">
        <v>49</v>
      </c>
    </row>
    <row r="602" spans="1:6" x14ac:dyDescent="0.25">
      <c r="A602" s="1" t="s">
        <v>684</v>
      </c>
      <c r="B602">
        <v>8174</v>
      </c>
      <c r="C602">
        <v>311</v>
      </c>
      <c r="D602">
        <v>6</v>
      </c>
      <c r="E602">
        <v>65</v>
      </c>
      <c r="F602">
        <v>47</v>
      </c>
    </row>
    <row r="603" spans="1:6" x14ac:dyDescent="0.25">
      <c r="A603" s="1" t="s">
        <v>685</v>
      </c>
      <c r="B603">
        <v>8183</v>
      </c>
      <c r="C603">
        <v>232</v>
      </c>
      <c r="D603">
        <v>1</v>
      </c>
      <c r="E603">
        <v>144</v>
      </c>
      <c r="F603">
        <v>85</v>
      </c>
    </row>
    <row r="604" spans="1:6" x14ac:dyDescent="0.25">
      <c r="A604" s="1" t="s">
        <v>686</v>
      </c>
      <c r="B604">
        <v>8192</v>
      </c>
      <c r="C604">
        <v>333</v>
      </c>
      <c r="D604">
        <v>2</v>
      </c>
      <c r="E604">
        <v>74</v>
      </c>
      <c r="F604">
        <v>62</v>
      </c>
    </row>
    <row r="605" spans="1:6" x14ac:dyDescent="0.25">
      <c r="A605" s="1" t="s">
        <v>687</v>
      </c>
      <c r="B605">
        <v>8208</v>
      </c>
      <c r="C605">
        <v>110</v>
      </c>
      <c r="D605">
        <v>5</v>
      </c>
      <c r="E605">
        <v>16</v>
      </c>
      <c r="F605">
        <v>1</v>
      </c>
    </row>
    <row r="606" spans="1:6" x14ac:dyDescent="0.25">
      <c r="A606" s="1" t="s">
        <v>688</v>
      </c>
      <c r="B606">
        <v>8217</v>
      </c>
      <c r="C606">
        <v>311</v>
      </c>
      <c r="D606">
        <v>6</v>
      </c>
      <c r="E606">
        <v>58</v>
      </c>
      <c r="F606">
        <v>48</v>
      </c>
    </row>
    <row r="607" spans="1:6" x14ac:dyDescent="0.25">
      <c r="A607" s="1" t="s">
        <v>689</v>
      </c>
      <c r="B607">
        <v>8226</v>
      </c>
      <c r="C607">
        <v>222</v>
      </c>
      <c r="D607">
        <v>3</v>
      </c>
      <c r="E607">
        <v>182</v>
      </c>
      <c r="F607">
        <v>94</v>
      </c>
    </row>
    <row r="608" spans="1:6" x14ac:dyDescent="0.25">
      <c r="A608" s="1" t="s">
        <v>690</v>
      </c>
      <c r="B608">
        <v>8244</v>
      </c>
      <c r="C608">
        <v>332</v>
      </c>
      <c r="D608">
        <v>2</v>
      </c>
      <c r="E608">
        <v>50</v>
      </c>
      <c r="F608">
        <v>68</v>
      </c>
    </row>
    <row r="609" spans="1:6" x14ac:dyDescent="0.25">
      <c r="A609" s="1" t="s">
        <v>691</v>
      </c>
      <c r="B609">
        <v>8253</v>
      </c>
      <c r="C609">
        <v>333</v>
      </c>
      <c r="D609">
        <v>2</v>
      </c>
      <c r="E609">
        <v>75</v>
      </c>
      <c r="F609">
        <v>62</v>
      </c>
    </row>
    <row r="610" spans="1:6" x14ac:dyDescent="0.25">
      <c r="A610" s="1" t="s">
        <v>692</v>
      </c>
      <c r="B610">
        <v>8262</v>
      </c>
      <c r="C610">
        <v>213</v>
      </c>
      <c r="D610">
        <v>4</v>
      </c>
      <c r="E610">
        <v>187</v>
      </c>
      <c r="F610">
        <v>89</v>
      </c>
    </row>
    <row r="611" spans="1:6" x14ac:dyDescent="0.25">
      <c r="A611" s="1" t="s">
        <v>693</v>
      </c>
      <c r="B611">
        <v>8271</v>
      </c>
      <c r="C611">
        <v>222</v>
      </c>
      <c r="D611">
        <v>3</v>
      </c>
      <c r="E611">
        <v>178</v>
      </c>
      <c r="F611">
        <v>94</v>
      </c>
    </row>
    <row r="612" spans="1:6" x14ac:dyDescent="0.25">
      <c r="A612" s="1" t="s">
        <v>694</v>
      </c>
      <c r="B612">
        <v>8280</v>
      </c>
      <c r="C612">
        <v>120</v>
      </c>
      <c r="D612">
        <v>5</v>
      </c>
      <c r="E612">
        <v>123</v>
      </c>
      <c r="F612">
        <v>26</v>
      </c>
    </row>
    <row r="613" spans="1:6" x14ac:dyDescent="0.25">
      <c r="A613" s="1" t="s">
        <v>695</v>
      </c>
      <c r="B613">
        <v>8299</v>
      </c>
      <c r="C613">
        <v>231</v>
      </c>
      <c r="D613">
        <v>1</v>
      </c>
      <c r="E613">
        <v>28</v>
      </c>
      <c r="F613">
        <v>72</v>
      </c>
    </row>
    <row r="614" spans="1:6" x14ac:dyDescent="0.25">
      <c r="A614" s="1" t="s">
        <v>696</v>
      </c>
      <c r="B614">
        <v>8305</v>
      </c>
      <c r="C614">
        <v>331</v>
      </c>
      <c r="D614">
        <v>2</v>
      </c>
      <c r="E614">
        <v>39</v>
      </c>
      <c r="F614">
        <v>78</v>
      </c>
    </row>
    <row r="615" spans="1:6" x14ac:dyDescent="0.25">
      <c r="A615" s="1" t="s">
        <v>697</v>
      </c>
      <c r="B615">
        <v>8314</v>
      </c>
      <c r="C615">
        <v>333</v>
      </c>
      <c r="D615">
        <v>2</v>
      </c>
      <c r="E615">
        <v>71</v>
      </c>
      <c r="F615">
        <v>62</v>
      </c>
    </row>
    <row r="616" spans="1:6" x14ac:dyDescent="0.25">
      <c r="A616" s="1" t="s">
        <v>698</v>
      </c>
      <c r="B616">
        <v>8323</v>
      </c>
      <c r="C616">
        <v>312</v>
      </c>
      <c r="D616">
        <v>6</v>
      </c>
      <c r="E616">
        <v>106</v>
      </c>
      <c r="F616">
        <v>37</v>
      </c>
    </row>
    <row r="617" spans="1:6" x14ac:dyDescent="0.25">
      <c r="A617" s="1" t="s">
        <v>699</v>
      </c>
      <c r="B617">
        <v>8332</v>
      </c>
      <c r="C617">
        <v>120</v>
      </c>
      <c r="D617">
        <v>5</v>
      </c>
      <c r="E617">
        <v>125</v>
      </c>
      <c r="F617">
        <v>29</v>
      </c>
    </row>
    <row r="618" spans="1:6" x14ac:dyDescent="0.25">
      <c r="A618" s="1" t="s">
        <v>700</v>
      </c>
      <c r="B618">
        <v>8341</v>
      </c>
      <c r="C618">
        <v>231</v>
      </c>
      <c r="D618">
        <v>1</v>
      </c>
      <c r="E618">
        <v>32</v>
      </c>
      <c r="F618">
        <v>73</v>
      </c>
    </row>
    <row r="619" spans="1:6" x14ac:dyDescent="0.25">
      <c r="A619" s="1" t="s">
        <v>701</v>
      </c>
      <c r="B619">
        <v>8350</v>
      </c>
      <c r="C619">
        <v>331</v>
      </c>
      <c r="D619">
        <v>2</v>
      </c>
      <c r="E619">
        <v>41</v>
      </c>
      <c r="F619">
        <v>77</v>
      </c>
    </row>
    <row r="620" spans="1:6" x14ac:dyDescent="0.25">
      <c r="A620" s="1" t="s">
        <v>702</v>
      </c>
      <c r="B620">
        <v>8369</v>
      </c>
      <c r="C620">
        <v>223</v>
      </c>
      <c r="D620">
        <v>3</v>
      </c>
      <c r="E620">
        <v>197</v>
      </c>
      <c r="F620">
        <v>92</v>
      </c>
    </row>
    <row r="621" spans="1:6" x14ac:dyDescent="0.25">
      <c r="A621" s="1" t="s">
        <v>703</v>
      </c>
      <c r="B621">
        <v>8378</v>
      </c>
      <c r="C621">
        <v>331</v>
      </c>
      <c r="D621">
        <v>2</v>
      </c>
      <c r="E621">
        <v>42</v>
      </c>
      <c r="F621">
        <v>77</v>
      </c>
    </row>
    <row r="622" spans="1:6" x14ac:dyDescent="0.25">
      <c r="A622" s="1" t="s">
        <v>704</v>
      </c>
      <c r="B622">
        <v>8387</v>
      </c>
      <c r="C622">
        <v>313</v>
      </c>
      <c r="D622">
        <v>6</v>
      </c>
      <c r="E622">
        <v>119</v>
      </c>
      <c r="F622">
        <v>35</v>
      </c>
    </row>
    <row r="623" spans="1:6" x14ac:dyDescent="0.25">
      <c r="A623" s="1" t="s">
        <v>705</v>
      </c>
      <c r="B623">
        <v>8396</v>
      </c>
      <c r="C623">
        <v>311</v>
      </c>
      <c r="D623">
        <v>6</v>
      </c>
      <c r="E623">
        <v>55</v>
      </c>
      <c r="F623">
        <v>46</v>
      </c>
    </row>
    <row r="624" spans="1:6" x14ac:dyDescent="0.25">
      <c r="A624" s="1" t="s">
        <v>706</v>
      </c>
      <c r="B624">
        <v>8402</v>
      </c>
      <c r="C624">
        <v>311</v>
      </c>
      <c r="D624">
        <v>6</v>
      </c>
      <c r="E624">
        <v>57</v>
      </c>
      <c r="F624">
        <v>46</v>
      </c>
    </row>
    <row r="625" spans="1:6" x14ac:dyDescent="0.25">
      <c r="A625" s="1" t="s">
        <v>707</v>
      </c>
      <c r="B625">
        <v>8411</v>
      </c>
      <c r="C625">
        <v>232</v>
      </c>
      <c r="D625">
        <v>1</v>
      </c>
      <c r="E625">
        <v>140</v>
      </c>
      <c r="F625">
        <v>82</v>
      </c>
    </row>
    <row r="626" spans="1:6" x14ac:dyDescent="0.25">
      <c r="A626" s="1" t="s">
        <v>708</v>
      </c>
      <c r="B626">
        <v>8420</v>
      </c>
      <c r="C626">
        <v>323</v>
      </c>
      <c r="D626">
        <v>7</v>
      </c>
      <c r="E626">
        <v>157</v>
      </c>
      <c r="F626">
        <v>42</v>
      </c>
    </row>
    <row r="627" spans="1:6" x14ac:dyDescent="0.25">
      <c r="A627" s="1" t="s">
        <v>709</v>
      </c>
      <c r="B627">
        <v>8439</v>
      </c>
      <c r="C627">
        <v>223</v>
      </c>
      <c r="D627">
        <v>3</v>
      </c>
      <c r="E627">
        <v>195</v>
      </c>
      <c r="F627">
        <v>93</v>
      </c>
    </row>
    <row r="628" spans="1:6" x14ac:dyDescent="0.25">
      <c r="A628" s="1" t="s">
        <v>710</v>
      </c>
      <c r="B628">
        <v>8448</v>
      </c>
      <c r="C628">
        <v>233</v>
      </c>
      <c r="D628">
        <v>1</v>
      </c>
      <c r="E628">
        <v>174</v>
      </c>
      <c r="F628">
        <v>74</v>
      </c>
    </row>
    <row r="629" spans="1:6" x14ac:dyDescent="0.25">
      <c r="A629" s="1" t="s">
        <v>711</v>
      </c>
      <c r="B629">
        <v>8457</v>
      </c>
      <c r="C629">
        <v>120</v>
      </c>
      <c r="D629">
        <v>5</v>
      </c>
      <c r="E629">
        <v>135</v>
      </c>
      <c r="F629">
        <v>26</v>
      </c>
    </row>
    <row r="630" spans="1:6" x14ac:dyDescent="0.25">
      <c r="A630" s="1" t="s">
        <v>712</v>
      </c>
      <c r="B630">
        <v>8466</v>
      </c>
      <c r="C630">
        <v>211</v>
      </c>
      <c r="D630">
        <v>4</v>
      </c>
      <c r="E630">
        <v>78</v>
      </c>
      <c r="F630">
        <v>25</v>
      </c>
    </row>
    <row r="631" spans="1:6" x14ac:dyDescent="0.25">
      <c r="A631" s="1" t="s">
        <v>713</v>
      </c>
      <c r="B631">
        <v>8475</v>
      </c>
      <c r="C631">
        <v>231</v>
      </c>
      <c r="D631">
        <v>1</v>
      </c>
      <c r="E631">
        <v>24</v>
      </c>
      <c r="F631">
        <v>69</v>
      </c>
    </row>
    <row r="632" spans="1:6" x14ac:dyDescent="0.25">
      <c r="A632" s="1" t="s">
        <v>714</v>
      </c>
      <c r="B632">
        <v>8484</v>
      </c>
      <c r="C632">
        <v>311</v>
      </c>
      <c r="D632">
        <v>6</v>
      </c>
      <c r="E632">
        <v>67</v>
      </c>
      <c r="F632">
        <v>46</v>
      </c>
    </row>
    <row r="633" spans="1:6" x14ac:dyDescent="0.25">
      <c r="A633" s="1" t="s">
        <v>715</v>
      </c>
      <c r="B633">
        <v>8493</v>
      </c>
      <c r="C633">
        <v>311</v>
      </c>
      <c r="D633">
        <v>6</v>
      </c>
      <c r="E633">
        <v>56</v>
      </c>
      <c r="F633">
        <v>46</v>
      </c>
    </row>
    <row r="634" spans="1:6" x14ac:dyDescent="0.25">
      <c r="A634" s="1" t="s">
        <v>716</v>
      </c>
      <c r="B634">
        <v>8509</v>
      </c>
      <c r="C634">
        <v>323</v>
      </c>
      <c r="D634">
        <v>7</v>
      </c>
      <c r="E634">
        <v>150</v>
      </c>
      <c r="F634">
        <v>44</v>
      </c>
    </row>
    <row r="635" spans="1:6" x14ac:dyDescent="0.25">
      <c r="A635" s="1" t="s">
        <v>717</v>
      </c>
      <c r="B635">
        <v>8518</v>
      </c>
      <c r="C635">
        <v>221</v>
      </c>
      <c r="D635">
        <v>3</v>
      </c>
      <c r="E635">
        <v>91</v>
      </c>
      <c r="F635">
        <v>99</v>
      </c>
    </row>
    <row r="636" spans="1:6" x14ac:dyDescent="0.25">
      <c r="A636" s="1" t="s">
        <v>718</v>
      </c>
      <c r="B636">
        <v>8527</v>
      </c>
      <c r="C636">
        <v>312</v>
      </c>
      <c r="D636">
        <v>6</v>
      </c>
      <c r="E636">
        <v>109</v>
      </c>
      <c r="F636">
        <v>36</v>
      </c>
    </row>
    <row r="637" spans="1:6" x14ac:dyDescent="0.25">
      <c r="A637" s="1" t="s">
        <v>719</v>
      </c>
      <c r="B637">
        <v>8536</v>
      </c>
      <c r="C637">
        <v>221</v>
      </c>
      <c r="D637">
        <v>3</v>
      </c>
      <c r="E637">
        <v>86</v>
      </c>
      <c r="F637">
        <v>96</v>
      </c>
    </row>
    <row r="638" spans="1:6" x14ac:dyDescent="0.25">
      <c r="A638" s="1" t="s">
        <v>720</v>
      </c>
      <c r="B638">
        <v>8545</v>
      </c>
      <c r="C638">
        <v>120</v>
      </c>
      <c r="D638">
        <v>5</v>
      </c>
      <c r="E638">
        <v>138</v>
      </c>
      <c r="F638">
        <v>28</v>
      </c>
    </row>
    <row r="639" spans="1:6" x14ac:dyDescent="0.25">
      <c r="A639" s="1" t="s">
        <v>721</v>
      </c>
      <c r="B639">
        <v>8554</v>
      </c>
      <c r="C639">
        <v>323</v>
      </c>
      <c r="D639">
        <v>7</v>
      </c>
      <c r="E639">
        <v>153</v>
      </c>
      <c r="F639">
        <v>45</v>
      </c>
    </row>
    <row r="640" spans="1:6" x14ac:dyDescent="0.25">
      <c r="A640" s="1" t="s">
        <v>722</v>
      </c>
      <c r="B640">
        <v>8563</v>
      </c>
      <c r="C640">
        <v>221</v>
      </c>
      <c r="D640">
        <v>3</v>
      </c>
      <c r="E640">
        <v>91</v>
      </c>
      <c r="F640">
        <v>99</v>
      </c>
    </row>
    <row r="641" spans="1:6" x14ac:dyDescent="0.25">
      <c r="A641" s="1" t="s">
        <v>723</v>
      </c>
      <c r="B641">
        <v>8572</v>
      </c>
      <c r="C641">
        <v>231</v>
      </c>
      <c r="D641">
        <v>1</v>
      </c>
      <c r="E641">
        <v>33</v>
      </c>
      <c r="F641">
        <v>73</v>
      </c>
    </row>
    <row r="642" spans="1:6" x14ac:dyDescent="0.25">
      <c r="A642" s="1" t="s">
        <v>724</v>
      </c>
      <c r="B642">
        <v>8581</v>
      </c>
      <c r="C642">
        <v>211</v>
      </c>
      <c r="D642">
        <v>4</v>
      </c>
      <c r="E642">
        <v>81</v>
      </c>
      <c r="F642">
        <v>22</v>
      </c>
    </row>
    <row r="643" spans="1:6" x14ac:dyDescent="0.25">
      <c r="A643" s="1" t="s">
        <v>725</v>
      </c>
      <c r="B643">
        <v>8590</v>
      </c>
      <c r="C643">
        <v>232</v>
      </c>
      <c r="D643">
        <v>1</v>
      </c>
      <c r="E643">
        <v>147</v>
      </c>
      <c r="F643">
        <v>84</v>
      </c>
    </row>
    <row r="644" spans="1:6" x14ac:dyDescent="0.25">
      <c r="A644" s="1" t="s">
        <v>726</v>
      </c>
      <c r="B644">
        <v>8606</v>
      </c>
      <c r="C644">
        <v>221</v>
      </c>
      <c r="D644">
        <v>3</v>
      </c>
      <c r="E644">
        <v>90</v>
      </c>
      <c r="F644">
        <v>88</v>
      </c>
    </row>
    <row r="645" spans="1:6" x14ac:dyDescent="0.25">
      <c r="A645" s="1" t="s">
        <v>727</v>
      </c>
      <c r="B645">
        <v>8615</v>
      </c>
      <c r="C645">
        <v>223</v>
      </c>
      <c r="D645">
        <v>3</v>
      </c>
      <c r="E645">
        <v>195</v>
      </c>
      <c r="F645">
        <v>93</v>
      </c>
    </row>
    <row r="646" spans="1:6" x14ac:dyDescent="0.25">
      <c r="A646" s="1" t="s">
        <v>728</v>
      </c>
      <c r="B646">
        <v>8624</v>
      </c>
      <c r="C646">
        <v>212</v>
      </c>
      <c r="D646">
        <v>4</v>
      </c>
      <c r="E646">
        <v>111</v>
      </c>
      <c r="F646">
        <v>34</v>
      </c>
    </row>
    <row r="647" spans="1:6" x14ac:dyDescent="0.25">
      <c r="A647" s="1" t="s">
        <v>729</v>
      </c>
      <c r="B647">
        <v>8633</v>
      </c>
      <c r="C647">
        <v>311</v>
      </c>
      <c r="D647">
        <v>6</v>
      </c>
      <c r="E647">
        <v>68</v>
      </c>
      <c r="F647">
        <v>49</v>
      </c>
    </row>
    <row r="648" spans="1:6" x14ac:dyDescent="0.25">
      <c r="A648" s="1" t="s">
        <v>730</v>
      </c>
      <c r="B648">
        <v>8642</v>
      </c>
      <c r="C648">
        <v>313</v>
      </c>
      <c r="D648">
        <v>6</v>
      </c>
      <c r="E648">
        <v>118</v>
      </c>
      <c r="F648">
        <v>32</v>
      </c>
    </row>
    <row r="649" spans="1:6" x14ac:dyDescent="0.25">
      <c r="A649" s="1" t="s">
        <v>731</v>
      </c>
      <c r="B649">
        <v>8651</v>
      </c>
      <c r="C649">
        <v>231</v>
      </c>
      <c r="D649">
        <v>1</v>
      </c>
      <c r="E649">
        <v>30</v>
      </c>
      <c r="F649">
        <v>73</v>
      </c>
    </row>
    <row r="650" spans="1:6" x14ac:dyDescent="0.25">
      <c r="A650" s="1" t="s">
        <v>732</v>
      </c>
      <c r="B650">
        <v>8660</v>
      </c>
      <c r="C650">
        <v>312</v>
      </c>
      <c r="D650">
        <v>6</v>
      </c>
      <c r="E650">
        <v>104</v>
      </c>
      <c r="F650">
        <v>36</v>
      </c>
    </row>
    <row r="651" spans="1:6" x14ac:dyDescent="0.25">
      <c r="A651" s="1" t="s">
        <v>733</v>
      </c>
      <c r="B651">
        <v>8679</v>
      </c>
      <c r="C651">
        <v>331</v>
      </c>
      <c r="D651">
        <v>2</v>
      </c>
      <c r="E651">
        <v>37</v>
      </c>
      <c r="F651">
        <v>78</v>
      </c>
    </row>
    <row r="652" spans="1:6" x14ac:dyDescent="0.25">
      <c r="A652" s="1" t="s">
        <v>734</v>
      </c>
      <c r="B652">
        <v>8688</v>
      </c>
      <c r="C652">
        <v>212</v>
      </c>
      <c r="D652">
        <v>4</v>
      </c>
      <c r="E652">
        <v>110</v>
      </c>
      <c r="F652">
        <v>33</v>
      </c>
    </row>
    <row r="653" spans="1:6" x14ac:dyDescent="0.25">
      <c r="A653" s="1" t="s">
        <v>735</v>
      </c>
      <c r="B653">
        <v>8697</v>
      </c>
      <c r="C653">
        <v>331</v>
      </c>
      <c r="D653">
        <v>2</v>
      </c>
      <c r="E653">
        <v>35</v>
      </c>
      <c r="F653">
        <v>79</v>
      </c>
    </row>
    <row r="654" spans="1:6" x14ac:dyDescent="0.25">
      <c r="A654" s="1" t="s">
        <v>736</v>
      </c>
      <c r="B654">
        <v>8703</v>
      </c>
      <c r="C654">
        <v>232</v>
      </c>
      <c r="D654">
        <v>1</v>
      </c>
      <c r="E654">
        <v>143</v>
      </c>
      <c r="F654">
        <v>82</v>
      </c>
    </row>
    <row r="655" spans="1:6" x14ac:dyDescent="0.25">
      <c r="A655" s="1" t="s">
        <v>737</v>
      </c>
      <c r="B655">
        <v>8712</v>
      </c>
      <c r="C655">
        <v>313</v>
      </c>
      <c r="D655">
        <v>6</v>
      </c>
      <c r="E655">
        <v>118</v>
      </c>
      <c r="F655">
        <v>32</v>
      </c>
    </row>
    <row r="656" spans="1:6" x14ac:dyDescent="0.25">
      <c r="A656" s="1" t="s">
        <v>738</v>
      </c>
      <c r="B656">
        <v>8721</v>
      </c>
      <c r="C656">
        <v>221</v>
      </c>
      <c r="D656">
        <v>3</v>
      </c>
      <c r="E656">
        <v>90</v>
      </c>
      <c r="F656">
        <v>96</v>
      </c>
    </row>
    <row r="657" spans="1:6" x14ac:dyDescent="0.25">
      <c r="A657" s="1" t="s">
        <v>739</v>
      </c>
      <c r="B657">
        <v>8730</v>
      </c>
      <c r="C657">
        <v>211</v>
      </c>
      <c r="D657">
        <v>4</v>
      </c>
      <c r="E657">
        <v>82</v>
      </c>
      <c r="F657">
        <v>22</v>
      </c>
    </row>
    <row r="658" spans="1:6" x14ac:dyDescent="0.25">
      <c r="A658" s="1" t="s">
        <v>740</v>
      </c>
      <c r="B658">
        <v>8749</v>
      </c>
      <c r="C658">
        <v>213</v>
      </c>
      <c r="D658">
        <v>4</v>
      </c>
      <c r="E658">
        <v>186</v>
      </c>
      <c r="F658">
        <v>88</v>
      </c>
    </row>
    <row r="659" spans="1:6" x14ac:dyDescent="0.25">
      <c r="A659" s="1" t="s">
        <v>741</v>
      </c>
      <c r="B659">
        <v>8758</v>
      </c>
      <c r="C659">
        <v>212</v>
      </c>
      <c r="D659">
        <v>4</v>
      </c>
      <c r="E659">
        <v>110</v>
      </c>
      <c r="F659">
        <v>33</v>
      </c>
    </row>
    <row r="660" spans="1:6" x14ac:dyDescent="0.25">
      <c r="A660" s="1" t="s">
        <v>742</v>
      </c>
      <c r="B660">
        <v>8767</v>
      </c>
      <c r="C660">
        <v>223</v>
      </c>
      <c r="D660">
        <v>3</v>
      </c>
      <c r="E660">
        <v>194</v>
      </c>
      <c r="F660">
        <v>92</v>
      </c>
    </row>
    <row r="661" spans="1:6" x14ac:dyDescent="0.25">
      <c r="A661" s="1" t="s">
        <v>743</v>
      </c>
      <c r="B661">
        <v>8776</v>
      </c>
      <c r="C661">
        <v>323</v>
      </c>
      <c r="D661">
        <v>7</v>
      </c>
      <c r="E661">
        <v>153</v>
      </c>
      <c r="F661">
        <v>45</v>
      </c>
    </row>
    <row r="662" spans="1:6" x14ac:dyDescent="0.25">
      <c r="A662" s="1" t="s">
        <v>744</v>
      </c>
      <c r="B662">
        <v>8785</v>
      </c>
      <c r="C662">
        <v>331</v>
      </c>
      <c r="D662">
        <v>2</v>
      </c>
      <c r="E662">
        <v>37</v>
      </c>
      <c r="F662">
        <v>78</v>
      </c>
    </row>
    <row r="663" spans="1:6" x14ac:dyDescent="0.25">
      <c r="A663" s="1" t="s">
        <v>745</v>
      </c>
      <c r="B663">
        <v>8794</v>
      </c>
      <c r="C663">
        <v>323</v>
      </c>
      <c r="D663">
        <v>7</v>
      </c>
      <c r="E663">
        <v>150</v>
      </c>
      <c r="F663">
        <v>44</v>
      </c>
    </row>
    <row r="664" spans="1:6" x14ac:dyDescent="0.25">
      <c r="A664" s="1" t="s">
        <v>746</v>
      </c>
      <c r="B664">
        <v>8800</v>
      </c>
      <c r="C664">
        <v>231</v>
      </c>
      <c r="D664">
        <v>1</v>
      </c>
      <c r="E664">
        <v>31</v>
      </c>
      <c r="F664">
        <v>72</v>
      </c>
    </row>
    <row r="665" spans="1:6" x14ac:dyDescent="0.25">
      <c r="A665" s="1" t="s">
        <v>747</v>
      </c>
      <c r="B665">
        <v>8819</v>
      </c>
      <c r="C665">
        <v>231</v>
      </c>
      <c r="D665">
        <v>1</v>
      </c>
      <c r="E665">
        <v>30</v>
      </c>
      <c r="F665">
        <v>73</v>
      </c>
    </row>
    <row r="666" spans="1:6" x14ac:dyDescent="0.25">
      <c r="A666" s="1" t="s">
        <v>748</v>
      </c>
      <c r="B666">
        <v>8828</v>
      </c>
      <c r="C666">
        <v>223</v>
      </c>
      <c r="D666">
        <v>3</v>
      </c>
      <c r="E666">
        <v>197</v>
      </c>
      <c r="F666">
        <v>92</v>
      </c>
    </row>
    <row r="667" spans="1:6" x14ac:dyDescent="0.25">
      <c r="A667" s="1" t="s">
        <v>749</v>
      </c>
      <c r="B667">
        <v>8837</v>
      </c>
      <c r="C667">
        <v>232</v>
      </c>
      <c r="D667">
        <v>1</v>
      </c>
      <c r="E667">
        <v>145</v>
      </c>
      <c r="F667">
        <v>82</v>
      </c>
    </row>
    <row r="668" spans="1:6" x14ac:dyDescent="0.25">
      <c r="A668" s="1" t="s">
        <v>750</v>
      </c>
      <c r="B668">
        <v>8846</v>
      </c>
      <c r="C668">
        <v>311</v>
      </c>
      <c r="D668">
        <v>6</v>
      </c>
      <c r="E668">
        <v>57</v>
      </c>
      <c r="F668">
        <v>47</v>
      </c>
    </row>
    <row r="669" spans="1:6" x14ac:dyDescent="0.25">
      <c r="A669" s="1" t="s">
        <v>751</v>
      </c>
      <c r="B669">
        <v>8855</v>
      </c>
      <c r="C669">
        <v>313</v>
      </c>
      <c r="D669">
        <v>6</v>
      </c>
      <c r="E669">
        <v>120</v>
      </c>
      <c r="F669">
        <v>32</v>
      </c>
    </row>
    <row r="670" spans="1:6" x14ac:dyDescent="0.25">
      <c r="A670" s="1" t="s">
        <v>752</v>
      </c>
      <c r="B670">
        <v>8864</v>
      </c>
      <c r="C670">
        <v>233</v>
      </c>
      <c r="D670">
        <v>1</v>
      </c>
      <c r="E670">
        <v>173</v>
      </c>
      <c r="F670">
        <v>74</v>
      </c>
    </row>
    <row r="671" spans="1:6" x14ac:dyDescent="0.25">
      <c r="A671" s="1" t="s">
        <v>753</v>
      </c>
      <c r="B671">
        <v>8873</v>
      </c>
      <c r="C671">
        <v>222</v>
      </c>
      <c r="D671">
        <v>3</v>
      </c>
      <c r="E671">
        <v>180</v>
      </c>
      <c r="F671">
        <v>94</v>
      </c>
    </row>
    <row r="672" spans="1:6" x14ac:dyDescent="0.25">
      <c r="A672" s="1" t="s">
        <v>754</v>
      </c>
      <c r="B672">
        <v>8882</v>
      </c>
      <c r="C672">
        <v>222</v>
      </c>
      <c r="D672">
        <v>3</v>
      </c>
      <c r="E672">
        <v>178</v>
      </c>
      <c r="F672">
        <v>94</v>
      </c>
    </row>
    <row r="673" spans="1:6" x14ac:dyDescent="0.25">
      <c r="A673" s="1" t="s">
        <v>755</v>
      </c>
      <c r="B673">
        <v>8891</v>
      </c>
      <c r="C673">
        <v>120</v>
      </c>
      <c r="D673">
        <v>5</v>
      </c>
      <c r="E673">
        <v>123</v>
      </c>
      <c r="F673">
        <v>23</v>
      </c>
    </row>
    <row r="674" spans="1:6" x14ac:dyDescent="0.25">
      <c r="A674" s="1" t="s">
        <v>756</v>
      </c>
      <c r="B674">
        <v>8907</v>
      </c>
      <c r="C674">
        <v>321</v>
      </c>
      <c r="D674">
        <v>7</v>
      </c>
      <c r="E674">
        <v>94</v>
      </c>
      <c r="F674">
        <v>54</v>
      </c>
    </row>
    <row r="675" spans="1:6" x14ac:dyDescent="0.25">
      <c r="A675" s="1" t="s">
        <v>757</v>
      </c>
      <c r="B675">
        <v>8916</v>
      </c>
      <c r="C675">
        <v>223</v>
      </c>
      <c r="D675">
        <v>3</v>
      </c>
      <c r="E675">
        <v>194</v>
      </c>
      <c r="F675">
        <v>92</v>
      </c>
    </row>
    <row r="676" spans="1:6" x14ac:dyDescent="0.25">
      <c r="A676" s="1" t="s">
        <v>758</v>
      </c>
      <c r="B676">
        <v>8925</v>
      </c>
      <c r="C676">
        <v>211</v>
      </c>
      <c r="D676">
        <v>4</v>
      </c>
      <c r="E676">
        <v>78</v>
      </c>
      <c r="F676">
        <v>25</v>
      </c>
    </row>
    <row r="677" spans="1:6" x14ac:dyDescent="0.25">
      <c r="A677" s="1" t="s">
        <v>759</v>
      </c>
      <c r="B677">
        <v>8934</v>
      </c>
      <c r="C677">
        <v>323</v>
      </c>
      <c r="D677">
        <v>7</v>
      </c>
      <c r="E677">
        <v>150</v>
      </c>
      <c r="F677">
        <v>44</v>
      </c>
    </row>
    <row r="678" spans="1:6" x14ac:dyDescent="0.25">
      <c r="A678" s="1" t="s">
        <v>760</v>
      </c>
      <c r="B678">
        <v>8943</v>
      </c>
      <c r="C678">
        <v>321</v>
      </c>
      <c r="D678">
        <v>7</v>
      </c>
      <c r="E678">
        <v>94</v>
      </c>
      <c r="F678">
        <v>54</v>
      </c>
    </row>
    <row r="679" spans="1:6" x14ac:dyDescent="0.25">
      <c r="A679" s="1" t="s">
        <v>761</v>
      </c>
      <c r="B679">
        <v>8952</v>
      </c>
      <c r="C679">
        <v>323</v>
      </c>
      <c r="D679">
        <v>7</v>
      </c>
      <c r="E679">
        <v>154</v>
      </c>
      <c r="F679">
        <v>44</v>
      </c>
    </row>
    <row r="680" spans="1:6" x14ac:dyDescent="0.25">
      <c r="A680" s="1" t="s">
        <v>762</v>
      </c>
      <c r="B680">
        <v>8961</v>
      </c>
      <c r="C680">
        <v>233</v>
      </c>
      <c r="D680">
        <v>1</v>
      </c>
      <c r="E680">
        <v>173</v>
      </c>
      <c r="F680">
        <v>74</v>
      </c>
    </row>
    <row r="681" spans="1:6" x14ac:dyDescent="0.25">
      <c r="A681" s="1" t="s">
        <v>763</v>
      </c>
      <c r="B681">
        <v>8970</v>
      </c>
      <c r="C681">
        <v>311</v>
      </c>
      <c r="D681">
        <v>6</v>
      </c>
      <c r="E681">
        <v>61</v>
      </c>
      <c r="F681">
        <v>46</v>
      </c>
    </row>
    <row r="682" spans="1:6" x14ac:dyDescent="0.25">
      <c r="A682" s="1" t="s">
        <v>764</v>
      </c>
      <c r="B682">
        <v>8989</v>
      </c>
      <c r="C682">
        <v>321</v>
      </c>
      <c r="D682">
        <v>7</v>
      </c>
      <c r="E682">
        <v>101</v>
      </c>
      <c r="F682">
        <v>52</v>
      </c>
    </row>
    <row r="683" spans="1:6" x14ac:dyDescent="0.25">
      <c r="A683" s="1" t="s">
        <v>765</v>
      </c>
      <c r="B683">
        <v>8998</v>
      </c>
      <c r="C683">
        <v>323</v>
      </c>
      <c r="D683">
        <v>7</v>
      </c>
      <c r="E683">
        <v>150</v>
      </c>
      <c r="F683">
        <v>44</v>
      </c>
    </row>
    <row r="684" spans="1:6" x14ac:dyDescent="0.25">
      <c r="A684" s="1" t="s">
        <v>766</v>
      </c>
      <c r="B684">
        <v>9007</v>
      </c>
      <c r="C684">
        <v>231</v>
      </c>
      <c r="D684">
        <v>1</v>
      </c>
      <c r="E684">
        <v>26</v>
      </c>
      <c r="F684">
        <v>72</v>
      </c>
    </row>
    <row r="685" spans="1:6" x14ac:dyDescent="0.25">
      <c r="A685" s="1" t="s">
        <v>767</v>
      </c>
      <c r="B685">
        <v>9016</v>
      </c>
      <c r="C685">
        <v>311</v>
      </c>
      <c r="D685">
        <v>6</v>
      </c>
      <c r="E685">
        <v>67</v>
      </c>
      <c r="F685">
        <v>46</v>
      </c>
    </row>
    <row r="686" spans="1:6" x14ac:dyDescent="0.25">
      <c r="A686" s="1" t="s">
        <v>768</v>
      </c>
      <c r="B686">
        <v>9025</v>
      </c>
      <c r="C686">
        <v>323</v>
      </c>
      <c r="D686">
        <v>7</v>
      </c>
      <c r="E686">
        <v>154</v>
      </c>
      <c r="F686">
        <v>44</v>
      </c>
    </row>
    <row r="687" spans="1:6" x14ac:dyDescent="0.25">
      <c r="A687" s="1" t="s">
        <v>769</v>
      </c>
      <c r="B687">
        <v>9034</v>
      </c>
      <c r="C687">
        <v>313</v>
      </c>
      <c r="D687">
        <v>6</v>
      </c>
      <c r="E687">
        <v>119</v>
      </c>
      <c r="F687">
        <v>35</v>
      </c>
    </row>
    <row r="688" spans="1:6" x14ac:dyDescent="0.25">
      <c r="A688" s="1" t="s">
        <v>770</v>
      </c>
      <c r="B688">
        <v>9043</v>
      </c>
      <c r="C688">
        <v>313</v>
      </c>
      <c r="D688">
        <v>6</v>
      </c>
      <c r="E688">
        <v>119</v>
      </c>
      <c r="F688">
        <v>35</v>
      </c>
    </row>
    <row r="689" spans="1:6" x14ac:dyDescent="0.25">
      <c r="A689" s="1" t="s">
        <v>771</v>
      </c>
      <c r="B689">
        <v>9052</v>
      </c>
      <c r="C689">
        <v>312</v>
      </c>
      <c r="D689">
        <v>6</v>
      </c>
      <c r="E689">
        <v>104</v>
      </c>
      <c r="F689">
        <v>36</v>
      </c>
    </row>
    <row r="690" spans="1:6" x14ac:dyDescent="0.25">
      <c r="A690" s="1" t="s">
        <v>772</v>
      </c>
      <c r="B690">
        <v>9061</v>
      </c>
      <c r="C690">
        <v>323</v>
      </c>
      <c r="D690">
        <v>7</v>
      </c>
      <c r="E690">
        <v>154</v>
      </c>
      <c r="F690">
        <v>44</v>
      </c>
    </row>
    <row r="691" spans="1:6" x14ac:dyDescent="0.25">
      <c r="A691" s="1" t="s">
        <v>773</v>
      </c>
      <c r="B691">
        <v>9070</v>
      </c>
      <c r="C691">
        <v>222</v>
      </c>
      <c r="D691">
        <v>3</v>
      </c>
      <c r="E691">
        <v>179</v>
      </c>
      <c r="F691">
        <v>95</v>
      </c>
    </row>
    <row r="692" spans="1:6" x14ac:dyDescent="0.25">
      <c r="A692" s="1" t="s">
        <v>774</v>
      </c>
      <c r="B692">
        <v>9089</v>
      </c>
      <c r="C692">
        <v>223</v>
      </c>
      <c r="D692">
        <v>3</v>
      </c>
      <c r="E692">
        <v>196</v>
      </c>
      <c r="F692">
        <v>93</v>
      </c>
    </row>
    <row r="693" spans="1:6" x14ac:dyDescent="0.25">
      <c r="A693" s="1" t="s">
        <v>775</v>
      </c>
      <c r="B693">
        <v>9098</v>
      </c>
      <c r="C693">
        <v>232</v>
      </c>
      <c r="D693">
        <v>1</v>
      </c>
      <c r="E693">
        <v>143</v>
      </c>
      <c r="F693">
        <v>82</v>
      </c>
    </row>
    <row r="694" spans="1:6" x14ac:dyDescent="0.25">
      <c r="A694" s="1" t="s">
        <v>776</v>
      </c>
      <c r="B694">
        <v>9104</v>
      </c>
      <c r="C694">
        <v>120</v>
      </c>
      <c r="D694">
        <v>5</v>
      </c>
      <c r="E694">
        <v>128</v>
      </c>
      <c r="F694">
        <v>28</v>
      </c>
    </row>
    <row r="695" spans="1:6" x14ac:dyDescent="0.25">
      <c r="A695" s="1" t="s">
        <v>777</v>
      </c>
      <c r="B695">
        <v>9113</v>
      </c>
      <c r="C695">
        <v>323</v>
      </c>
      <c r="D695">
        <v>7</v>
      </c>
      <c r="E695">
        <v>158</v>
      </c>
      <c r="F695">
        <v>42</v>
      </c>
    </row>
    <row r="696" spans="1:6" x14ac:dyDescent="0.25">
      <c r="A696" s="1" t="s">
        <v>778</v>
      </c>
      <c r="B696">
        <v>9122</v>
      </c>
      <c r="C696">
        <v>120</v>
      </c>
      <c r="D696">
        <v>5</v>
      </c>
      <c r="E696">
        <v>131</v>
      </c>
      <c r="F696">
        <v>53</v>
      </c>
    </row>
    <row r="697" spans="1:6" x14ac:dyDescent="0.25">
      <c r="A697" s="1" t="s">
        <v>779</v>
      </c>
      <c r="B697">
        <v>9131</v>
      </c>
      <c r="C697">
        <v>120</v>
      </c>
      <c r="D697">
        <v>5</v>
      </c>
      <c r="E697">
        <v>122</v>
      </c>
      <c r="F697">
        <v>28</v>
      </c>
    </row>
    <row r="698" spans="1:6" x14ac:dyDescent="0.25">
      <c r="A698" s="1" t="s">
        <v>780</v>
      </c>
      <c r="B698">
        <v>9140</v>
      </c>
      <c r="C698">
        <v>120</v>
      </c>
      <c r="D698">
        <v>5</v>
      </c>
      <c r="E698">
        <v>134</v>
      </c>
      <c r="F698">
        <v>24</v>
      </c>
    </row>
    <row r="699" spans="1:6" x14ac:dyDescent="0.25">
      <c r="A699" s="1" t="s">
        <v>781</v>
      </c>
      <c r="B699">
        <v>9159</v>
      </c>
      <c r="C699">
        <v>231</v>
      </c>
      <c r="D699">
        <v>1</v>
      </c>
      <c r="E699">
        <v>30</v>
      </c>
      <c r="F699">
        <v>73</v>
      </c>
    </row>
    <row r="700" spans="1:6" x14ac:dyDescent="0.25">
      <c r="A700" s="1" t="s">
        <v>782</v>
      </c>
      <c r="B700">
        <v>9168</v>
      </c>
      <c r="C700">
        <v>223</v>
      </c>
      <c r="D700">
        <v>3</v>
      </c>
      <c r="E700">
        <v>196</v>
      </c>
      <c r="F700">
        <v>93</v>
      </c>
    </row>
    <row r="701" spans="1:6" x14ac:dyDescent="0.25">
      <c r="A701" s="1" t="s">
        <v>783</v>
      </c>
      <c r="B701">
        <v>9177</v>
      </c>
      <c r="C701">
        <v>232</v>
      </c>
      <c r="D701">
        <v>1</v>
      </c>
      <c r="E701">
        <v>143</v>
      </c>
      <c r="F701">
        <v>82</v>
      </c>
    </row>
    <row r="702" spans="1:6" x14ac:dyDescent="0.25">
      <c r="A702" s="1" t="s">
        <v>784</v>
      </c>
      <c r="B702">
        <v>9186</v>
      </c>
      <c r="C702">
        <v>231</v>
      </c>
      <c r="D702">
        <v>1</v>
      </c>
      <c r="E702">
        <v>27</v>
      </c>
      <c r="F702">
        <v>69</v>
      </c>
    </row>
    <row r="703" spans="1:6" x14ac:dyDescent="0.25">
      <c r="A703" s="1" t="s">
        <v>785</v>
      </c>
      <c r="B703">
        <v>9195</v>
      </c>
      <c r="C703">
        <v>222</v>
      </c>
      <c r="D703">
        <v>3</v>
      </c>
      <c r="E703">
        <v>179</v>
      </c>
      <c r="F703">
        <v>95</v>
      </c>
    </row>
    <row r="704" spans="1:6" x14ac:dyDescent="0.25">
      <c r="A704" s="1" t="s">
        <v>786</v>
      </c>
      <c r="B704">
        <v>9201</v>
      </c>
      <c r="C704">
        <v>312</v>
      </c>
      <c r="D704">
        <v>6</v>
      </c>
      <c r="E704">
        <v>106</v>
      </c>
      <c r="F704">
        <v>37</v>
      </c>
    </row>
    <row r="705" spans="1:6" x14ac:dyDescent="0.25">
      <c r="A705" s="1" t="s">
        <v>787</v>
      </c>
      <c r="B705">
        <v>9210</v>
      </c>
      <c r="C705">
        <v>333</v>
      </c>
      <c r="D705">
        <v>2</v>
      </c>
      <c r="E705">
        <v>73</v>
      </c>
      <c r="F705">
        <v>62</v>
      </c>
    </row>
    <row r="706" spans="1:6" x14ac:dyDescent="0.25">
      <c r="A706" s="1" t="s">
        <v>788</v>
      </c>
      <c r="B706">
        <v>9229</v>
      </c>
      <c r="C706">
        <v>222</v>
      </c>
      <c r="D706">
        <v>3</v>
      </c>
      <c r="E706">
        <v>176</v>
      </c>
      <c r="F706">
        <v>95</v>
      </c>
    </row>
    <row r="707" spans="1:6" x14ac:dyDescent="0.25">
      <c r="A707" s="1" t="s">
        <v>789</v>
      </c>
      <c r="B707">
        <v>9238</v>
      </c>
      <c r="C707">
        <v>323</v>
      </c>
      <c r="D707">
        <v>7</v>
      </c>
      <c r="E707">
        <v>156</v>
      </c>
      <c r="F707">
        <v>42</v>
      </c>
    </row>
    <row r="708" spans="1:6" x14ac:dyDescent="0.25">
      <c r="A708" s="1" t="s">
        <v>36</v>
      </c>
      <c r="B708">
        <v>9247</v>
      </c>
      <c r="C708">
        <v>120</v>
      </c>
      <c r="D708">
        <v>5</v>
      </c>
      <c r="E708">
        <v>125</v>
      </c>
      <c r="F708">
        <v>29</v>
      </c>
    </row>
    <row r="709" spans="1:6" x14ac:dyDescent="0.25">
      <c r="A709" s="1" t="s">
        <v>790</v>
      </c>
      <c r="B709">
        <v>9256</v>
      </c>
      <c r="C709">
        <v>323</v>
      </c>
      <c r="D709">
        <v>7</v>
      </c>
      <c r="E709">
        <v>152</v>
      </c>
      <c r="F709">
        <v>42</v>
      </c>
    </row>
    <row r="710" spans="1:6" x14ac:dyDescent="0.25">
      <c r="A710" s="1" t="s">
        <v>791</v>
      </c>
      <c r="B710">
        <v>9265</v>
      </c>
      <c r="C710">
        <v>323</v>
      </c>
      <c r="D710">
        <v>7</v>
      </c>
      <c r="E710">
        <v>153</v>
      </c>
      <c r="F710">
        <v>45</v>
      </c>
    </row>
    <row r="711" spans="1:6" x14ac:dyDescent="0.25">
      <c r="A711" s="1" t="s">
        <v>792</v>
      </c>
      <c r="B711">
        <v>9274</v>
      </c>
      <c r="C711">
        <v>232</v>
      </c>
      <c r="D711">
        <v>1</v>
      </c>
      <c r="E711">
        <v>144</v>
      </c>
      <c r="F711">
        <v>85</v>
      </c>
    </row>
    <row r="712" spans="1:6" x14ac:dyDescent="0.25">
      <c r="A712" s="1" t="s">
        <v>793</v>
      </c>
      <c r="B712">
        <v>9283</v>
      </c>
      <c r="C712">
        <v>222</v>
      </c>
      <c r="D712">
        <v>3</v>
      </c>
      <c r="E712">
        <v>179</v>
      </c>
      <c r="F712">
        <v>94</v>
      </c>
    </row>
    <row r="713" spans="1:6" x14ac:dyDescent="0.25">
      <c r="A713" s="1" t="s">
        <v>794</v>
      </c>
      <c r="B713">
        <v>9292</v>
      </c>
      <c r="C713">
        <v>213</v>
      </c>
      <c r="D713">
        <v>4</v>
      </c>
      <c r="E713">
        <v>187</v>
      </c>
      <c r="F713">
        <v>89</v>
      </c>
    </row>
    <row r="714" spans="1:6" x14ac:dyDescent="0.25">
      <c r="A714" s="1" t="s">
        <v>795</v>
      </c>
      <c r="B714">
        <v>9308</v>
      </c>
      <c r="C714">
        <v>231</v>
      </c>
      <c r="D714">
        <v>1</v>
      </c>
      <c r="E714">
        <v>28</v>
      </c>
      <c r="F714">
        <v>72</v>
      </c>
    </row>
    <row r="715" spans="1:6" x14ac:dyDescent="0.25">
      <c r="A715" s="1" t="s">
        <v>796</v>
      </c>
      <c r="B715">
        <v>9317</v>
      </c>
      <c r="C715">
        <v>311</v>
      </c>
      <c r="D715">
        <v>6</v>
      </c>
      <c r="E715">
        <v>54</v>
      </c>
      <c r="F715">
        <v>47</v>
      </c>
    </row>
    <row r="716" spans="1:6" x14ac:dyDescent="0.25">
      <c r="A716" s="1" t="s">
        <v>797</v>
      </c>
      <c r="B716">
        <v>9326</v>
      </c>
      <c r="C716">
        <v>233</v>
      </c>
      <c r="D716">
        <v>1</v>
      </c>
      <c r="E716">
        <v>171</v>
      </c>
      <c r="F716">
        <v>74</v>
      </c>
    </row>
    <row r="717" spans="1:6" x14ac:dyDescent="0.25">
      <c r="A717" s="1" t="s">
        <v>798</v>
      </c>
      <c r="B717">
        <v>9344</v>
      </c>
      <c r="C717">
        <v>331</v>
      </c>
      <c r="D717">
        <v>2</v>
      </c>
      <c r="E717">
        <v>39</v>
      </c>
      <c r="F717">
        <v>78</v>
      </c>
    </row>
    <row r="718" spans="1:6" x14ac:dyDescent="0.25">
      <c r="A718" s="1" t="s">
        <v>799</v>
      </c>
      <c r="B718">
        <v>9353</v>
      </c>
      <c r="C718">
        <v>323</v>
      </c>
      <c r="D718">
        <v>7</v>
      </c>
      <c r="E718">
        <v>159</v>
      </c>
      <c r="F718">
        <v>45</v>
      </c>
    </row>
    <row r="719" spans="1:6" x14ac:dyDescent="0.25">
      <c r="A719" s="1" t="s">
        <v>800</v>
      </c>
      <c r="B719">
        <v>9362</v>
      </c>
      <c r="C719">
        <v>311</v>
      </c>
      <c r="D719">
        <v>6</v>
      </c>
      <c r="E719">
        <v>63</v>
      </c>
      <c r="F719">
        <v>48</v>
      </c>
    </row>
    <row r="720" spans="1:6" x14ac:dyDescent="0.25">
      <c r="A720" s="1" t="s">
        <v>801</v>
      </c>
      <c r="B720">
        <v>9371</v>
      </c>
      <c r="C720">
        <v>233</v>
      </c>
      <c r="D720">
        <v>1</v>
      </c>
      <c r="E720">
        <v>172</v>
      </c>
      <c r="F720">
        <v>75</v>
      </c>
    </row>
    <row r="721" spans="1:6" x14ac:dyDescent="0.25">
      <c r="A721" s="1" t="s">
        <v>802</v>
      </c>
      <c r="B721">
        <v>9380</v>
      </c>
      <c r="C721">
        <v>223</v>
      </c>
      <c r="D721">
        <v>3</v>
      </c>
      <c r="E721">
        <v>196</v>
      </c>
      <c r="F721">
        <v>93</v>
      </c>
    </row>
    <row r="722" spans="1:6" x14ac:dyDescent="0.25">
      <c r="A722" s="1" t="s">
        <v>803</v>
      </c>
      <c r="B722">
        <v>9399</v>
      </c>
      <c r="C722">
        <v>311</v>
      </c>
      <c r="D722">
        <v>6</v>
      </c>
      <c r="E722">
        <v>57</v>
      </c>
      <c r="F722">
        <v>46</v>
      </c>
    </row>
    <row r="723" spans="1:6" x14ac:dyDescent="0.25">
      <c r="A723" s="1" t="s">
        <v>804</v>
      </c>
      <c r="B723">
        <v>9405</v>
      </c>
      <c r="C723">
        <v>120</v>
      </c>
      <c r="D723">
        <v>5</v>
      </c>
      <c r="E723">
        <v>131</v>
      </c>
      <c r="F723">
        <v>29</v>
      </c>
    </row>
    <row r="724" spans="1:6" x14ac:dyDescent="0.25">
      <c r="A724" s="1" t="s">
        <v>805</v>
      </c>
      <c r="B724">
        <v>9414</v>
      </c>
      <c r="C724">
        <v>233</v>
      </c>
      <c r="D724">
        <v>1</v>
      </c>
      <c r="E724">
        <v>173</v>
      </c>
      <c r="F724">
        <v>74</v>
      </c>
    </row>
    <row r="725" spans="1:6" x14ac:dyDescent="0.25">
      <c r="A725" s="1" t="s">
        <v>806</v>
      </c>
      <c r="B725">
        <v>9423</v>
      </c>
      <c r="C725">
        <v>323</v>
      </c>
      <c r="D725">
        <v>7</v>
      </c>
      <c r="E725">
        <v>159</v>
      </c>
      <c r="F725">
        <v>45</v>
      </c>
    </row>
    <row r="726" spans="1:6" x14ac:dyDescent="0.25">
      <c r="A726" s="1" t="s">
        <v>807</v>
      </c>
      <c r="B726">
        <v>9432</v>
      </c>
      <c r="C726">
        <v>332</v>
      </c>
      <c r="D726">
        <v>2</v>
      </c>
      <c r="E726">
        <v>47</v>
      </c>
      <c r="F726">
        <v>66</v>
      </c>
    </row>
    <row r="727" spans="1:6" x14ac:dyDescent="0.25">
      <c r="A727" s="1" t="s">
        <v>808</v>
      </c>
      <c r="B727">
        <v>9441</v>
      </c>
      <c r="C727">
        <v>120</v>
      </c>
      <c r="D727">
        <v>5</v>
      </c>
      <c r="E727">
        <v>130</v>
      </c>
      <c r="F727">
        <v>29</v>
      </c>
    </row>
    <row r="728" spans="1:6" x14ac:dyDescent="0.25">
      <c r="A728" s="1" t="s">
        <v>809</v>
      </c>
      <c r="B728">
        <v>9450</v>
      </c>
      <c r="C728">
        <v>231</v>
      </c>
      <c r="D728">
        <v>1</v>
      </c>
      <c r="E728">
        <v>31</v>
      </c>
      <c r="F728">
        <v>72</v>
      </c>
    </row>
    <row r="729" spans="1:6" x14ac:dyDescent="0.25">
      <c r="A729" s="1" t="s">
        <v>810</v>
      </c>
      <c r="B729">
        <v>9469</v>
      </c>
      <c r="C729">
        <v>331</v>
      </c>
      <c r="D729">
        <v>2</v>
      </c>
      <c r="E729">
        <v>36</v>
      </c>
      <c r="F729">
        <v>77</v>
      </c>
    </row>
    <row r="730" spans="1:6" x14ac:dyDescent="0.25">
      <c r="A730" s="1" t="s">
        <v>811</v>
      </c>
      <c r="B730">
        <v>9478</v>
      </c>
      <c r="C730">
        <v>321</v>
      </c>
      <c r="D730">
        <v>7</v>
      </c>
      <c r="E730">
        <v>100</v>
      </c>
      <c r="F730">
        <v>52</v>
      </c>
    </row>
    <row r="731" spans="1:6" x14ac:dyDescent="0.25">
      <c r="A731" s="1" t="s">
        <v>812</v>
      </c>
      <c r="B731">
        <v>9487</v>
      </c>
      <c r="C731">
        <v>221</v>
      </c>
      <c r="D731">
        <v>3</v>
      </c>
      <c r="E731">
        <v>91</v>
      </c>
      <c r="F731">
        <v>99</v>
      </c>
    </row>
    <row r="732" spans="1:6" x14ac:dyDescent="0.25">
      <c r="A732" s="1" t="s">
        <v>813</v>
      </c>
      <c r="B732">
        <v>9496</v>
      </c>
      <c r="C732">
        <v>311</v>
      </c>
      <c r="D732">
        <v>6</v>
      </c>
      <c r="E732">
        <v>61</v>
      </c>
      <c r="F732">
        <v>46</v>
      </c>
    </row>
    <row r="733" spans="1:6" x14ac:dyDescent="0.25">
      <c r="A733" s="1" t="s">
        <v>814</v>
      </c>
      <c r="B733">
        <v>9502</v>
      </c>
      <c r="C733">
        <v>213</v>
      </c>
      <c r="D733">
        <v>4</v>
      </c>
      <c r="E733">
        <v>186</v>
      </c>
      <c r="F733">
        <v>88</v>
      </c>
    </row>
    <row r="734" spans="1:6" x14ac:dyDescent="0.25">
      <c r="A734" s="1" t="s">
        <v>815</v>
      </c>
      <c r="B734">
        <v>9511</v>
      </c>
      <c r="C734">
        <v>332</v>
      </c>
      <c r="D734">
        <v>2</v>
      </c>
      <c r="E734">
        <v>50</v>
      </c>
      <c r="F734">
        <v>68</v>
      </c>
    </row>
    <row r="735" spans="1:6" x14ac:dyDescent="0.25">
      <c r="A735" s="1" t="s">
        <v>816</v>
      </c>
      <c r="B735">
        <v>9520</v>
      </c>
      <c r="C735">
        <v>213</v>
      </c>
      <c r="D735">
        <v>4</v>
      </c>
      <c r="E735">
        <v>189</v>
      </c>
      <c r="F735">
        <v>87</v>
      </c>
    </row>
    <row r="736" spans="1:6" x14ac:dyDescent="0.25">
      <c r="A736" s="1" t="s">
        <v>817</v>
      </c>
      <c r="B736">
        <v>9539</v>
      </c>
      <c r="C736">
        <v>233</v>
      </c>
      <c r="D736">
        <v>1</v>
      </c>
      <c r="E736">
        <v>172</v>
      </c>
      <c r="F736">
        <v>75</v>
      </c>
    </row>
    <row r="737" spans="1:6" x14ac:dyDescent="0.25">
      <c r="A737" s="1" t="s">
        <v>818</v>
      </c>
      <c r="B737">
        <v>9548</v>
      </c>
      <c r="C737">
        <v>231</v>
      </c>
      <c r="D737">
        <v>1</v>
      </c>
      <c r="E737">
        <v>25</v>
      </c>
      <c r="F737">
        <v>72</v>
      </c>
    </row>
    <row r="738" spans="1:6" x14ac:dyDescent="0.25">
      <c r="A738" s="1" t="s">
        <v>819</v>
      </c>
      <c r="B738">
        <v>9557</v>
      </c>
      <c r="C738">
        <v>322</v>
      </c>
      <c r="D738">
        <v>7</v>
      </c>
      <c r="E738">
        <v>164</v>
      </c>
      <c r="F738">
        <v>59</v>
      </c>
    </row>
    <row r="739" spans="1:6" x14ac:dyDescent="0.25">
      <c r="A739" s="1" t="s">
        <v>820</v>
      </c>
      <c r="B739">
        <v>9566</v>
      </c>
      <c r="C739">
        <v>110</v>
      </c>
      <c r="D739">
        <v>5</v>
      </c>
      <c r="E739">
        <v>1</v>
      </c>
      <c r="F739">
        <v>1</v>
      </c>
    </row>
    <row r="740" spans="1:6" x14ac:dyDescent="0.25">
      <c r="A740" s="1" t="s">
        <v>821</v>
      </c>
      <c r="B740">
        <v>9575</v>
      </c>
      <c r="C740">
        <v>223</v>
      </c>
      <c r="D740">
        <v>3</v>
      </c>
      <c r="E740">
        <v>195</v>
      </c>
      <c r="F740">
        <v>93</v>
      </c>
    </row>
    <row r="741" spans="1:6" x14ac:dyDescent="0.25">
      <c r="A741" s="1" t="s">
        <v>822</v>
      </c>
      <c r="B741">
        <v>9584</v>
      </c>
      <c r="C741">
        <v>120</v>
      </c>
      <c r="D741">
        <v>5</v>
      </c>
      <c r="E741">
        <v>136</v>
      </c>
      <c r="F741">
        <v>24</v>
      </c>
    </row>
    <row r="742" spans="1:6" x14ac:dyDescent="0.25">
      <c r="A742" s="1" t="s">
        <v>823</v>
      </c>
      <c r="B742">
        <v>9593</v>
      </c>
      <c r="C742">
        <v>120</v>
      </c>
      <c r="D742">
        <v>5</v>
      </c>
      <c r="E742">
        <v>122</v>
      </c>
      <c r="F742">
        <v>28</v>
      </c>
    </row>
    <row r="743" spans="1:6" x14ac:dyDescent="0.25">
      <c r="A743" s="1" t="s">
        <v>824</v>
      </c>
      <c r="B743">
        <v>9609</v>
      </c>
      <c r="C743">
        <v>312</v>
      </c>
      <c r="D743">
        <v>6</v>
      </c>
      <c r="E743">
        <v>109</v>
      </c>
      <c r="F743">
        <v>36</v>
      </c>
    </row>
    <row r="744" spans="1:6" x14ac:dyDescent="0.25">
      <c r="A744" s="1" t="s">
        <v>825</v>
      </c>
      <c r="B744">
        <v>9618</v>
      </c>
      <c r="C744">
        <v>233</v>
      </c>
      <c r="D744">
        <v>1</v>
      </c>
      <c r="E744">
        <v>174</v>
      </c>
      <c r="F744">
        <v>74</v>
      </c>
    </row>
    <row r="745" spans="1:6" x14ac:dyDescent="0.25">
      <c r="A745" s="1" t="s">
        <v>826</v>
      </c>
      <c r="B745">
        <v>9627</v>
      </c>
      <c r="C745">
        <v>322</v>
      </c>
      <c r="D745">
        <v>7</v>
      </c>
      <c r="E745">
        <v>169</v>
      </c>
      <c r="F745">
        <v>56</v>
      </c>
    </row>
    <row r="746" spans="1:6" x14ac:dyDescent="0.25">
      <c r="A746" s="1" t="s">
        <v>827</v>
      </c>
      <c r="B746">
        <v>9636</v>
      </c>
      <c r="C746">
        <v>231</v>
      </c>
      <c r="D746">
        <v>1</v>
      </c>
      <c r="E746">
        <v>27</v>
      </c>
      <c r="F746">
        <v>69</v>
      </c>
    </row>
    <row r="747" spans="1:6" x14ac:dyDescent="0.25">
      <c r="A747" s="1" t="s">
        <v>828</v>
      </c>
      <c r="B747">
        <v>9645</v>
      </c>
      <c r="C747">
        <v>232</v>
      </c>
      <c r="D747">
        <v>1</v>
      </c>
      <c r="E747">
        <v>144</v>
      </c>
      <c r="F747">
        <v>85</v>
      </c>
    </row>
    <row r="748" spans="1:6" x14ac:dyDescent="0.25">
      <c r="A748" s="1" t="s">
        <v>829</v>
      </c>
      <c r="B748">
        <v>9654</v>
      </c>
      <c r="C748">
        <v>323</v>
      </c>
      <c r="D748">
        <v>7</v>
      </c>
      <c r="E748">
        <v>159</v>
      </c>
      <c r="F748">
        <v>45</v>
      </c>
    </row>
    <row r="749" spans="1:6" x14ac:dyDescent="0.25">
      <c r="A749" s="1" t="s">
        <v>830</v>
      </c>
      <c r="B749">
        <v>9663</v>
      </c>
      <c r="C749">
        <v>231</v>
      </c>
      <c r="D749">
        <v>1</v>
      </c>
      <c r="E749">
        <v>31</v>
      </c>
      <c r="F749">
        <v>72</v>
      </c>
    </row>
    <row r="750" spans="1:6" x14ac:dyDescent="0.25">
      <c r="A750" s="1" t="s">
        <v>831</v>
      </c>
      <c r="B750">
        <v>9672</v>
      </c>
      <c r="C750">
        <v>222</v>
      </c>
      <c r="D750">
        <v>3</v>
      </c>
      <c r="E750">
        <v>177</v>
      </c>
      <c r="F750">
        <v>94</v>
      </c>
    </row>
    <row r="751" spans="1:6" x14ac:dyDescent="0.25">
      <c r="A751" s="1" t="s">
        <v>832</v>
      </c>
      <c r="B751">
        <v>9681</v>
      </c>
      <c r="C751">
        <v>323</v>
      </c>
      <c r="D751">
        <v>7</v>
      </c>
      <c r="E751">
        <v>150</v>
      </c>
      <c r="F751">
        <v>44</v>
      </c>
    </row>
    <row r="752" spans="1:6" x14ac:dyDescent="0.25">
      <c r="A752" s="1" t="s">
        <v>38</v>
      </c>
      <c r="B752">
        <v>9690</v>
      </c>
      <c r="C752">
        <v>120</v>
      </c>
      <c r="D752">
        <v>5</v>
      </c>
      <c r="E752">
        <v>136</v>
      </c>
      <c r="F752">
        <v>24</v>
      </c>
    </row>
    <row r="753" spans="1:6" x14ac:dyDescent="0.25">
      <c r="A753" s="1" t="s">
        <v>833</v>
      </c>
      <c r="B753">
        <v>9706</v>
      </c>
      <c r="C753">
        <v>311</v>
      </c>
      <c r="D753">
        <v>6</v>
      </c>
      <c r="E753">
        <v>63</v>
      </c>
      <c r="F753">
        <v>48</v>
      </c>
    </row>
    <row r="754" spans="1:6" x14ac:dyDescent="0.25">
      <c r="A754" s="1" t="s">
        <v>834</v>
      </c>
      <c r="B754">
        <v>9715</v>
      </c>
      <c r="C754">
        <v>323</v>
      </c>
      <c r="D754">
        <v>7</v>
      </c>
      <c r="E754">
        <v>150</v>
      </c>
      <c r="F754">
        <v>44</v>
      </c>
    </row>
    <row r="755" spans="1:6" x14ac:dyDescent="0.25">
      <c r="A755" s="1" t="s">
        <v>835</v>
      </c>
      <c r="B755">
        <v>9724</v>
      </c>
      <c r="C755">
        <v>222</v>
      </c>
      <c r="D755">
        <v>3</v>
      </c>
      <c r="E755">
        <v>182</v>
      </c>
      <c r="F755">
        <v>94</v>
      </c>
    </row>
    <row r="756" spans="1:6" x14ac:dyDescent="0.25">
      <c r="A756" s="1" t="s">
        <v>836</v>
      </c>
      <c r="B756">
        <v>9733</v>
      </c>
      <c r="C756">
        <v>213</v>
      </c>
      <c r="D756">
        <v>4</v>
      </c>
      <c r="E756">
        <v>189</v>
      </c>
      <c r="F756">
        <v>87</v>
      </c>
    </row>
    <row r="757" spans="1:6" x14ac:dyDescent="0.25">
      <c r="A757" s="1" t="s">
        <v>837</v>
      </c>
      <c r="B757">
        <v>9742</v>
      </c>
      <c r="C757">
        <v>311</v>
      </c>
      <c r="D757">
        <v>6</v>
      </c>
      <c r="E757">
        <v>57</v>
      </c>
      <c r="F757">
        <v>46</v>
      </c>
    </row>
    <row r="758" spans="1:6" x14ac:dyDescent="0.25">
      <c r="A758" s="1" t="s">
        <v>838</v>
      </c>
      <c r="B758">
        <v>9751</v>
      </c>
      <c r="C758">
        <v>323</v>
      </c>
      <c r="D758">
        <v>7</v>
      </c>
      <c r="E758">
        <v>150</v>
      </c>
      <c r="F758">
        <v>44</v>
      </c>
    </row>
    <row r="759" spans="1:6" x14ac:dyDescent="0.25">
      <c r="A759" s="1" t="s">
        <v>839</v>
      </c>
      <c r="B759">
        <v>9760</v>
      </c>
      <c r="C759">
        <v>332</v>
      </c>
      <c r="D759">
        <v>2</v>
      </c>
      <c r="E759">
        <v>45</v>
      </c>
      <c r="F759">
        <v>66</v>
      </c>
    </row>
    <row r="760" spans="1:6" x14ac:dyDescent="0.25">
      <c r="A760" s="1" t="s">
        <v>840</v>
      </c>
      <c r="B760">
        <v>9779</v>
      </c>
      <c r="C760">
        <v>211</v>
      </c>
      <c r="D760">
        <v>4</v>
      </c>
      <c r="E760">
        <v>85</v>
      </c>
      <c r="F760">
        <v>22</v>
      </c>
    </row>
    <row r="761" spans="1:6" x14ac:dyDescent="0.25">
      <c r="A761" s="1" t="s">
        <v>841</v>
      </c>
      <c r="B761">
        <v>9788</v>
      </c>
      <c r="C761">
        <v>222</v>
      </c>
      <c r="D761">
        <v>3</v>
      </c>
      <c r="E761">
        <v>182</v>
      </c>
      <c r="F761">
        <v>94</v>
      </c>
    </row>
    <row r="762" spans="1:6" x14ac:dyDescent="0.25">
      <c r="A762" s="1" t="s">
        <v>842</v>
      </c>
      <c r="B762">
        <v>9797</v>
      </c>
      <c r="C762">
        <v>313</v>
      </c>
      <c r="D762">
        <v>6</v>
      </c>
      <c r="E762">
        <v>119</v>
      </c>
      <c r="F762">
        <v>35</v>
      </c>
    </row>
    <row r="763" spans="1:6" x14ac:dyDescent="0.25">
      <c r="A763" s="1" t="s">
        <v>843</v>
      </c>
      <c r="B763">
        <v>9803</v>
      </c>
      <c r="C763">
        <v>231</v>
      </c>
      <c r="D763">
        <v>1</v>
      </c>
      <c r="E763">
        <v>32</v>
      </c>
      <c r="F763">
        <v>73</v>
      </c>
    </row>
    <row r="764" spans="1:6" x14ac:dyDescent="0.25">
      <c r="A764" s="1" t="s">
        <v>844</v>
      </c>
      <c r="B764">
        <v>9812</v>
      </c>
      <c r="C764">
        <v>223</v>
      </c>
      <c r="D764">
        <v>3</v>
      </c>
      <c r="E764">
        <v>198</v>
      </c>
      <c r="F764">
        <v>83</v>
      </c>
    </row>
    <row r="765" spans="1:6" x14ac:dyDescent="0.25">
      <c r="A765" s="1" t="s">
        <v>845</v>
      </c>
      <c r="B765">
        <v>9821</v>
      </c>
      <c r="C765">
        <v>120</v>
      </c>
      <c r="D765">
        <v>5</v>
      </c>
      <c r="E765">
        <v>130</v>
      </c>
      <c r="F765">
        <v>29</v>
      </c>
    </row>
    <row r="766" spans="1:6" x14ac:dyDescent="0.25">
      <c r="A766" s="1" t="s">
        <v>846</v>
      </c>
      <c r="B766">
        <v>9830</v>
      </c>
      <c r="C766">
        <v>311</v>
      </c>
      <c r="D766">
        <v>6</v>
      </c>
      <c r="E766">
        <v>56</v>
      </c>
      <c r="F766">
        <v>46</v>
      </c>
    </row>
    <row r="767" spans="1:6" x14ac:dyDescent="0.25">
      <c r="A767" s="1" t="s">
        <v>847</v>
      </c>
      <c r="B767">
        <v>9849</v>
      </c>
      <c r="C767">
        <v>120</v>
      </c>
      <c r="D767">
        <v>5</v>
      </c>
      <c r="E767">
        <v>125</v>
      </c>
      <c r="F767">
        <v>29</v>
      </c>
    </row>
    <row r="768" spans="1:6" x14ac:dyDescent="0.25">
      <c r="A768" s="1" t="s">
        <v>848</v>
      </c>
      <c r="B768">
        <v>9858</v>
      </c>
      <c r="C768">
        <v>232</v>
      </c>
      <c r="D768">
        <v>1</v>
      </c>
      <c r="E768">
        <v>140</v>
      </c>
      <c r="F768">
        <v>82</v>
      </c>
    </row>
    <row r="769" spans="1:6" x14ac:dyDescent="0.25">
      <c r="A769" s="1" t="s">
        <v>849</v>
      </c>
      <c r="B769">
        <v>9867</v>
      </c>
      <c r="C769">
        <v>223</v>
      </c>
      <c r="D769">
        <v>3</v>
      </c>
      <c r="E769">
        <v>197</v>
      </c>
      <c r="F769">
        <v>92</v>
      </c>
    </row>
    <row r="770" spans="1:6" x14ac:dyDescent="0.25">
      <c r="A770" s="1" t="s">
        <v>850</v>
      </c>
      <c r="B770">
        <v>9876</v>
      </c>
      <c r="C770">
        <v>222</v>
      </c>
      <c r="D770">
        <v>3</v>
      </c>
      <c r="E770">
        <v>179</v>
      </c>
      <c r="F770">
        <v>94</v>
      </c>
    </row>
    <row r="771" spans="1:6" x14ac:dyDescent="0.25">
      <c r="A771" s="1" t="s">
        <v>851</v>
      </c>
      <c r="B771">
        <v>9885</v>
      </c>
      <c r="C771">
        <v>221</v>
      </c>
      <c r="D771">
        <v>3</v>
      </c>
      <c r="E771">
        <v>91</v>
      </c>
      <c r="F771">
        <v>99</v>
      </c>
    </row>
    <row r="772" spans="1:6" x14ac:dyDescent="0.25">
      <c r="A772" s="1" t="s">
        <v>852</v>
      </c>
      <c r="B772">
        <v>9894</v>
      </c>
      <c r="C772">
        <v>313</v>
      </c>
      <c r="D772">
        <v>6</v>
      </c>
      <c r="E772">
        <v>119</v>
      </c>
      <c r="F772">
        <v>35</v>
      </c>
    </row>
    <row r="773" spans="1:6" x14ac:dyDescent="0.25">
      <c r="A773" s="1" t="s">
        <v>853</v>
      </c>
      <c r="B773">
        <v>9900</v>
      </c>
      <c r="C773">
        <v>211</v>
      </c>
      <c r="D773">
        <v>4</v>
      </c>
      <c r="E773">
        <v>78</v>
      </c>
      <c r="F773">
        <v>25</v>
      </c>
    </row>
    <row r="774" spans="1:6" x14ac:dyDescent="0.25">
      <c r="A774" s="1" t="s">
        <v>854</v>
      </c>
      <c r="B774">
        <v>9919</v>
      </c>
      <c r="C774">
        <v>323</v>
      </c>
      <c r="D774">
        <v>7</v>
      </c>
      <c r="E774">
        <v>160</v>
      </c>
      <c r="F774">
        <v>45</v>
      </c>
    </row>
    <row r="775" spans="1:6" x14ac:dyDescent="0.25">
      <c r="A775" s="1" t="s">
        <v>855</v>
      </c>
      <c r="B775">
        <v>9928</v>
      </c>
      <c r="C775">
        <v>232</v>
      </c>
      <c r="D775">
        <v>1</v>
      </c>
      <c r="E775">
        <v>143</v>
      </c>
      <c r="F775">
        <v>82</v>
      </c>
    </row>
    <row r="776" spans="1:6" x14ac:dyDescent="0.25">
      <c r="A776" s="1" t="s">
        <v>856</v>
      </c>
      <c r="B776">
        <v>9937</v>
      </c>
      <c r="C776">
        <v>222</v>
      </c>
      <c r="D776">
        <v>3</v>
      </c>
      <c r="E776">
        <v>176</v>
      </c>
      <c r="F776">
        <v>95</v>
      </c>
    </row>
    <row r="777" spans="1:6" x14ac:dyDescent="0.25">
      <c r="A777" s="1" t="s">
        <v>857</v>
      </c>
      <c r="B777">
        <v>9946</v>
      </c>
      <c r="C777">
        <v>232</v>
      </c>
      <c r="D777">
        <v>1</v>
      </c>
      <c r="E777">
        <v>143</v>
      </c>
      <c r="F777">
        <v>82</v>
      </c>
    </row>
    <row r="778" spans="1:6" x14ac:dyDescent="0.25">
      <c r="A778" s="1" t="s">
        <v>858</v>
      </c>
      <c r="B778">
        <v>9955</v>
      </c>
      <c r="C778">
        <v>333</v>
      </c>
      <c r="D778">
        <v>2</v>
      </c>
      <c r="E778">
        <v>73</v>
      </c>
      <c r="F778">
        <v>62</v>
      </c>
    </row>
    <row r="779" spans="1:6" x14ac:dyDescent="0.25">
      <c r="A779" s="1" t="s">
        <v>859</v>
      </c>
      <c r="B779">
        <v>9964</v>
      </c>
      <c r="C779">
        <v>312</v>
      </c>
      <c r="D779">
        <v>6</v>
      </c>
      <c r="E779">
        <v>105</v>
      </c>
      <c r="F779">
        <v>36</v>
      </c>
    </row>
    <row r="780" spans="1:6" x14ac:dyDescent="0.25">
      <c r="A780" s="1" t="s">
        <v>860</v>
      </c>
      <c r="B780">
        <v>9973</v>
      </c>
      <c r="C780">
        <v>120</v>
      </c>
      <c r="D780">
        <v>5</v>
      </c>
      <c r="E780">
        <v>136</v>
      </c>
      <c r="F780">
        <v>24</v>
      </c>
    </row>
    <row r="781" spans="1:6" x14ac:dyDescent="0.25">
      <c r="A781" s="1" t="s">
        <v>861</v>
      </c>
      <c r="B781">
        <v>9982</v>
      </c>
      <c r="C781">
        <v>312</v>
      </c>
      <c r="D781">
        <v>6</v>
      </c>
      <c r="E781">
        <v>107</v>
      </c>
      <c r="F781">
        <v>37</v>
      </c>
    </row>
    <row r="782" spans="1:6" x14ac:dyDescent="0.25">
      <c r="A782" s="1" t="s">
        <v>862</v>
      </c>
      <c r="B782">
        <v>9991</v>
      </c>
      <c r="C782">
        <v>120</v>
      </c>
      <c r="D782">
        <v>5</v>
      </c>
      <c r="E782">
        <v>123</v>
      </c>
      <c r="F782">
        <v>26</v>
      </c>
    </row>
    <row r="783" spans="1:6" x14ac:dyDescent="0.25">
      <c r="A783" s="1" t="s">
        <v>863</v>
      </c>
      <c r="B783">
        <v>10001</v>
      </c>
      <c r="C783">
        <v>213</v>
      </c>
      <c r="D783">
        <v>4</v>
      </c>
      <c r="E783">
        <v>187</v>
      </c>
      <c r="F783">
        <v>89</v>
      </c>
    </row>
    <row r="784" spans="1:6" x14ac:dyDescent="0.25">
      <c r="A784" s="1" t="s">
        <v>864</v>
      </c>
      <c r="B784">
        <v>10010</v>
      </c>
      <c r="C784">
        <v>232</v>
      </c>
      <c r="D784">
        <v>1</v>
      </c>
      <c r="E784">
        <v>147</v>
      </c>
      <c r="F784">
        <v>84</v>
      </c>
    </row>
    <row r="785" spans="1:6" x14ac:dyDescent="0.25">
      <c r="A785" s="1" t="s">
        <v>865</v>
      </c>
      <c r="B785">
        <v>10029</v>
      </c>
      <c r="C785">
        <v>221</v>
      </c>
      <c r="D785">
        <v>3</v>
      </c>
      <c r="E785">
        <v>88</v>
      </c>
      <c r="F785">
        <v>96</v>
      </c>
    </row>
    <row r="786" spans="1:6" x14ac:dyDescent="0.25">
      <c r="A786" s="1" t="s">
        <v>866</v>
      </c>
      <c r="B786">
        <v>10038</v>
      </c>
      <c r="C786">
        <v>231</v>
      </c>
      <c r="D786">
        <v>1</v>
      </c>
      <c r="E786">
        <v>24</v>
      </c>
      <c r="F786">
        <v>69</v>
      </c>
    </row>
    <row r="787" spans="1:6" x14ac:dyDescent="0.25">
      <c r="A787" s="1" t="s">
        <v>867</v>
      </c>
      <c r="B787">
        <v>10047</v>
      </c>
      <c r="C787">
        <v>221</v>
      </c>
      <c r="D787">
        <v>3</v>
      </c>
      <c r="E787">
        <v>91</v>
      </c>
      <c r="F787">
        <v>99</v>
      </c>
    </row>
    <row r="788" spans="1:6" x14ac:dyDescent="0.25">
      <c r="A788" s="1" t="s">
        <v>868</v>
      </c>
      <c r="B788">
        <v>10056</v>
      </c>
      <c r="C788">
        <v>223</v>
      </c>
      <c r="D788">
        <v>3</v>
      </c>
      <c r="E788">
        <v>195</v>
      </c>
      <c r="F788">
        <v>93</v>
      </c>
    </row>
    <row r="789" spans="1:6" x14ac:dyDescent="0.25">
      <c r="A789" s="1" t="s">
        <v>869</v>
      </c>
      <c r="B789">
        <v>10065</v>
      </c>
      <c r="C789">
        <v>213</v>
      </c>
      <c r="D789">
        <v>4</v>
      </c>
      <c r="E789">
        <v>188</v>
      </c>
      <c r="F789">
        <v>87</v>
      </c>
    </row>
    <row r="790" spans="1:6" x14ac:dyDescent="0.25">
      <c r="A790" s="1" t="s">
        <v>870</v>
      </c>
      <c r="B790">
        <v>10074</v>
      </c>
      <c r="C790">
        <v>312</v>
      </c>
      <c r="D790">
        <v>6</v>
      </c>
      <c r="E790">
        <v>109</v>
      </c>
      <c r="F790">
        <v>36</v>
      </c>
    </row>
    <row r="791" spans="1:6" x14ac:dyDescent="0.25">
      <c r="A791" s="1" t="s">
        <v>871</v>
      </c>
      <c r="B791">
        <v>10083</v>
      </c>
      <c r="C791">
        <v>233</v>
      </c>
      <c r="D791">
        <v>1</v>
      </c>
      <c r="E791">
        <v>171</v>
      </c>
      <c r="F791">
        <v>74</v>
      </c>
    </row>
    <row r="792" spans="1:6" x14ac:dyDescent="0.25">
      <c r="A792" s="1" t="s">
        <v>872</v>
      </c>
      <c r="B792">
        <v>10092</v>
      </c>
      <c r="C792">
        <v>213</v>
      </c>
      <c r="D792">
        <v>4</v>
      </c>
      <c r="E792">
        <v>185</v>
      </c>
      <c r="F792">
        <v>87</v>
      </c>
    </row>
    <row r="793" spans="1:6" x14ac:dyDescent="0.25">
      <c r="A793" s="1" t="s">
        <v>873</v>
      </c>
      <c r="B793">
        <v>10108</v>
      </c>
      <c r="C793">
        <v>120</v>
      </c>
      <c r="D793">
        <v>5</v>
      </c>
      <c r="E793">
        <v>134</v>
      </c>
      <c r="F793">
        <v>24</v>
      </c>
    </row>
    <row r="794" spans="1:6" x14ac:dyDescent="0.25">
      <c r="A794" s="1" t="s">
        <v>874</v>
      </c>
      <c r="B794">
        <v>10117</v>
      </c>
      <c r="C794">
        <v>323</v>
      </c>
      <c r="D794">
        <v>7</v>
      </c>
      <c r="E794">
        <v>153</v>
      </c>
      <c r="F794">
        <v>45</v>
      </c>
    </row>
    <row r="795" spans="1:6" x14ac:dyDescent="0.25">
      <c r="A795" s="1" t="s">
        <v>875</v>
      </c>
      <c r="B795">
        <v>10126</v>
      </c>
      <c r="C795">
        <v>323</v>
      </c>
      <c r="D795">
        <v>7</v>
      </c>
      <c r="E795">
        <v>154</v>
      </c>
      <c r="F795">
        <v>44</v>
      </c>
    </row>
    <row r="796" spans="1:6" x14ac:dyDescent="0.25">
      <c r="A796" s="1" t="s">
        <v>876</v>
      </c>
      <c r="B796">
        <v>10135</v>
      </c>
      <c r="C796">
        <v>231</v>
      </c>
      <c r="D796">
        <v>1</v>
      </c>
      <c r="E796">
        <v>27</v>
      </c>
      <c r="F796">
        <v>69</v>
      </c>
    </row>
    <row r="797" spans="1:6" x14ac:dyDescent="0.25">
      <c r="A797" s="1" t="s">
        <v>877</v>
      </c>
      <c r="B797">
        <v>10144</v>
      </c>
      <c r="C797">
        <v>311</v>
      </c>
      <c r="D797">
        <v>6</v>
      </c>
      <c r="E797">
        <v>55</v>
      </c>
      <c r="F797">
        <v>48</v>
      </c>
    </row>
    <row r="798" spans="1:6" x14ac:dyDescent="0.25">
      <c r="A798" s="1" t="s">
        <v>878</v>
      </c>
      <c r="B798">
        <v>10153</v>
      </c>
      <c r="C798">
        <v>232</v>
      </c>
      <c r="D798">
        <v>1</v>
      </c>
      <c r="E798">
        <v>147</v>
      </c>
      <c r="F798">
        <v>84</v>
      </c>
    </row>
    <row r="799" spans="1:6" x14ac:dyDescent="0.25">
      <c r="A799" s="1" t="s">
        <v>879</v>
      </c>
      <c r="B799">
        <v>10162</v>
      </c>
      <c r="C799">
        <v>321</v>
      </c>
      <c r="D799">
        <v>7</v>
      </c>
      <c r="E799">
        <v>102</v>
      </c>
      <c r="F799">
        <v>54</v>
      </c>
    </row>
    <row r="800" spans="1:6" x14ac:dyDescent="0.25">
      <c r="A800" s="1" t="s">
        <v>880</v>
      </c>
      <c r="B800">
        <v>10171</v>
      </c>
      <c r="C800">
        <v>311</v>
      </c>
      <c r="D800">
        <v>6</v>
      </c>
      <c r="E800">
        <v>58</v>
      </c>
      <c r="F800">
        <v>48</v>
      </c>
    </row>
    <row r="801" spans="1:6" x14ac:dyDescent="0.25">
      <c r="A801" s="1" t="s">
        <v>881</v>
      </c>
      <c r="B801">
        <v>10180</v>
      </c>
      <c r="C801">
        <v>331</v>
      </c>
      <c r="D801">
        <v>2</v>
      </c>
      <c r="E801">
        <v>34</v>
      </c>
      <c r="F801">
        <v>79</v>
      </c>
    </row>
    <row r="802" spans="1:6" x14ac:dyDescent="0.25">
      <c r="A802" s="1" t="s">
        <v>882</v>
      </c>
      <c r="B802">
        <v>10199</v>
      </c>
      <c r="C802">
        <v>313</v>
      </c>
      <c r="D802">
        <v>6</v>
      </c>
      <c r="E802">
        <v>118</v>
      </c>
      <c r="F802">
        <v>32</v>
      </c>
    </row>
    <row r="803" spans="1:6" x14ac:dyDescent="0.25">
      <c r="A803" s="1" t="s">
        <v>883</v>
      </c>
      <c r="B803">
        <v>10205</v>
      </c>
      <c r="C803">
        <v>323</v>
      </c>
      <c r="D803">
        <v>7</v>
      </c>
      <c r="E803">
        <v>152</v>
      </c>
      <c r="F803">
        <v>42</v>
      </c>
    </row>
    <row r="804" spans="1:6" x14ac:dyDescent="0.25">
      <c r="A804" s="1" t="s">
        <v>884</v>
      </c>
      <c r="B804">
        <v>10214</v>
      </c>
      <c r="C804">
        <v>110</v>
      </c>
      <c r="D804">
        <v>5</v>
      </c>
      <c r="E804">
        <v>22</v>
      </c>
      <c r="F804">
        <v>1</v>
      </c>
    </row>
    <row r="805" spans="1:6" x14ac:dyDescent="0.25">
      <c r="A805" s="1" t="s">
        <v>885</v>
      </c>
      <c r="B805">
        <v>10223</v>
      </c>
      <c r="C805">
        <v>222</v>
      </c>
      <c r="D805">
        <v>3</v>
      </c>
      <c r="E805">
        <v>177</v>
      </c>
      <c r="F805">
        <v>94</v>
      </c>
    </row>
    <row r="806" spans="1:6" x14ac:dyDescent="0.25">
      <c r="A806" s="1" t="s">
        <v>886</v>
      </c>
      <c r="B806">
        <v>10232</v>
      </c>
      <c r="C806">
        <v>222</v>
      </c>
      <c r="D806">
        <v>3</v>
      </c>
      <c r="E806">
        <v>176</v>
      </c>
      <c r="F806">
        <v>95</v>
      </c>
    </row>
    <row r="807" spans="1:6" x14ac:dyDescent="0.25">
      <c r="A807" s="1" t="s">
        <v>887</v>
      </c>
      <c r="B807">
        <v>10241</v>
      </c>
      <c r="C807">
        <v>312</v>
      </c>
      <c r="D807">
        <v>6</v>
      </c>
      <c r="E807">
        <v>104</v>
      </c>
      <c r="F807">
        <v>36</v>
      </c>
    </row>
    <row r="808" spans="1:6" x14ac:dyDescent="0.25">
      <c r="A808" s="1" t="s">
        <v>888</v>
      </c>
      <c r="B808">
        <v>10250</v>
      </c>
      <c r="C808">
        <v>213</v>
      </c>
      <c r="D808">
        <v>4</v>
      </c>
      <c r="E808">
        <v>183</v>
      </c>
      <c r="F808">
        <v>89</v>
      </c>
    </row>
    <row r="809" spans="1:6" x14ac:dyDescent="0.25">
      <c r="A809" s="1" t="s">
        <v>889</v>
      </c>
      <c r="B809">
        <v>10269</v>
      </c>
      <c r="C809">
        <v>223</v>
      </c>
      <c r="D809">
        <v>3</v>
      </c>
      <c r="E809">
        <v>196</v>
      </c>
      <c r="F809">
        <v>93</v>
      </c>
    </row>
    <row r="810" spans="1:6" x14ac:dyDescent="0.25">
      <c r="A810" s="1" t="s">
        <v>890</v>
      </c>
      <c r="B810">
        <v>10278</v>
      </c>
      <c r="C810">
        <v>222</v>
      </c>
      <c r="D810">
        <v>3</v>
      </c>
      <c r="E810">
        <v>181</v>
      </c>
      <c r="F810">
        <v>94</v>
      </c>
    </row>
    <row r="811" spans="1:6" x14ac:dyDescent="0.25">
      <c r="A811" s="1" t="s">
        <v>891</v>
      </c>
      <c r="B811">
        <v>10287</v>
      </c>
      <c r="C811">
        <v>332</v>
      </c>
      <c r="D811">
        <v>2</v>
      </c>
      <c r="E811">
        <v>52</v>
      </c>
      <c r="F811">
        <v>66</v>
      </c>
    </row>
    <row r="812" spans="1:6" x14ac:dyDescent="0.25">
      <c r="A812" s="1" t="s">
        <v>892</v>
      </c>
      <c r="B812">
        <v>10296</v>
      </c>
      <c r="C812">
        <v>211</v>
      </c>
      <c r="D812">
        <v>4</v>
      </c>
      <c r="E812">
        <v>80</v>
      </c>
      <c r="F812">
        <v>22</v>
      </c>
    </row>
    <row r="813" spans="1:6" x14ac:dyDescent="0.25">
      <c r="A813" s="1" t="s">
        <v>893</v>
      </c>
      <c r="B813">
        <v>10302</v>
      </c>
      <c r="C813">
        <v>223</v>
      </c>
      <c r="D813">
        <v>3</v>
      </c>
      <c r="E813">
        <v>197</v>
      </c>
      <c r="F813">
        <v>92</v>
      </c>
    </row>
    <row r="814" spans="1:6" x14ac:dyDescent="0.25">
      <c r="A814" s="1" t="s">
        <v>894</v>
      </c>
      <c r="B814">
        <v>10311</v>
      </c>
      <c r="C814">
        <v>222</v>
      </c>
      <c r="D814">
        <v>3</v>
      </c>
      <c r="E814">
        <v>178</v>
      </c>
      <c r="F814">
        <v>94</v>
      </c>
    </row>
    <row r="815" spans="1:6" x14ac:dyDescent="0.25">
      <c r="A815" s="1" t="s">
        <v>895</v>
      </c>
      <c r="B815">
        <v>10320</v>
      </c>
      <c r="C815">
        <v>313</v>
      </c>
      <c r="D815">
        <v>6</v>
      </c>
      <c r="E815">
        <v>120</v>
      </c>
      <c r="F815">
        <v>32</v>
      </c>
    </row>
    <row r="816" spans="1:6" x14ac:dyDescent="0.25">
      <c r="A816" s="1" t="s">
        <v>896</v>
      </c>
      <c r="B816">
        <v>10339</v>
      </c>
      <c r="C816">
        <v>333</v>
      </c>
      <c r="D816">
        <v>2</v>
      </c>
      <c r="E816">
        <v>74</v>
      </c>
      <c r="F816">
        <v>62</v>
      </c>
    </row>
    <row r="817" spans="1:6" x14ac:dyDescent="0.25">
      <c r="A817" s="1" t="s">
        <v>897</v>
      </c>
      <c r="B817">
        <v>10348</v>
      </c>
      <c r="C817">
        <v>223</v>
      </c>
      <c r="D817">
        <v>3</v>
      </c>
      <c r="E817">
        <v>196</v>
      </c>
      <c r="F817">
        <v>93</v>
      </c>
    </row>
    <row r="818" spans="1:6" x14ac:dyDescent="0.25">
      <c r="A818" s="1" t="s">
        <v>898</v>
      </c>
      <c r="B818">
        <v>10357</v>
      </c>
      <c r="C818">
        <v>311</v>
      </c>
      <c r="D818">
        <v>6</v>
      </c>
      <c r="E818">
        <v>55</v>
      </c>
      <c r="F818">
        <v>48</v>
      </c>
    </row>
    <row r="819" spans="1:6" x14ac:dyDescent="0.25">
      <c r="A819" s="1" t="s">
        <v>899</v>
      </c>
      <c r="B819">
        <v>10366</v>
      </c>
      <c r="C819">
        <v>311</v>
      </c>
      <c r="D819">
        <v>6</v>
      </c>
      <c r="E819">
        <v>65</v>
      </c>
      <c r="F819">
        <v>47</v>
      </c>
    </row>
    <row r="820" spans="1:6" x14ac:dyDescent="0.25">
      <c r="A820" s="1" t="s">
        <v>900</v>
      </c>
      <c r="B820">
        <v>10375</v>
      </c>
      <c r="C820">
        <v>311</v>
      </c>
      <c r="D820">
        <v>6</v>
      </c>
      <c r="E820">
        <v>55</v>
      </c>
      <c r="F820">
        <v>48</v>
      </c>
    </row>
    <row r="821" spans="1:6" x14ac:dyDescent="0.25">
      <c r="A821" s="1" t="s">
        <v>901</v>
      </c>
      <c r="B821">
        <v>10384</v>
      </c>
      <c r="C821">
        <v>222</v>
      </c>
      <c r="D821">
        <v>3</v>
      </c>
      <c r="E821">
        <v>179</v>
      </c>
      <c r="F821">
        <v>95</v>
      </c>
    </row>
    <row r="822" spans="1:6" x14ac:dyDescent="0.25">
      <c r="A822" s="1" t="s">
        <v>902</v>
      </c>
      <c r="B822">
        <v>10393</v>
      </c>
      <c r="C822">
        <v>321</v>
      </c>
      <c r="D822">
        <v>7</v>
      </c>
      <c r="E822">
        <v>98</v>
      </c>
      <c r="F822">
        <v>52</v>
      </c>
    </row>
    <row r="823" spans="1:6" x14ac:dyDescent="0.25">
      <c r="A823" s="1" t="s">
        <v>903</v>
      </c>
      <c r="B823">
        <v>10409</v>
      </c>
      <c r="C823">
        <v>213</v>
      </c>
      <c r="D823">
        <v>4</v>
      </c>
      <c r="E823">
        <v>187</v>
      </c>
      <c r="F823">
        <v>89</v>
      </c>
    </row>
    <row r="824" spans="1:6" x14ac:dyDescent="0.25">
      <c r="A824" s="1" t="s">
        <v>904</v>
      </c>
      <c r="B824">
        <v>10418</v>
      </c>
      <c r="C824">
        <v>312</v>
      </c>
      <c r="D824">
        <v>6</v>
      </c>
      <c r="E824">
        <v>105</v>
      </c>
      <c r="F824">
        <v>36</v>
      </c>
    </row>
    <row r="825" spans="1:6" x14ac:dyDescent="0.25">
      <c r="A825" s="1" t="s">
        <v>905</v>
      </c>
      <c r="B825">
        <v>10427</v>
      </c>
      <c r="C825">
        <v>232</v>
      </c>
      <c r="D825">
        <v>1</v>
      </c>
      <c r="E825">
        <v>143</v>
      </c>
      <c r="F825">
        <v>82</v>
      </c>
    </row>
    <row r="826" spans="1:6" x14ac:dyDescent="0.25">
      <c r="A826" s="1" t="s">
        <v>906</v>
      </c>
      <c r="B826">
        <v>10436</v>
      </c>
      <c r="C826">
        <v>323</v>
      </c>
      <c r="D826">
        <v>7</v>
      </c>
      <c r="E826">
        <v>150</v>
      </c>
      <c r="F826">
        <v>44</v>
      </c>
    </row>
    <row r="827" spans="1:6" x14ac:dyDescent="0.25">
      <c r="A827" s="1" t="s">
        <v>907</v>
      </c>
      <c r="B827">
        <v>10445</v>
      </c>
      <c r="C827">
        <v>213</v>
      </c>
      <c r="D827">
        <v>4</v>
      </c>
      <c r="E827">
        <v>187</v>
      </c>
      <c r="F827">
        <v>89</v>
      </c>
    </row>
    <row r="828" spans="1:6" x14ac:dyDescent="0.25">
      <c r="A828" s="1" t="s">
        <v>908</v>
      </c>
      <c r="B828">
        <v>10454</v>
      </c>
      <c r="C828">
        <v>221</v>
      </c>
      <c r="D828">
        <v>3</v>
      </c>
      <c r="E828">
        <v>89</v>
      </c>
      <c r="F828">
        <v>96</v>
      </c>
    </row>
    <row r="829" spans="1:6" x14ac:dyDescent="0.25">
      <c r="A829" s="1" t="s">
        <v>909</v>
      </c>
      <c r="B829">
        <v>10463</v>
      </c>
      <c r="C829">
        <v>233</v>
      </c>
      <c r="D829">
        <v>1</v>
      </c>
      <c r="E829">
        <v>173</v>
      </c>
      <c r="F829">
        <v>74</v>
      </c>
    </row>
    <row r="830" spans="1:6" x14ac:dyDescent="0.25">
      <c r="A830" s="1" t="s">
        <v>910</v>
      </c>
      <c r="B830">
        <v>10472</v>
      </c>
      <c r="C830">
        <v>331</v>
      </c>
      <c r="D830">
        <v>2</v>
      </c>
      <c r="E830">
        <v>39</v>
      </c>
      <c r="F830">
        <v>78</v>
      </c>
    </row>
    <row r="831" spans="1:6" x14ac:dyDescent="0.25">
      <c r="A831" s="1" t="s">
        <v>911</v>
      </c>
      <c r="B831">
        <v>10481</v>
      </c>
      <c r="C831">
        <v>211</v>
      </c>
      <c r="D831">
        <v>4</v>
      </c>
      <c r="E831">
        <v>77</v>
      </c>
      <c r="F831">
        <v>22</v>
      </c>
    </row>
    <row r="832" spans="1:6" x14ac:dyDescent="0.25">
      <c r="A832" s="1" t="s">
        <v>912</v>
      </c>
      <c r="B832">
        <v>10490</v>
      </c>
      <c r="C832">
        <v>212</v>
      </c>
      <c r="D832">
        <v>4</v>
      </c>
      <c r="E832">
        <v>110</v>
      </c>
      <c r="F832">
        <v>33</v>
      </c>
    </row>
    <row r="833" spans="1:6" x14ac:dyDescent="0.25">
      <c r="A833" s="1" t="s">
        <v>913</v>
      </c>
      <c r="B833">
        <v>10506</v>
      </c>
      <c r="C833">
        <v>232</v>
      </c>
      <c r="D833">
        <v>1</v>
      </c>
      <c r="E833">
        <v>143</v>
      </c>
      <c r="F833">
        <v>82</v>
      </c>
    </row>
    <row r="834" spans="1:6" x14ac:dyDescent="0.25">
      <c r="A834" s="1" t="s">
        <v>914</v>
      </c>
      <c r="B834">
        <v>10515</v>
      </c>
      <c r="C834">
        <v>333</v>
      </c>
      <c r="D834">
        <v>2</v>
      </c>
      <c r="E834">
        <v>73</v>
      </c>
      <c r="F834">
        <v>62</v>
      </c>
    </row>
    <row r="835" spans="1:6" x14ac:dyDescent="0.25">
      <c r="A835" s="1" t="s">
        <v>915</v>
      </c>
      <c r="B835">
        <v>10524</v>
      </c>
      <c r="C835">
        <v>311</v>
      </c>
      <c r="D835">
        <v>6</v>
      </c>
      <c r="E835">
        <v>56</v>
      </c>
      <c r="F835">
        <v>46</v>
      </c>
    </row>
    <row r="836" spans="1:6" x14ac:dyDescent="0.25">
      <c r="A836" s="1" t="s">
        <v>916</v>
      </c>
      <c r="B836">
        <v>10533</v>
      </c>
      <c r="C836">
        <v>331</v>
      </c>
      <c r="D836">
        <v>2</v>
      </c>
      <c r="E836">
        <v>35</v>
      </c>
      <c r="F836">
        <v>79</v>
      </c>
    </row>
    <row r="837" spans="1:6" x14ac:dyDescent="0.25">
      <c r="A837" s="1" t="s">
        <v>917</v>
      </c>
      <c r="B837">
        <v>10542</v>
      </c>
      <c r="C837">
        <v>231</v>
      </c>
      <c r="D837">
        <v>1</v>
      </c>
      <c r="E837">
        <v>31</v>
      </c>
      <c r="F837">
        <v>73</v>
      </c>
    </row>
    <row r="838" spans="1:6" x14ac:dyDescent="0.25">
      <c r="A838" s="1" t="s">
        <v>918</v>
      </c>
      <c r="B838">
        <v>10551</v>
      </c>
      <c r="C838">
        <v>120</v>
      </c>
      <c r="D838">
        <v>5</v>
      </c>
      <c r="E838">
        <v>130</v>
      </c>
      <c r="F838">
        <v>29</v>
      </c>
    </row>
    <row r="839" spans="1:6" x14ac:dyDescent="0.25">
      <c r="A839" s="1" t="s">
        <v>919</v>
      </c>
      <c r="B839">
        <v>10560</v>
      </c>
      <c r="C839">
        <v>221</v>
      </c>
      <c r="D839">
        <v>3</v>
      </c>
      <c r="E839">
        <v>87</v>
      </c>
      <c r="F839">
        <v>96</v>
      </c>
    </row>
    <row r="840" spans="1:6" x14ac:dyDescent="0.25">
      <c r="A840" s="1" t="s">
        <v>920</v>
      </c>
      <c r="B840">
        <v>10579</v>
      </c>
      <c r="C840">
        <v>222</v>
      </c>
      <c r="D840">
        <v>3</v>
      </c>
      <c r="E840">
        <v>179</v>
      </c>
      <c r="F840">
        <v>94</v>
      </c>
    </row>
    <row r="841" spans="1:6" x14ac:dyDescent="0.25">
      <c r="A841" s="1" t="s">
        <v>921</v>
      </c>
      <c r="B841">
        <v>10588</v>
      </c>
      <c r="C841">
        <v>221</v>
      </c>
      <c r="D841">
        <v>3</v>
      </c>
      <c r="E841">
        <v>88</v>
      </c>
      <c r="F841">
        <v>96</v>
      </c>
    </row>
    <row r="842" spans="1:6" x14ac:dyDescent="0.25">
      <c r="A842" s="1" t="s">
        <v>922</v>
      </c>
      <c r="B842">
        <v>10597</v>
      </c>
      <c r="C842">
        <v>222</v>
      </c>
      <c r="D842">
        <v>3</v>
      </c>
      <c r="E842">
        <v>181</v>
      </c>
      <c r="F842">
        <v>94</v>
      </c>
    </row>
    <row r="843" spans="1:6" x14ac:dyDescent="0.25">
      <c r="A843" s="1" t="s">
        <v>923</v>
      </c>
      <c r="B843">
        <v>10603</v>
      </c>
      <c r="C843">
        <v>232</v>
      </c>
      <c r="D843">
        <v>1</v>
      </c>
      <c r="E843">
        <v>141</v>
      </c>
      <c r="F843">
        <v>82</v>
      </c>
    </row>
    <row r="844" spans="1:6" x14ac:dyDescent="0.25">
      <c r="A844" s="1" t="s">
        <v>924</v>
      </c>
      <c r="B844">
        <v>10612</v>
      </c>
      <c r="C844">
        <v>311</v>
      </c>
      <c r="D844">
        <v>6</v>
      </c>
      <c r="E844">
        <v>55</v>
      </c>
      <c r="F844">
        <v>48</v>
      </c>
    </row>
    <row r="845" spans="1:6" x14ac:dyDescent="0.25">
      <c r="A845" s="1" t="s">
        <v>925</v>
      </c>
      <c r="B845">
        <v>10621</v>
      </c>
      <c r="C845">
        <v>312</v>
      </c>
      <c r="D845">
        <v>6</v>
      </c>
      <c r="E845">
        <v>109</v>
      </c>
      <c r="F845">
        <v>36</v>
      </c>
    </row>
    <row r="846" spans="1:6" x14ac:dyDescent="0.25">
      <c r="A846" s="1" t="s">
        <v>926</v>
      </c>
      <c r="B846">
        <v>10630</v>
      </c>
      <c r="C846">
        <v>222</v>
      </c>
      <c r="D846">
        <v>3</v>
      </c>
      <c r="E846">
        <v>177</v>
      </c>
      <c r="F846">
        <v>94</v>
      </c>
    </row>
    <row r="847" spans="1:6" x14ac:dyDescent="0.25">
      <c r="A847" s="1" t="s">
        <v>927</v>
      </c>
      <c r="B847">
        <v>10649</v>
      </c>
      <c r="C847">
        <v>223</v>
      </c>
      <c r="D847">
        <v>3</v>
      </c>
      <c r="E847">
        <v>197</v>
      </c>
      <c r="F847">
        <v>92</v>
      </c>
    </row>
    <row r="848" spans="1:6" x14ac:dyDescent="0.25">
      <c r="A848" s="1" t="s">
        <v>928</v>
      </c>
      <c r="B848">
        <v>10658</v>
      </c>
      <c r="C848">
        <v>221</v>
      </c>
      <c r="D848">
        <v>3</v>
      </c>
      <c r="E848">
        <v>91</v>
      </c>
      <c r="F848">
        <v>99</v>
      </c>
    </row>
    <row r="849" spans="1:6" x14ac:dyDescent="0.25">
      <c r="A849" s="1" t="s">
        <v>929</v>
      </c>
      <c r="B849">
        <v>10667</v>
      </c>
      <c r="C849">
        <v>331</v>
      </c>
      <c r="D849">
        <v>2</v>
      </c>
      <c r="E849">
        <v>38</v>
      </c>
      <c r="F849">
        <v>76</v>
      </c>
    </row>
    <row r="850" spans="1:6" x14ac:dyDescent="0.25">
      <c r="A850" s="1" t="s">
        <v>930</v>
      </c>
      <c r="B850">
        <v>10676</v>
      </c>
      <c r="C850">
        <v>222</v>
      </c>
      <c r="D850">
        <v>3</v>
      </c>
      <c r="E850">
        <v>177</v>
      </c>
      <c r="F850">
        <v>94</v>
      </c>
    </row>
    <row r="851" spans="1:6" x14ac:dyDescent="0.25">
      <c r="A851" s="1" t="s">
        <v>931</v>
      </c>
      <c r="B851">
        <v>10685</v>
      </c>
      <c r="C851">
        <v>223</v>
      </c>
      <c r="D851">
        <v>3</v>
      </c>
      <c r="E851">
        <v>193</v>
      </c>
      <c r="F851">
        <v>83</v>
      </c>
    </row>
    <row r="852" spans="1:6" x14ac:dyDescent="0.25">
      <c r="A852" s="1" t="s">
        <v>932</v>
      </c>
      <c r="B852">
        <v>10694</v>
      </c>
      <c r="C852">
        <v>231</v>
      </c>
      <c r="D852">
        <v>1</v>
      </c>
      <c r="E852">
        <v>30</v>
      </c>
      <c r="F852">
        <v>73</v>
      </c>
    </row>
    <row r="853" spans="1:6" x14ac:dyDescent="0.25">
      <c r="A853" s="1" t="s">
        <v>933</v>
      </c>
      <c r="B853">
        <v>10700</v>
      </c>
      <c r="C853">
        <v>110</v>
      </c>
      <c r="D853">
        <v>5</v>
      </c>
      <c r="E853">
        <v>10</v>
      </c>
      <c r="F853">
        <v>1</v>
      </c>
    </row>
    <row r="854" spans="1:6" x14ac:dyDescent="0.25">
      <c r="A854" s="1" t="s">
        <v>934</v>
      </c>
      <c r="B854">
        <v>10719</v>
      </c>
      <c r="C854">
        <v>331</v>
      </c>
      <c r="D854">
        <v>2</v>
      </c>
      <c r="E854">
        <v>34</v>
      </c>
      <c r="F854">
        <v>79</v>
      </c>
    </row>
    <row r="855" spans="1:6" x14ac:dyDescent="0.25">
      <c r="A855" s="1" t="s">
        <v>935</v>
      </c>
      <c r="B855">
        <v>10728</v>
      </c>
      <c r="C855">
        <v>311</v>
      </c>
      <c r="D855">
        <v>6</v>
      </c>
      <c r="E855">
        <v>55</v>
      </c>
      <c r="F855">
        <v>48</v>
      </c>
    </row>
    <row r="856" spans="1:6" x14ac:dyDescent="0.25">
      <c r="A856" s="1" t="s">
        <v>936</v>
      </c>
      <c r="B856">
        <v>10737</v>
      </c>
      <c r="C856">
        <v>120</v>
      </c>
      <c r="D856">
        <v>5</v>
      </c>
      <c r="E856">
        <v>137</v>
      </c>
      <c r="F856">
        <v>27</v>
      </c>
    </row>
    <row r="857" spans="1:6" x14ac:dyDescent="0.25">
      <c r="A857" s="1" t="s">
        <v>937</v>
      </c>
      <c r="B857">
        <v>10746</v>
      </c>
      <c r="C857">
        <v>231</v>
      </c>
      <c r="D857">
        <v>1</v>
      </c>
      <c r="E857">
        <v>31</v>
      </c>
      <c r="F857">
        <v>72</v>
      </c>
    </row>
    <row r="858" spans="1:6" x14ac:dyDescent="0.25">
      <c r="A858" s="1" t="s">
        <v>938</v>
      </c>
      <c r="B858">
        <v>10755</v>
      </c>
      <c r="C858">
        <v>120</v>
      </c>
      <c r="D858">
        <v>5</v>
      </c>
      <c r="E858">
        <v>136</v>
      </c>
      <c r="F858">
        <v>24</v>
      </c>
    </row>
    <row r="859" spans="1:6" x14ac:dyDescent="0.25">
      <c r="A859" s="1" t="s">
        <v>939</v>
      </c>
      <c r="B859">
        <v>10764</v>
      </c>
      <c r="C859">
        <v>332</v>
      </c>
      <c r="D859">
        <v>2</v>
      </c>
      <c r="E859">
        <v>51</v>
      </c>
      <c r="F859">
        <v>66</v>
      </c>
    </row>
    <row r="860" spans="1:6" x14ac:dyDescent="0.25">
      <c r="A860" s="1" t="s">
        <v>940</v>
      </c>
      <c r="B860">
        <v>10773</v>
      </c>
      <c r="C860">
        <v>322</v>
      </c>
      <c r="D860">
        <v>7</v>
      </c>
      <c r="E860">
        <v>164</v>
      </c>
      <c r="F860">
        <v>56</v>
      </c>
    </row>
    <row r="861" spans="1:6" x14ac:dyDescent="0.25">
      <c r="A861" s="1" t="s">
        <v>941</v>
      </c>
      <c r="B861">
        <v>10782</v>
      </c>
      <c r="C861">
        <v>223</v>
      </c>
      <c r="D861">
        <v>3</v>
      </c>
      <c r="E861">
        <v>197</v>
      </c>
      <c r="F861">
        <v>92</v>
      </c>
    </row>
    <row r="862" spans="1:6" x14ac:dyDescent="0.25">
      <c r="A862" s="1" t="s">
        <v>942</v>
      </c>
      <c r="B862">
        <v>10791</v>
      </c>
      <c r="C862">
        <v>323</v>
      </c>
      <c r="D862">
        <v>7</v>
      </c>
      <c r="E862">
        <v>150</v>
      </c>
      <c r="F862">
        <v>44</v>
      </c>
    </row>
    <row r="863" spans="1:6" x14ac:dyDescent="0.25">
      <c r="A863" s="1" t="s">
        <v>943</v>
      </c>
      <c r="B863">
        <v>10807</v>
      </c>
      <c r="C863">
        <v>323</v>
      </c>
      <c r="D863">
        <v>7</v>
      </c>
      <c r="E863">
        <v>154</v>
      </c>
      <c r="F863">
        <v>44</v>
      </c>
    </row>
    <row r="864" spans="1:6" x14ac:dyDescent="0.25">
      <c r="A864" s="1" t="s">
        <v>944</v>
      </c>
      <c r="B864">
        <v>10816</v>
      </c>
      <c r="C864">
        <v>120</v>
      </c>
      <c r="D864">
        <v>5</v>
      </c>
      <c r="E864">
        <v>134</v>
      </c>
      <c r="F864">
        <v>24</v>
      </c>
    </row>
    <row r="865" spans="1:6" x14ac:dyDescent="0.25">
      <c r="A865" s="1" t="s">
        <v>945</v>
      </c>
      <c r="B865">
        <v>10825</v>
      </c>
      <c r="C865">
        <v>231</v>
      </c>
      <c r="D865">
        <v>1</v>
      </c>
      <c r="E865">
        <v>29</v>
      </c>
      <c r="F865">
        <v>72</v>
      </c>
    </row>
    <row r="866" spans="1:6" x14ac:dyDescent="0.25">
      <c r="A866" s="1" t="s">
        <v>946</v>
      </c>
      <c r="B866">
        <v>10834</v>
      </c>
      <c r="C866">
        <v>323</v>
      </c>
      <c r="D866">
        <v>7</v>
      </c>
      <c r="E866">
        <v>150</v>
      </c>
      <c r="F866">
        <v>44</v>
      </c>
    </row>
    <row r="867" spans="1:6" x14ac:dyDescent="0.25">
      <c r="A867" s="1" t="s">
        <v>947</v>
      </c>
      <c r="B867">
        <v>10843</v>
      </c>
      <c r="C867">
        <v>222</v>
      </c>
      <c r="D867">
        <v>3</v>
      </c>
      <c r="E867">
        <v>179</v>
      </c>
      <c r="F867">
        <v>95</v>
      </c>
    </row>
    <row r="868" spans="1:6" x14ac:dyDescent="0.25">
      <c r="A868" s="1" t="s">
        <v>948</v>
      </c>
      <c r="B868">
        <v>10852</v>
      </c>
      <c r="C868">
        <v>323</v>
      </c>
      <c r="D868">
        <v>7</v>
      </c>
      <c r="E868">
        <v>155</v>
      </c>
      <c r="F868">
        <v>42</v>
      </c>
    </row>
    <row r="869" spans="1:6" x14ac:dyDescent="0.25">
      <c r="A869" s="1" t="s">
        <v>949</v>
      </c>
      <c r="B869">
        <v>10861</v>
      </c>
      <c r="C869">
        <v>232</v>
      </c>
      <c r="D869">
        <v>1</v>
      </c>
      <c r="E869">
        <v>143</v>
      </c>
      <c r="F869">
        <v>82</v>
      </c>
    </row>
    <row r="870" spans="1:6" x14ac:dyDescent="0.25">
      <c r="A870" s="1" t="s">
        <v>950</v>
      </c>
      <c r="B870">
        <v>10870</v>
      </c>
      <c r="C870">
        <v>213</v>
      </c>
      <c r="D870">
        <v>4</v>
      </c>
      <c r="E870">
        <v>186</v>
      </c>
      <c r="F870">
        <v>88</v>
      </c>
    </row>
    <row r="871" spans="1:6" x14ac:dyDescent="0.25">
      <c r="A871" s="1" t="s">
        <v>951</v>
      </c>
      <c r="B871">
        <v>10889</v>
      </c>
      <c r="C871">
        <v>223</v>
      </c>
      <c r="D871">
        <v>3</v>
      </c>
      <c r="E871">
        <v>195</v>
      </c>
      <c r="F871">
        <v>93</v>
      </c>
    </row>
    <row r="872" spans="1:6" x14ac:dyDescent="0.25">
      <c r="A872" s="1" t="s">
        <v>952</v>
      </c>
      <c r="B872">
        <v>10904</v>
      </c>
      <c r="C872">
        <v>311</v>
      </c>
      <c r="D872">
        <v>6</v>
      </c>
      <c r="E872">
        <v>56</v>
      </c>
      <c r="F872">
        <v>46</v>
      </c>
    </row>
    <row r="873" spans="1:6" x14ac:dyDescent="0.25">
      <c r="A873" s="1" t="s">
        <v>953</v>
      </c>
      <c r="B873">
        <v>10913</v>
      </c>
      <c r="C873">
        <v>222</v>
      </c>
      <c r="D873">
        <v>3</v>
      </c>
      <c r="E873">
        <v>176</v>
      </c>
      <c r="F873">
        <v>95</v>
      </c>
    </row>
    <row r="874" spans="1:6" x14ac:dyDescent="0.25">
      <c r="A874" s="1" t="s">
        <v>954</v>
      </c>
      <c r="B874">
        <v>10922</v>
      </c>
      <c r="C874">
        <v>120</v>
      </c>
      <c r="D874">
        <v>5</v>
      </c>
      <c r="E874">
        <v>139</v>
      </c>
      <c r="F874">
        <v>29</v>
      </c>
    </row>
    <row r="875" spans="1:6" x14ac:dyDescent="0.25">
      <c r="A875" s="1" t="s">
        <v>955</v>
      </c>
      <c r="B875">
        <v>10931</v>
      </c>
      <c r="C875">
        <v>223</v>
      </c>
      <c r="D875">
        <v>3</v>
      </c>
      <c r="E875">
        <v>197</v>
      </c>
      <c r="F875">
        <v>92</v>
      </c>
    </row>
    <row r="876" spans="1:6" x14ac:dyDescent="0.25">
      <c r="A876" s="1" t="s">
        <v>956</v>
      </c>
      <c r="B876">
        <v>10940</v>
      </c>
      <c r="C876">
        <v>231</v>
      </c>
      <c r="D876">
        <v>1</v>
      </c>
      <c r="E876">
        <v>28</v>
      </c>
      <c r="F876">
        <v>72</v>
      </c>
    </row>
    <row r="877" spans="1:6" x14ac:dyDescent="0.25">
      <c r="A877" s="1" t="s">
        <v>957</v>
      </c>
      <c r="B877">
        <v>10959</v>
      </c>
      <c r="C877">
        <v>232</v>
      </c>
      <c r="D877">
        <v>1</v>
      </c>
      <c r="E877">
        <v>144</v>
      </c>
      <c r="F877">
        <v>85</v>
      </c>
    </row>
    <row r="878" spans="1:6" x14ac:dyDescent="0.25">
      <c r="A878" s="1" t="s">
        <v>958</v>
      </c>
      <c r="B878">
        <v>10968</v>
      </c>
      <c r="C878">
        <v>311</v>
      </c>
      <c r="D878">
        <v>6</v>
      </c>
      <c r="E878">
        <v>57</v>
      </c>
      <c r="F878">
        <v>46</v>
      </c>
    </row>
    <row r="879" spans="1:6" x14ac:dyDescent="0.25">
      <c r="A879" s="1" t="s">
        <v>959</v>
      </c>
      <c r="B879">
        <v>10977</v>
      </c>
      <c r="C879">
        <v>311</v>
      </c>
      <c r="D879">
        <v>6</v>
      </c>
      <c r="E879">
        <v>60</v>
      </c>
      <c r="F879">
        <v>49</v>
      </c>
    </row>
    <row r="880" spans="1:6" x14ac:dyDescent="0.25">
      <c r="A880" s="1" t="s">
        <v>960</v>
      </c>
      <c r="B880">
        <v>10986</v>
      </c>
      <c r="C880">
        <v>232</v>
      </c>
      <c r="D880">
        <v>1</v>
      </c>
      <c r="E880">
        <v>140</v>
      </c>
      <c r="F880">
        <v>82</v>
      </c>
    </row>
    <row r="881" spans="1:6" x14ac:dyDescent="0.25">
      <c r="A881" s="1" t="s">
        <v>961</v>
      </c>
      <c r="B881">
        <v>10995</v>
      </c>
      <c r="C881">
        <v>212</v>
      </c>
      <c r="D881">
        <v>4</v>
      </c>
      <c r="E881">
        <v>111</v>
      </c>
      <c r="F881">
        <v>34</v>
      </c>
    </row>
    <row r="882" spans="1:6" x14ac:dyDescent="0.25">
      <c r="A882" s="1" t="s">
        <v>962</v>
      </c>
      <c r="B882">
        <v>11004</v>
      </c>
      <c r="C882">
        <v>120</v>
      </c>
      <c r="D882">
        <v>5</v>
      </c>
      <c r="E882">
        <v>124</v>
      </c>
      <c r="F882">
        <v>53</v>
      </c>
    </row>
    <row r="883" spans="1:6" x14ac:dyDescent="0.25">
      <c r="A883" s="1" t="s">
        <v>963</v>
      </c>
      <c r="B883">
        <v>11013</v>
      </c>
      <c r="C883">
        <v>312</v>
      </c>
      <c r="D883">
        <v>6</v>
      </c>
      <c r="E883">
        <v>105</v>
      </c>
      <c r="F883">
        <v>36</v>
      </c>
    </row>
    <row r="884" spans="1:6" x14ac:dyDescent="0.25">
      <c r="A884" s="1" t="s">
        <v>964</v>
      </c>
      <c r="B884">
        <v>11022</v>
      </c>
      <c r="C884">
        <v>311</v>
      </c>
      <c r="D884">
        <v>6</v>
      </c>
      <c r="E884">
        <v>57</v>
      </c>
      <c r="F884">
        <v>46</v>
      </c>
    </row>
    <row r="885" spans="1:6" x14ac:dyDescent="0.25">
      <c r="A885" s="1" t="s">
        <v>965</v>
      </c>
      <c r="B885">
        <v>11031</v>
      </c>
      <c r="C885">
        <v>233</v>
      </c>
      <c r="D885">
        <v>1</v>
      </c>
      <c r="E885">
        <v>174</v>
      </c>
      <c r="F885">
        <v>74</v>
      </c>
    </row>
    <row r="886" spans="1:6" x14ac:dyDescent="0.25">
      <c r="A886" s="1" t="s">
        <v>966</v>
      </c>
      <c r="B886">
        <v>11040</v>
      </c>
      <c r="C886">
        <v>232</v>
      </c>
      <c r="D886">
        <v>1</v>
      </c>
      <c r="E886">
        <v>140</v>
      </c>
      <c r="F886">
        <v>82</v>
      </c>
    </row>
    <row r="887" spans="1:6" x14ac:dyDescent="0.25">
      <c r="A887" s="1" t="s">
        <v>967</v>
      </c>
      <c r="B887">
        <v>11059</v>
      </c>
      <c r="C887">
        <v>223</v>
      </c>
      <c r="D887">
        <v>3</v>
      </c>
      <c r="E887">
        <v>194</v>
      </c>
      <c r="F887">
        <v>92</v>
      </c>
    </row>
    <row r="888" spans="1:6" x14ac:dyDescent="0.25">
      <c r="A888" s="1" t="s">
        <v>968</v>
      </c>
      <c r="B888">
        <v>11068</v>
      </c>
      <c r="C888">
        <v>221</v>
      </c>
      <c r="D888">
        <v>3</v>
      </c>
      <c r="E888">
        <v>91</v>
      </c>
      <c r="F888">
        <v>99</v>
      </c>
    </row>
    <row r="889" spans="1:6" x14ac:dyDescent="0.25">
      <c r="A889" s="1" t="s">
        <v>969</v>
      </c>
      <c r="B889">
        <v>11086</v>
      </c>
      <c r="C889">
        <v>231</v>
      </c>
      <c r="D889">
        <v>1</v>
      </c>
      <c r="E889">
        <v>31</v>
      </c>
      <c r="F889">
        <v>73</v>
      </c>
    </row>
    <row r="890" spans="1:6" x14ac:dyDescent="0.25">
      <c r="A890" s="1" t="s">
        <v>970</v>
      </c>
      <c r="B890">
        <v>11095</v>
      </c>
      <c r="C890">
        <v>323</v>
      </c>
      <c r="D890">
        <v>7</v>
      </c>
      <c r="E890">
        <v>153</v>
      </c>
      <c r="F890">
        <v>45</v>
      </c>
    </row>
    <row r="891" spans="1:6" x14ac:dyDescent="0.25">
      <c r="A891" s="1" t="s">
        <v>971</v>
      </c>
      <c r="B891">
        <v>11101</v>
      </c>
      <c r="C891">
        <v>232</v>
      </c>
      <c r="D891">
        <v>1</v>
      </c>
      <c r="E891">
        <v>142</v>
      </c>
      <c r="F891">
        <v>85</v>
      </c>
    </row>
    <row r="892" spans="1:6" x14ac:dyDescent="0.25">
      <c r="A892" s="1" t="s">
        <v>972</v>
      </c>
      <c r="B892">
        <v>11110</v>
      </c>
      <c r="C892">
        <v>311</v>
      </c>
      <c r="D892">
        <v>6</v>
      </c>
      <c r="E892">
        <v>58</v>
      </c>
      <c r="F892">
        <v>48</v>
      </c>
    </row>
    <row r="893" spans="1:6" x14ac:dyDescent="0.25">
      <c r="A893" s="1" t="s">
        <v>973</v>
      </c>
      <c r="B893">
        <v>11129</v>
      </c>
      <c r="C893">
        <v>323</v>
      </c>
      <c r="D893">
        <v>7</v>
      </c>
      <c r="E893">
        <v>159</v>
      </c>
      <c r="F893">
        <v>45</v>
      </c>
    </row>
    <row r="894" spans="1:6" x14ac:dyDescent="0.25">
      <c r="A894" s="1" t="s">
        <v>974</v>
      </c>
      <c r="B894">
        <v>11138</v>
      </c>
      <c r="C894">
        <v>321</v>
      </c>
      <c r="D894">
        <v>7</v>
      </c>
      <c r="E894">
        <v>94</v>
      </c>
      <c r="F894">
        <v>54</v>
      </c>
    </row>
    <row r="895" spans="1:6" x14ac:dyDescent="0.25">
      <c r="A895" s="1" t="s">
        <v>975</v>
      </c>
      <c r="B895">
        <v>11147</v>
      </c>
      <c r="C895">
        <v>222</v>
      </c>
      <c r="D895">
        <v>3</v>
      </c>
      <c r="E895">
        <v>177</v>
      </c>
      <c r="F895">
        <v>94</v>
      </c>
    </row>
    <row r="896" spans="1:6" x14ac:dyDescent="0.25">
      <c r="A896" s="1" t="s">
        <v>976</v>
      </c>
      <c r="B896">
        <v>11156</v>
      </c>
      <c r="C896">
        <v>222</v>
      </c>
      <c r="D896">
        <v>3</v>
      </c>
      <c r="E896">
        <v>179</v>
      </c>
      <c r="F896">
        <v>94</v>
      </c>
    </row>
    <row r="897" spans="1:6" x14ac:dyDescent="0.25">
      <c r="A897" s="1" t="s">
        <v>977</v>
      </c>
      <c r="B897">
        <v>11165</v>
      </c>
      <c r="C897">
        <v>223</v>
      </c>
      <c r="D897">
        <v>3</v>
      </c>
      <c r="E897">
        <v>197</v>
      </c>
      <c r="F897">
        <v>92</v>
      </c>
    </row>
    <row r="898" spans="1:6" x14ac:dyDescent="0.25">
      <c r="A898" s="1" t="s">
        <v>978</v>
      </c>
      <c r="B898">
        <v>11174</v>
      </c>
      <c r="C898">
        <v>232</v>
      </c>
      <c r="D898">
        <v>1</v>
      </c>
      <c r="E898">
        <v>144</v>
      </c>
      <c r="F898">
        <v>85</v>
      </c>
    </row>
    <row r="899" spans="1:6" x14ac:dyDescent="0.25">
      <c r="A899" s="1" t="s">
        <v>979</v>
      </c>
      <c r="B899">
        <v>11183</v>
      </c>
      <c r="C899">
        <v>231</v>
      </c>
      <c r="D899">
        <v>1</v>
      </c>
      <c r="E899">
        <v>31</v>
      </c>
      <c r="F899">
        <v>72</v>
      </c>
    </row>
    <row r="900" spans="1:6" x14ac:dyDescent="0.25">
      <c r="A900" s="1" t="s">
        <v>980</v>
      </c>
      <c r="B900">
        <v>11192</v>
      </c>
      <c r="C900">
        <v>232</v>
      </c>
      <c r="D900">
        <v>1</v>
      </c>
      <c r="E900">
        <v>143</v>
      </c>
      <c r="F900">
        <v>82</v>
      </c>
    </row>
    <row r="901" spans="1:6" x14ac:dyDescent="0.25">
      <c r="A901" s="1" t="s">
        <v>981</v>
      </c>
      <c r="B901">
        <v>11208</v>
      </c>
      <c r="C901">
        <v>223</v>
      </c>
      <c r="D901">
        <v>3</v>
      </c>
      <c r="E901">
        <v>196</v>
      </c>
      <c r="F901">
        <v>93</v>
      </c>
    </row>
    <row r="902" spans="1:6" x14ac:dyDescent="0.25">
      <c r="A902" s="1" t="s">
        <v>982</v>
      </c>
      <c r="B902">
        <v>11217</v>
      </c>
      <c r="C902">
        <v>231</v>
      </c>
      <c r="D902">
        <v>1</v>
      </c>
      <c r="E902">
        <v>27</v>
      </c>
      <c r="F902">
        <v>69</v>
      </c>
    </row>
    <row r="903" spans="1:6" x14ac:dyDescent="0.25">
      <c r="A903" s="1" t="s">
        <v>983</v>
      </c>
      <c r="B903">
        <v>11226</v>
      </c>
      <c r="C903">
        <v>311</v>
      </c>
      <c r="D903">
        <v>6</v>
      </c>
      <c r="E903">
        <v>55</v>
      </c>
      <c r="F903">
        <v>46</v>
      </c>
    </row>
    <row r="904" spans="1:6" x14ac:dyDescent="0.25">
      <c r="A904" s="1" t="s">
        <v>984</v>
      </c>
      <c r="B904">
        <v>11235</v>
      </c>
      <c r="C904">
        <v>322</v>
      </c>
      <c r="D904">
        <v>7</v>
      </c>
      <c r="E904">
        <v>167</v>
      </c>
      <c r="F904">
        <v>56</v>
      </c>
    </row>
    <row r="905" spans="1:6" x14ac:dyDescent="0.25">
      <c r="A905" s="1" t="s">
        <v>985</v>
      </c>
      <c r="B905">
        <v>11244</v>
      </c>
      <c r="C905">
        <v>323</v>
      </c>
      <c r="D905">
        <v>7</v>
      </c>
      <c r="E905">
        <v>156</v>
      </c>
      <c r="F905">
        <v>42</v>
      </c>
    </row>
    <row r="906" spans="1:6" x14ac:dyDescent="0.25">
      <c r="A906" s="1" t="s">
        <v>986</v>
      </c>
      <c r="B906">
        <v>11253</v>
      </c>
      <c r="C906">
        <v>221</v>
      </c>
      <c r="D906">
        <v>3</v>
      </c>
      <c r="E906">
        <v>91</v>
      </c>
      <c r="F906">
        <v>99</v>
      </c>
    </row>
    <row r="907" spans="1:6" x14ac:dyDescent="0.25">
      <c r="A907" s="1" t="s">
        <v>987</v>
      </c>
      <c r="B907">
        <v>11262</v>
      </c>
      <c r="C907">
        <v>221</v>
      </c>
      <c r="D907">
        <v>3</v>
      </c>
      <c r="E907">
        <v>86</v>
      </c>
      <c r="F907">
        <v>96</v>
      </c>
    </row>
    <row r="908" spans="1:6" x14ac:dyDescent="0.25">
      <c r="A908" s="1" t="s">
        <v>988</v>
      </c>
      <c r="B908">
        <v>11271</v>
      </c>
      <c r="C908">
        <v>323</v>
      </c>
      <c r="D908">
        <v>7</v>
      </c>
      <c r="E908">
        <v>156</v>
      </c>
      <c r="F908">
        <v>42</v>
      </c>
    </row>
    <row r="909" spans="1:6" x14ac:dyDescent="0.25">
      <c r="A909" s="1" t="s">
        <v>989</v>
      </c>
      <c r="B909">
        <v>11280</v>
      </c>
      <c r="C909">
        <v>331</v>
      </c>
      <c r="D909">
        <v>2</v>
      </c>
      <c r="E909">
        <v>34</v>
      </c>
      <c r="F909">
        <v>79</v>
      </c>
    </row>
    <row r="910" spans="1:6" x14ac:dyDescent="0.25">
      <c r="A910" s="1" t="s">
        <v>990</v>
      </c>
      <c r="B910">
        <v>11299</v>
      </c>
      <c r="C910">
        <v>323</v>
      </c>
      <c r="D910">
        <v>7</v>
      </c>
      <c r="E910">
        <v>155</v>
      </c>
      <c r="F910">
        <v>42</v>
      </c>
    </row>
    <row r="911" spans="1:6" x14ac:dyDescent="0.25">
      <c r="A911" s="1" t="s">
        <v>991</v>
      </c>
      <c r="B911">
        <v>11305</v>
      </c>
      <c r="C911">
        <v>322</v>
      </c>
      <c r="D911">
        <v>7</v>
      </c>
      <c r="E911">
        <v>167</v>
      </c>
      <c r="F911">
        <v>56</v>
      </c>
    </row>
    <row r="912" spans="1:6" x14ac:dyDescent="0.25">
      <c r="A912" s="1" t="s">
        <v>992</v>
      </c>
      <c r="B912">
        <v>11314</v>
      </c>
      <c r="C912">
        <v>110</v>
      </c>
      <c r="D912">
        <v>5</v>
      </c>
      <c r="E912">
        <v>15</v>
      </c>
      <c r="F912">
        <v>1</v>
      </c>
    </row>
    <row r="913" spans="1:6" x14ac:dyDescent="0.25">
      <c r="A913" s="1" t="s">
        <v>993</v>
      </c>
      <c r="B913">
        <v>11323</v>
      </c>
      <c r="C913">
        <v>311</v>
      </c>
      <c r="D913">
        <v>6</v>
      </c>
      <c r="E913">
        <v>60</v>
      </c>
      <c r="F913">
        <v>49</v>
      </c>
    </row>
    <row r="914" spans="1:6" x14ac:dyDescent="0.25">
      <c r="A914" s="1" t="s">
        <v>994</v>
      </c>
      <c r="B914">
        <v>11332</v>
      </c>
      <c r="C914">
        <v>311</v>
      </c>
      <c r="D914">
        <v>6</v>
      </c>
      <c r="E914">
        <v>63</v>
      </c>
      <c r="F914">
        <v>48</v>
      </c>
    </row>
    <row r="915" spans="1:6" x14ac:dyDescent="0.25">
      <c r="A915" s="1" t="s">
        <v>995</v>
      </c>
      <c r="B915">
        <v>11341</v>
      </c>
      <c r="C915">
        <v>120</v>
      </c>
      <c r="D915">
        <v>5</v>
      </c>
      <c r="E915">
        <v>124</v>
      </c>
      <c r="F915">
        <v>53</v>
      </c>
    </row>
    <row r="916" spans="1:6" x14ac:dyDescent="0.25">
      <c r="A916" s="1" t="s">
        <v>996</v>
      </c>
      <c r="B916">
        <v>11350</v>
      </c>
      <c r="C916">
        <v>311</v>
      </c>
      <c r="D916">
        <v>6</v>
      </c>
      <c r="E916">
        <v>55</v>
      </c>
      <c r="F916">
        <v>48</v>
      </c>
    </row>
    <row r="917" spans="1:6" x14ac:dyDescent="0.25">
      <c r="A917" s="1" t="s">
        <v>997</v>
      </c>
      <c r="B917">
        <v>11369</v>
      </c>
      <c r="C917">
        <v>221</v>
      </c>
      <c r="D917">
        <v>3</v>
      </c>
      <c r="E917">
        <v>91</v>
      </c>
      <c r="F917">
        <v>99</v>
      </c>
    </row>
    <row r="918" spans="1:6" x14ac:dyDescent="0.25">
      <c r="A918" s="1" t="s">
        <v>998</v>
      </c>
      <c r="B918">
        <v>11378</v>
      </c>
      <c r="C918">
        <v>311</v>
      </c>
      <c r="D918">
        <v>6</v>
      </c>
      <c r="E918">
        <v>65</v>
      </c>
      <c r="F918">
        <v>47</v>
      </c>
    </row>
    <row r="919" spans="1:6" x14ac:dyDescent="0.25">
      <c r="A919" s="1" t="s">
        <v>999</v>
      </c>
      <c r="B919">
        <v>11387</v>
      </c>
      <c r="C919">
        <v>222</v>
      </c>
      <c r="D919">
        <v>3</v>
      </c>
      <c r="E919">
        <v>179</v>
      </c>
      <c r="F919">
        <v>95</v>
      </c>
    </row>
    <row r="920" spans="1:6" x14ac:dyDescent="0.25">
      <c r="A920" s="1" t="s">
        <v>1000</v>
      </c>
      <c r="B920">
        <v>11396</v>
      </c>
      <c r="C920">
        <v>120</v>
      </c>
      <c r="D920">
        <v>5</v>
      </c>
      <c r="E920">
        <v>133</v>
      </c>
      <c r="F920">
        <v>26</v>
      </c>
    </row>
    <row r="921" spans="1:6" x14ac:dyDescent="0.25">
      <c r="A921" s="1" t="s">
        <v>1001</v>
      </c>
      <c r="B921">
        <v>11402</v>
      </c>
      <c r="C921">
        <v>231</v>
      </c>
      <c r="D921">
        <v>1</v>
      </c>
      <c r="E921">
        <v>26</v>
      </c>
      <c r="F921">
        <v>72</v>
      </c>
    </row>
    <row r="922" spans="1:6" x14ac:dyDescent="0.25">
      <c r="A922" s="1" t="s">
        <v>1002</v>
      </c>
      <c r="B922">
        <v>11411</v>
      </c>
      <c r="C922">
        <v>312</v>
      </c>
      <c r="D922">
        <v>6</v>
      </c>
      <c r="E922">
        <v>106</v>
      </c>
      <c r="F922">
        <v>37</v>
      </c>
    </row>
    <row r="923" spans="1:6" x14ac:dyDescent="0.25">
      <c r="A923" s="1" t="s">
        <v>1003</v>
      </c>
      <c r="B923">
        <v>11420</v>
      </c>
      <c r="C923">
        <v>213</v>
      </c>
      <c r="D923">
        <v>4</v>
      </c>
      <c r="E923">
        <v>191</v>
      </c>
      <c r="F923">
        <v>88</v>
      </c>
    </row>
    <row r="924" spans="1:6" x14ac:dyDescent="0.25">
      <c r="A924" s="1" t="s">
        <v>1004</v>
      </c>
      <c r="B924">
        <v>11439</v>
      </c>
      <c r="C924">
        <v>213</v>
      </c>
      <c r="D924">
        <v>4</v>
      </c>
      <c r="E924">
        <v>190</v>
      </c>
      <c r="F924">
        <v>88</v>
      </c>
    </row>
    <row r="925" spans="1:6" x14ac:dyDescent="0.25">
      <c r="A925" s="1" t="s">
        <v>1005</v>
      </c>
      <c r="B925">
        <v>11448</v>
      </c>
      <c r="C925">
        <v>311</v>
      </c>
      <c r="D925">
        <v>6</v>
      </c>
      <c r="E925">
        <v>54</v>
      </c>
      <c r="F925">
        <v>47</v>
      </c>
    </row>
    <row r="926" spans="1:6" x14ac:dyDescent="0.25">
      <c r="A926" s="1" t="s">
        <v>1006</v>
      </c>
      <c r="B926">
        <v>11457</v>
      </c>
      <c r="C926">
        <v>221</v>
      </c>
      <c r="D926">
        <v>3</v>
      </c>
      <c r="E926">
        <v>87</v>
      </c>
      <c r="F926">
        <v>96</v>
      </c>
    </row>
    <row r="927" spans="1:6" x14ac:dyDescent="0.25">
      <c r="A927" s="1" t="s">
        <v>1007</v>
      </c>
      <c r="B927">
        <v>11466</v>
      </c>
      <c r="C927">
        <v>232</v>
      </c>
      <c r="D927">
        <v>1</v>
      </c>
      <c r="E927">
        <v>147</v>
      </c>
      <c r="F927">
        <v>84</v>
      </c>
    </row>
    <row r="928" spans="1:6" x14ac:dyDescent="0.25">
      <c r="A928" s="1" t="s">
        <v>1008</v>
      </c>
      <c r="B928">
        <v>11475</v>
      </c>
      <c r="C928">
        <v>223</v>
      </c>
      <c r="D928">
        <v>3</v>
      </c>
      <c r="E928">
        <v>194</v>
      </c>
      <c r="F928">
        <v>92</v>
      </c>
    </row>
    <row r="929" spans="1:6" x14ac:dyDescent="0.25">
      <c r="A929" s="1" t="s">
        <v>1009</v>
      </c>
      <c r="B929">
        <v>11484</v>
      </c>
      <c r="C929">
        <v>232</v>
      </c>
      <c r="D929">
        <v>1</v>
      </c>
      <c r="E929">
        <v>141</v>
      </c>
      <c r="F929">
        <v>82</v>
      </c>
    </row>
    <row r="930" spans="1:6" x14ac:dyDescent="0.25">
      <c r="A930" s="1" t="s">
        <v>1010</v>
      </c>
      <c r="B930">
        <v>11493</v>
      </c>
      <c r="C930">
        <v>311</v>
      </c>
      <c r="D930">
        <v>6</v>
      </c>
      <c r="E930">
        <v>55</v>
      </c>
      <c r="F930">
        <v>48</v>
      </c>
    </row>
    <row r="931" spans="1:6" x14ac:dyDescent="0.25">
      <c r="A931" s="1" t="s">
        <v>1011</v>
      </c>
      <c r="B931">
        <v>11509</v>
      </c>
      <c r="C931">
        <v>232</v>
      </c>
      <c r="D931">
        <v>1</v>
      </c>
      <c r="E931">
        <v>141</v>
      </c>
      <c r="F931">
        <v>82</v>
      </c>
    </row>
    <row r="932" spans="1:6" x14ac:dyDescent="0.25">
      <c r="A932" s="1" t="s">
        <v>1012</v>
      </c>
      <c r="B932">
        <v>11518</v>
      </c>
      <c r="C932">
        <v>231</v>
      </c>
      <c r="D932">
        <v>1</v>
      </c>
      <c r="E932">
        <v>31</v>
      </c>
      <c r="F932">
        <v>72</v>
      </c>
    </row>
    <row r="933" spans="1:6" x14ac:dyDescent="0.25">
      <c r="A933" s="1" t="s">
        <v>1013</v>
      </c>
      <c r="B933">
        <v>11527</v>
      </c>
      <c r="C933">
        <v>312</v>
      </c>
      <c r="D933">
        <v>6</v>
      </c>
      <c r="E933">
        <v>103</v>
      </c>
      <c r="F933">
        <v>36</v>
      </c>
    </row>
    <row r="934" spans="1:6" x14ac:dyDescent="0.25">
      <c r="A934" s="1" t="s">
        <v>1014</v>
      </c>
      <c r="B934">
        <v>11536</v>
      </c>
      <c r="C934">
        <v>332</v>
      </c>
      <c r="D934">
        <v>2</v>
      </c>
      <c r="E934">
        <v>49</v>
      </c>
      <c r="F934">
        <v>68</v>
      </c>
    </row>
    <row r="935" spans="1:6" x14ac:dyDescent="0.25">
      <c r="A935" s="1" t="s">
        <v>1015</v>
      </c>
      <c r="B935">
        <v>11545</v>
      </c>
      <c r="C935">
        <v>213</v>
      </c>
      <c r="D935">
        <v>4</v>
      </c>
      <c r="E935">
        <v>185</v>
      </c>
      <c r="F935">
        <v>87</v>
      </c>
    </row>
    <row r="936" spans="1:6" x14ac:dyDescent="0.25">
      <c r="A936" s="1" t="s">
        <v>1016</v>
      </c>
      <c r="B936">
        <v>11554</v>
      </c>
      <c r="C936">
        <v>223</v>
      </c>
      <c r="D936">
        <v>3</v>
      </c>
      <c r="E936">
        <v>194</v>
      </c>
      <c r="F936">
        <v>92</v>
      </c>
    </row>
    <row r="937" spans="1:6" x14ac:dyDescent="0.25">
      <c r="A937" s="1" t="s">
        <v>1017</v>
      </c>
      <c r="B937">
        <v>11563</v>
      </c>
      <c r="C937">
        <v>233</v>
      </c>
      <c r="D937">
        <v>1</v>
      </c>
      <c r="E937">
        <v>173</v>
      </c>
      <c r="F937">
        <v>74</v>
      </c>
    </row>
    <row r="938" spans="1:6" x14ac:dyDescent="0.25">
      <c r="A938" s="1" t="s">
        <v>1018</v>
      </c>
      <c r="B938">
        <v>11572</v>
      </c>
      <c r="C938">
        <v>222</v>
      </c>
      <c r="D938">
        <v>3</v>
      </c>
      <c r="E938">
        <v>182</v>
      </c>
      <c r="F938">
        <v>94</v>
      </c>
    </row>
    <row r="939" spans="1:6" x14ac:dyDescent="0.25">
      <c r="A939" s="1" t="s">
        <v>1019</v>
      </c>
      <c r="B939">
        <v>11581</v>
      </c>
      <c r="C939">
        <v>311</v>
      </c>
      <c r="D939">
        <v>6</v>
      </c>
      <c r="E939">
        <v>57</v>
      </c>
      <c r="F939">
        <v>46</v>
      </c>
    </row>
    <row r="940" spans="1:6" x14ac:dyDescent="0.25">
      <c r="A940" s="1" t="s">
        <v>1020</v>
      </c>
      <c r="B940">
        <v>11590</v>
      </c>
      <c r="C940">
        <v>313</v>
      </c>
      <c r="D940">
        <v>6</v>
      </c>
      <c r="E940">
        <v>121</v>
      </c>
      <c r="F940">
        <v>32</v>
      </c>
    </row>
    <row r="941" spans="1:6" x14ac:dyDescent="0.25">
      <c r="A941" s="1" t="s">
        <v>1021</v>
      </c>
      <c r="B941">
        <v>11606</v>
      </c>
      <c r="C941">
        <v>331</v>
      </c>
      <c r="D941">
        <v>2</v>
      </c>
      <c r="E941">
        <v>37</v>
      </c>
      <c r="F941">
        <v>78</v>
      </c>
    </row>
    <row r="942" spans="1:6" x14ac:dyDescent="0.25">
      <c r="A942" s="1" t="s">
        <v>1022</v>
      </c>
      <c r="B942">
        <v>11615</v>
      </c>
      <c r="C942">
        <v>332</v>
      </c>
      <c r="D942">
        <v>2</v>
      </c>
      <c r="E942">
        <v>53</v>
      </c>
      <c r="F942">
        <v>66</v>
      </c>
    </row>
    <row r="943" spans="1:6" x14ac:dyDescent="0.25">
      <c r="A943" s="1" t="s">
        <v>1023</v>
      </c>
      <c r="B943">
        <v>11624</v>
      </c>
      <c r="C943">
        <v>211</v>
      </c>
      <c r="D943">
        <v>4</v>
      </c>
      <c r="E943">
        <v>77</v>
      </c>
      <c r="F943">
        <v>22</v>
      </c>
    </row>
    <row r="944" spans="1:6" x14ac:dyDescent="0.25">
      <c r="A944" s="1" t="s">
        <v>1024</v>
      </c>
      <c r="B944">
        <v>11633</v>
      </c>
      <c r="C944">
        <v>222</v>
      </c>
      <c r="D944">
        <v>3</v>
      </c>
      <c r="E944">
        <v>180</v>
      </c>
      <c r="F944">
        <v>94</v>
      </c>
    </row>
    <row r="945" spans="1:6" x14ac:dyDescent="0.25">
      <c r="A945" s="1" t="s">
        <v>1025</v>
      </c>
      <c r="B945">
        <v>11642</v>
      </c>
      <c r="C945">
        <v>223</v>
      </c>
      <c r="D945">
        <v>3</v>
      </c>
      <c r="E945">
        <v>193</v>
      </c>
      <c r="F945">
        <v>83</v>
      </c>
    </row>
    <row r="946" spans="1:6" x14ac:dyDescent="0.25">
      <c r="A946" s="1" t="s">
        <v>1026</v>
      </c>
      <c r="B946">
        <v>11651</v>
      </c>
      <c r="C946">
        <v>222</v>
      </c>
      <c r="D946">
        <v>3</v>
      </c>
      <c r="E946">
        <v>179</v>
      </c>
      <c r="F946">
        <v>95</v>
      </c>
    </row>
    <row r="947" spans="1:6" x14ac:dyDescent="0.25">
      <c r="A947" s="1" t="s">
        <v>1027</v>
      </c>
      <c r="B947">
        <v>11660</v>
      </c>
      <c r="C947">
        <v>311</v>
      </c>
      <c r="D947">
        <v>6</v>
      </c>
      <c r="E947">
        <v>66</v>
      </c>
      <c r="F947">
        <v>47</v>
      </c>
    </row>
    <row r="948" spans="1:6" x14ac:dyDescent="0.25">
      <c r="A948" s="1" t="s">
        <v>1028</v>
      </c>
      <c r="B948">
        <v>11679</v>
      </c>
      <c r="C948">
        <v>222</v>
      </c>
      <c r="D948">
        <v>3</v>
      </c>
      <c r="E948">
        <v>176</v>
      </c>
      <c r="F948">
        <v>95</v>
      </c>
    </row>
    <row r="949" spans="1:6" x14ac:dyDescent="0.25">
      <c r="A949" s="1" t="s">
        <v>1029</v>
      </c>
      <c r="B949">
        <v>11688</v>
      </c>
      <c r="C949">
        <v>233</v>
      </c>
      <c r="D949">
        <v>1</v>
      </c>
      <c r="E949">
        <v>174</v>
      </c>
      <c r="F949">
        <v>74</v>
      </c>
    </row>
    <row r="950" spans="1:6" x14ac:dyDescent="0.25">
      <c r="A950" s="1" t="s">
        <v>1030</v>
      </c>
      <c r="B950">
        <v>11697</v>
      </c>
      <c r="C950">
        <v>311</v>
      </c>
      <c r="D950">
        <v>6</v>
      </c>
      <c r="E950">
        <v>57</v>
      </c>
      <c r="F950">
        <v>46</v>
      </c>
    </row>
    <row r="951" spans="1:6" x14ac:dyDescent="0.25">
      <c r="A951" s="1" t="s">
        <v>1031</v>
      </c>
      <c r="B951">
        <v>11703</v>
      </c>
      <c r="C951">
        <v>213</v>
      </c>
      <c r="D951">
        <v>4</v>
      </c>
      <c r="E951">
        <v>191</v>
      </c>
      <c r="F951">
        <v>88</v>
      </c>
    </row>
    <row r="952" spans="1:6" x14ac:dyDescent="0.25">
      <c r="A952" s="1" t="s">
        <v>1032</v>
      </c>
      <c r="B952">
        <v>11712</v>
      </c>
      <c r="C952">
        <v>233</v>
      </c>
      <c r="D952">
        <v>1</v>
      </c>
      <c r="E952">
        <v>173</v>
      </c>
      <c r="F952">
        <v>74</v>
      </c>
    </row>
    <row r="953" spans="1:6" x14ac:dyDescent="0.25">
      <c r="A953" s="1" t="s">
        <v>1033</v>
      </c>
      <c r="B953">
        <v>11730</v>
      </c>
      <c r="C953">
        <v>231</v>
      </c>
      <c r="D953">
        <v>1</v>
      </c>
      <c r="E953">
        <v>28</v>
      </c>
      <c r="F953">
        <v>72</v>
      </c>
    </row>
    <row r="954" spans="1:6" x14ac:dyDescent="0.25">
      <c r="A954" s="1" t="s">
        <v>1034</v>
      </c>
      <c r="B954">
        <v>11749</v>
      </c>
      <c r="C954">
        <v>311</v>
      </c>
      <c r="D954">
        <v>6</v>
      </c>
      <c r="E954">
        <v>60</v>
      </c>
      <c r="F954">
        <v>49</v>
      </c>
    </row>
    <row r="955" spans="1:6" x14ac:dyDescent="0.25">
      <c r="A955" s="1" t="s">
        <v>1035</v>
      </c>
      <c r="B955">
        <v>11758</v>
      </c>
      <c r="C955">
        <v>311</v>
      </c>
      <c r="D955">
        <v>6</v>
      </c>
      <c r="E955">
        <v>55</v>
      </c>
      <c r="F955">
        <v>48</v>
      </c>
    </row>
    <row r="956" spans="1:6" x14ac:dyDescent="0.25">
      <c r="A956" s="1" t="s">
        <v>1036</v>
      </c>
      <c r="B956">
        <v>11767</v>
      </c>
      <c r="C956">
        <v>213</v>
      </c>
      <c r="D956">
        <v>4</v>
      </c>
      <c r="E956">
        <v>191</v>
      </c>
      <c r="F956">
        <v>88</v>
      </c>
    </row>
    <row r="957" spans="1:6" x14ac:dyDescent="0.25">
      <c r="A957" s="1" t="s">
        <v>1037</v>
      </c>
      <c r="B957">
        <v>11776</v>
      </c>
      <c r="C957">
        <v>211</v>
      </c>
      <c r="D957">
        <v>4</v>
      </c>
      <c r="E957">
        <v>85</v>
      </c>
      <c r="F957">
        <v>22</v>
      </c>
    </row>
    <row r="958" spans="1:6" x14ac:dyDescent="0.25">
      <c r="A958" s="1" t="s">
        <v>1038</v>
      </c>
      <c r="B958">
        <v>11785</v>
      </c>
      <c r="C958">
        <v>223</v>
      </c>
      <c r="D958">
        <v>3</v>
      </c>
      <c r="E958">
        <v>196</v>
      </c>
      <c r="F958">
        <v>93</v>
      </c>
    </row>
    <row r="959" spans="1:6" x14ac:dyDescent="0.25">
      <c r="A959" s="1" t="s">
        <v>1039</v>
      </c>
      <c r="B959">
        <v>11794</v>
      </c>
      <c r="C959">
        <v>331</v>
      </c>
      <c r="D959">
        <v>2</v>
      </c>
      <c r="E959">
        <v>42</v>
      </c>
      <c r="F959">
        <v>77</v>
      </c>
    </row>
    <row r="960" spans="1:6" x14ac:dyDescent="0.25">
      <c r="A960" s="1" t="s">
        <v>1040</v>
      </c>
      <c r="B960">
        <v>11800</v>
      </c>
      <c r="C960">
        <v>223</v>
      </c>
      <c r="D960">
        <v>3</v>
      </c>
      <c r="E960">
        <v>193</v>
      </c>
      <c r="F960">
        <v>83</v>
      </c>
    </row>
    <row r="961" spans="1:6" x14ac:dyDescent="0.25">
      <c r="A961" s="1" t="s">
        <v>1041</v>
      </c>
      <c r="B961">
        <v>11819</v>
      </c>
      <c r="C961">
        <v>311</v>
      </c>
      <c r="D961">
        <v>6</v>
      </c>
      <c r="E961">
        <v>58</v>
      </c>
      <c r="F961">
        <v>48</v>
      </c>
    </row>
    <row r="962" spans="1:6" x14ac:dyDescent="0.25">
      <c r="A962" s="1" t="s">
        <v>1042</v>
      </c>
      <c r="B962">
        <v>11828</v>
      </c>
      <c r="C962">
        <v>232</v>
      </c>
      <c r="D962">
        <v>1</v>
      </c>
      <c r="E962">
        <v>141</v>
      </c>
      <c r="F962">
        <v>82</v>
      </c>
    </row>
    <row r="963" spans="1:6" x14ac:dyDescent="0.25">
      <c r="A963" s="1" t="s">
        <v>1043</v>
      </c>
      <c r="B963">
        <v>11837</v>
      </c>
      <c r="C963">
        <v>321</v>
      </c>
      <c r="D963">
        <v>7</v>
      </c>
      <c r="E963">
        <v>96</v>
      </c>
      <c r="F963">
        <v>54</v>
      </c>
    </row>
    <row r="964" spans="1:6" x14ac:dyDescent="0.25">
      <c r="A964" s="1" t="s">
        <v>1044</v>
      </c>
      <c r="B964">
        <v>11846</v>
      </c>
      <c r="C964">
        <v>313</v>
      </c>
      <c r="D964">
        <v>6</v>
      </c>
      <c r="E964">
        <v>119</v>
      </c>
      <c r="F964">
        <v>35</v>
      </c>
    </row>
    <row r="965" spans="1:6" x14ac:dyDescent="0.25">
      <c r="A965" s="1" t="s">
        <v>1045</v>
      </c>
      <c r="B965">
        <v>11855</v>
      </c>
      <c r="C965">
        <v>213</v>
      </c>
      <c r="D965">
        <v>4</v>
      </c>
      <c r="E965">
        <v>187</v>
      </c>
      <c r="F965">
        <v>89</v>
      </c>
    </row>
    <row r="966" spans="1:6" x14ac:dyDescent="0.25">
      <c r="A966" s="1" t="s">
        <v>1046</v>
      </c>
      <c r="B966">
        <v>11864</v>
      </c>
      <c r="C966">
        <v>331</v>
      </c>
      <c r="D966">
        <v>2</v>
      </c>
      <c r="E966">
        <v>35</v>
      </c>
      <c r="F966">
        <v>79</v>
      </c>
    </row>
    <row r="967" spans="1:6" x14ac:dyDescent="0.25">
      <c r="A967" s="1" t="s">
        <v>1047</v>
      </c>
      <c r="B967">
        <v>11873</v>
      </c>
      <c r="C967">
        <v>332</v>
      </c>
      <c r="D967">
        <v>2</v>
      </c>
      <c r="E967">
        <v>49</v>
      </c>
      <c r="F967">
        <v>68</v>
      </c>
    </row>
    <row r="968" spans="1:6" x14ac:dyDescent="0.25">
      <c r="A968" s="1" t="s">
        <v>1048</v>
      </c>
      <c r="B968">
        <v>11882</v>
      </c>
      <c r="C968">
        <v>221</v>
      </c>
      <c r="D968">
        <v>3</v>
      </c>
      <c r="E968">
        <v>87</v>
      </c>
      <c r="F968">
        <v>96</v>
      </c>
    </row>
    <row r="969" spans="1:6" x14ac:dyDescent="0.25">
      <c r="A969" s="1" t="s">
        <v>1049</v>
      </c>
      <c r="B969">
        <v>11891</v>
      </c>
      <c r="C969">
        <v>212</v>
      </c>
      <c r="D969">
        <v>4</v>
      </c>
      <c r="E969">
        <v>115</v>
      </c>
      <c r="F969">
        <v>34</v>
      </c>
    </row>
    <row r="970" spans="1:6" x14ac:dyDescent="0.25">
      <c r="A970" s="1" t="s">
        <v>1050</v>
      </c>
      <c r="B970">
        <v>11907</v>
      </c>
      <c r="C970">
        <v>323</v>
      </c>
      <c r="D970">
        <v>7</v>
      </c>
      <c r="E970">
        <v>160</v>
      </c>
      <c r="F970">
        <v>45</v>
      </c>
    </row>
    <row r="971" spans="1:6" x14ac:dyDescent="0.25">
      <c r="A971" s="1" t="s">
        <v>1051</v>
      </c>
      <c r="B971">
        <v>11916</v>
      </c>
      <c r="C971">
        <v>232</v>
      </c>
      <c r="D971">
        <v>1</v>
      </c>
      <c r="E971">
        <v>146</v>
      </c>
      <c r="F971">
        <v>84</v>
      </c>
    </row>
    <row r="972" spans="1:6" x14ac:dyDescent="0.25">
      <c r="A972" s="1" t="s">
        <v>1052</v>
      </c>
      <c r="B972">
        <v>11925</v>
      </c>
      <c r="C972">
        <v>321</v>
      </c>
      <c r="D972">
        <v>7</v>
      </c>
      <c r="E972">
        <v>99</v>
      </c>
      <c r="F972">
        <v>52</v>
      </c>
    </row>
    <row r="973" spans="1:6" x14ac:dyDescent="0.25">
      <c r="A973" s="1" t="s">
        <v>1053</v>
      </c>
      <c r="B973">
        <v>11934</v>
      </c>
      <c r="C973">
        <v>120</v>
      </c>
      <c r="D973">
        <v>5</v>
      </c>
      <c r="E973">
        <v>133</v>
      </c>
      <c r="F973">
        <v>26</v>
      </c>
    </row>
    <row r="974" spans="1:6" x14ac:dyDescent="0.25">
      <c r="A974" s="1" t="s">
        <v>1054</v>
      </c>
      <c r="B974">
        <v>11943</v>
      </c>
      <c r="C974">
        <v>222</v>
      </c>
      <c r="D974">
        <v>3</v>
      </c>
      <c r="E974">
        <v>178</v>
      </c>
      <c r="F974">
        <v>94</v>
      </c>
    </row>
    <row r="975" spans="1:6" x14ac:dyDescent="0.25">
      <c r="A975" s="1" t="s">
        <v>1055</v>
      </c>
      <c r="B975">
        <v>11952</v>
      </c>
      <c r="C975">
        <v>231</v>
      </c>
      <c r="D975">
        <v>1</v>
      </c>
      <c r="E975">
        <v>32</v>
      </c>
      <c r="F975">
        <v>73</v>
      </c>
    </row>
    <row r="976" spans="1:6" x14ac:dyDescent="0.25">
      <c r="A976" s="1" t="s">
        <v>1056</v>
      </c>
      <c r="B976">
        <v>11961</v>
      </c>
      <c r="C976">
        <v>331</v>
      </c>
      <c r="D976">
        <v>2</v>
      </c>
      <c r="E976">
        <v>37</v>
      </c>
      <c r="F976">
        <v>78</v>
      </c>
    </row>
    <row r="977" spans="1:6" x14ac:dyDescent="0.25">
      <c r="A977" s="1" t="s">
        <v>1057</v>
      </c>
      <c r="B977">
        <v>11970</v>
      </c>
      <c r="C977">
        <v>233</v>
      </c>
      <c r="D977">
        <v>1</v>
      </c>
      <c r="E977">
        <v>172</v>
      </c>
      <c r="F977">
        <v>75</v>
      </c>
    </row>
    <row r="978" spans="1:6" x14ac:dyDescent="0.25">
      <c r="A978" s="1" t="s">
        <v>1058</v>
      </c>
      <c r="B978">
        <v>11989</v>
      </c>
      <c r="C978">
        <v>332</v>
      </c>
      <c r="D978">
        <v>2</v>
      </c>
      <c r="E978">
        <v>45</v>
      </c>
      <c r="F978">
        <v>66</v>
      </c>
    </row>
    <row r="979" spans="1:6" x14ac:dyDescent="0.25">
      <c r="A979" s="1" t="s">
        <v>1059</v>
      </c>
      <c r="B979">
        <v>11998</v>
      </c>
      <c r="C979">
        <v>233</v>
      </c>
      <c r="D979">
        <v>1</v>
      </c>
      <c r="E979">
        <v>171</v>
      </c>
      <c r="F979">
        <v>74</v>
      </c>
    </row>
    <row r="980" spans="1:6" x14ac:dyDescent="0.25">
      <c r="A980" s="1" t="s">
        <v>1060</v>
      </c>
      <c r="B980">
        <v>12007</v>
      </c>
      <c r="C980">
        <v>333</v>
      </c>
      <c r="D980">
        <v>2</v>
      </c>
      <c r="E980">
        <v>75</v>
      </c>
      <c r="F980">
        <v>62</v>
      </c>
    </row>
    <row r="981" spans="1:6" x14ac:dyDescent="0.25">
      <c r="A981" s="1" t="s">
        <v>1061</v>
      </c>
      <c r="B981">
        <v>12016</v>
      </c>
      <c r="C981">
        <v>313</v>
      </c>
      <c r="D981">
        <v>6</v>
      </c>
      <c r="E981">
        <v>116</v>
      </c>
      <c r="F981">
        <v>35</v>
      </c>
    </row>
    <row r="982" spans="1:6" x14ac:dyDescent="0.25">
      <c r="A982" s="1" t="s">
        <v>1062</v>
      </c>
      <c r="B982">
        <v>12025</v>
      </c>
      <c r="C982">
        <v>331</v>
      </c>
      <c r="D982">
        <v>2</v>
      </c>
      <c r="E982">
        <v>42</v>
      </c>
      <c r="F982">
        <v>77</v>
      </c>
    </row>
    <row r="983" spans="1:6" x14ac:dyDescent="0.25">
      <c r="A983" s="1" t="s">
        <v>1063</v>
      </c>
      <c r="B983">
        <v>12034</v>
      </c>
      <c r="C983">
        <v>311</v>
      </c>
      <c r="D983">
        <v>6</v>
      </c>
      <c r="E983">
        <v>63</v>
      </c>
      <c r="F983">
        <v>48</v>
      </c>
    </row>
    <row r="984" spans="1:6" x14ac:dyDescent="0.25">
      <c r="A984" s="1" t="s">
        <v>1064</v>
      </c>
      <c r="B984">
        <v>12043</v>
      </c>
      <c r="C984">
        <v>222</v>
      </c>
      <c r="D984">
        <v>3</v>
      </c>
      <c r="E984">
        <v>179</v>
      </c>
      <c r="F984">
        <v>95</v>
      </c>
    </row>
    <row r="985" spans="1:6" x14ac:dyDescent="0.25">
      <c r="A985" s="1" t="s">
        <v>1065</v>
      </c>
      <c r="B985">
        <v>12052</v>
      </c>
      <c r="C985">
        <v>120</v>
      </c>
      <c r="D985">
        <v>5</v>
      </c>
      <c r="E985">
        <v>123</v>
      </c>
      <c r="F985">
        <v>23</v>
      </c>
    </row>
    <row r="986" spans="1:6" x14ac:dyDescent="0.25">
      <c r="A986" s="1" t="s">
        <v>1066</v>
      </c>
      <c r="B986">
        <v>12061</v>
      </c>
      <c r="C986">
        <v>323</v>
      </c>
      <c r="D986">
        <v>7</v>
      </c>
      <c r="E986">
        <v>150</v>
      </c>
      <c r="F986">
        <v>44</v>
      </c>
    </row>
    <row r="987" spans="1:6" x14ac:dyDescent="0.25">
      <c r="A987" s="1" t="s">
        <v>1067</v>
      </c>
      <c r="B987">
        <v>12070</v>
      </c>
      <c r="C987">
        <v>312</v>
      </c>
      <c r="D987">
        <v>6</v>
      </c>
      <c r="E987">
        <v>109</v>
      </c>
      <c r="F987">
        <v>36</v>
      </c>
    </row>
    <row r="988" spans="1:6" x14ac:dyDescent="0.25">
      <c r="A988" s="1" t="s">
        <v>1068</v>
      </c>
      <c r="B988">
        <v>12089</v>
      </c>
      <c r="C988">
        <v>223</v>
      </c>
      <c r="D988">
        <v>3</v>
      </c>
      <c r="E988">
        <v>196</v>
      </c>
      <c r="F988">
        <v>93</v>
      </c>
    </row>
    <row r="989" spans="1:6" x14ac:dyDescent="0.25">
      <c r="A989" s="1" t="s">
        <v>1069</v>
      </c>
      <c r="B989">
        <v>12098</v>
      </c>
      <c r="C989">
        <v>323</v>
      </c>
      <c r="D989">
        <v>7</v>
      </c>
      <c r="E989">
        <v>157</v>
      </c>
      <c r="F989">
        <v>42</v>
      </c>
    </row>
    <row r="990" spans="1:6" x14ac:dyDescent="0.25">
      <c r="A990" s="1" t="s">
        <v>1070</v>
      </c>
      <c r="B990">
        <v>12104</v>
      </c>
      <c r="C990">
        <v>222</v>
      </c>
      <c r="D990">
        <v>3</v>
      </c>
      <c r="E990">
        <v>181</v>
      </c>
      <c r="F990">
        <v>94</v>
      </c>
    </row>
    <row r="991" spans="1:6" x14ac:dyDescent="0.25">
      <c r="A991" s="1" t="s">
        <v>1071</v>
      </c>
      <c r="B991">
        <v>12113</v>
      </c>
      <c r="C991">
        <v>221</v>
      </c>
      <c r="D991">
        <v>3</v>
      </c>
      <c r="E991">
        <v>87</v>
      </c>
      <c r="F991">
        <v>96</v>
      </c>
    </row>
    <row r="992" spans="1:6" x14ac:dyDescent="0.25">
      <c r="A992" s="1" t="s">
        <v>1072</v>
      </c>
      <c r="B992">
        <v>12122</v>
      </c>
      <c r="C992">
        <v>223</v>
      </c>
      <c r="D992">
        <v>3</v>
      </c>
      <c r="E992">
        <v>195</v>
      </c>
      <c r="F992">
        <v>93</v>
      </c>
    </row>
    <row r="993" spans="1:6" x14ac:dyDescent="0.25">
      <c r="A993" s="1" t="s">
        <v>1073</v>
      </c>
      <c r="B993">
        <v>12131</v>
      </c>
      <c r="C993">
        <v>313</v>
      </c>
      <c r="D993">
        <v>6</v>
      </c>
      <c r="E993">
        <v>121</v>
      </c>
      <c r="F993">
        <v>32</v>
      </c>
    </row>
    <row r="994" spans="1:6" x14ac:dyDescent="0.25">
      <c r="A994" s="1" t="s">
        <v>1074</v>
      </c>
      <c r="B994">
        <v>12140</v>
      </c>
      <c r="C994">
        <v>222</v>
      </c>
      <c r="D994">
        <v>3</v>
      </c>
      <c r="E994">
        <v>178</v>
      </c>
      <c r="F994">
        <v>94</v>
      </c>
    </row>
    <row r="995" spans="1:6" x14ac:dyDescent="0.25">
      <c r="A995" s="1" t="s">
        <v>1075</v>
      </c>
      <c r="B995">
        <v>12159</v>
      </c>
      <c r="C995">
        <v>311</v>
      </c>
      <c r="D995">
        <v>6</v>
      </c>
      <c r="E995">
        <v>68</v>
      </c>
      <c r="F995">
        <v>46</v>
      </c>
    </row>
    <row r="996" spans="1:6" x14ac:dyDescent="0.25">
      <c r="A996" s="1" t="s">
        <v>1076</v>
      </c>
      <c r="B996">
        <v>12168</v>
      </c>
      <c r="C996">
        <v>232</v>
      </c>
      <c r="D996">
        <v>1</v>
      </c>
      <c r="E996">
        <v>143</v>
      </c>
      <c r="F996">
        <v>82</v>
      </c>
    </row>
    <row r="997" spans="1:6" x14ac:dyDescent="0.25">
      <c r="A997" s="1" t="s">
        <v>1077</v>
      </c>
      <c r="B997">
        <v>12177</v>
      </c>
      <c r="C997">
        <v>332</v>
      </c>
      <c r="D997">
        <v>2</v>
      </c>
      <c r="E997">
        <v>50</v>
      </c>
      <c r="F997">
        <v>68</v>
      </c>
    </row>
    <row r="998" spans="1:6" x14ac:dyDescent="0.25">
      <c r="A998" s="1" t="s">
        <v>1078</v>
      </c>
      <c r="B998">
        <v>12186</v>
      </c>
      <c r="C998">
        <v>323</v>
      </c>
      <c r="D998">
        <v>7</v>
      </c>
      <c r="E998">
        <v>153</v>
      </c>
      <c r="F998">
        <v>45</v>
      </c>
    </row>
    <row r="999" spans="1:6" x14ac:dyDescent="0.25">
      <c r="A999" s="1" t="s">
        <v>1079</v>
      </c>
      <c r="B999">
        <v>12195</v>
      </c>
      <c r="C999">
        <v>313</v>
      </c>
      <c r="D999">
        <v>6</v>
      </c>
      <c r="E999">
        <v>119</v>
      </c>
      <c r="F999">
        <v>35</v>
      </c>
    </row>
    <row r="1000" spans="1:6" x14ac:dyDescent="0.25">
      <c r="A1000" s="1" t="s">
        <v>1080</v>
      </c>
      <c r="B1000">
        <v>12201</v>
      </c>
      <c r="C1000">
        <v>231</v>
      </c>
      <c r="D1000">
        <v>1</v>
      </c>
      <c r="E1000">
        <v>32</v>
      </c>
      <c r="F1000">
        <v>73</v>
      </c>
    </row>
    <row r="1001" spans="1:6" x14ac:dyDescent="0.25">
      <c r="A1001" s="1" t="s">
        <v>1081</v>
      </c>
      <c r="B1001">
        <v>12210</v>
      </c>
      <c r="C1001">
        <v>311</v>
      </c>
      <c r="D1001">
        <v>6</v>
      </c>
      <c r="E1001">
        <v>66</v>
      </c>
      <c r="F1001">
        <v>47</v>
      </c>
    </row>
    <row r="1002" spans="1:6" x14ac:dyDescent="0.25">
      <c r="A1002" s="1" t="s">
        <v>1082</v>
      </c>
      <c r="B1002">
        <v>12229</v>
      </c>
      <c r="C1002">
        <v>312</v>
      </c>
      <c r="D1002">
        <v>6</v>
      </c>
      <c r="E1002">
        <v>109</v>
      </c>
      <c r="F1002">
        <v>36</v>
      </c>
    </row>
    <row r="1003" spans="1:6" x14ac:dyDescent="0.25">
      <c r="A1003" s="1" t="s">
        <v>1083</v>
      </c>
      <c r="B1003">
        <v>12238</v>
      </c>
      <c r="C1003">
        <v>213</v>
      </c>
      <c r="D1003">
        <v>4</v>
      </c>
      <c r="E1003">
        <v>189</v>
      </c>
      <c r="F1003">
        <v>87</v>
      </c>
    </row>
    <row r="1004" spans="1:6" x14ac:dyDescent="0.25">
      <c r="A1004" s="1" t="s">
        <v>1084</v>
      </c>
      <c r="B1004">
        <v>12247</v>
      </c>
      <c r="C1004">
        <v>222</v>
      </c>
      <c r="D1004">
        <v>3</v>
      </c>
      <c r="E1004">
        <v>176</v>
      </c>
      <c r="F1004">
        <v>95</v>
      </c>
    </row>
    <row r="1005" spans="1:6" x14ac:dyDescent="0.25">
      <c r="A1005" s="1" t="s">
        <v>1085</v>
      </c>
      <c r="B1005">
        <v>12256</v>
      </c>
      <c r="C1005">
        <v>332</v>
      </c>
      <c r="D1005">
        <v>2</v>
      </c>
      <c r="E1005">
        <v>53</v>
      </c>
      <c r="F1005">
        <v>66</v>
      </c>
    </row>
    <row r="1006" spans="1:6" x14ac:dyDescent="0.25">
      <c r="A1006" s="1" t="s">
        <v>1086</v>
      </c>
      <c r="B1006">
        <v>12265</v>
      </c>
      <c r="C1006">
        <v>333</v>
      </c>
      <c r="D1006">
        <v>2</v>
      </c>
      <c r="E1006">
        <v>71</v>
      </c>
      <c r="F1006">
        <v>62</v>
      </c>
    </row>
    <row r="1007" spans="1:6" x14ac:dyDescent="0.25">
      <c r="A1007" s="1" t="s">
        <v>1087</v>
      </c>
      <c r="B1007">
        <v>12274</v>
      </c>
      <c r="C1007">
        <v>323</v>
      </c>
      <c r="D1007">
        <v>7</v>
      </c>
      <c r="E1007">
        <v>159</v>
      </c>
      <c r="F1007">
        <v>45</v>
      </c>
    </row>
    <row r="1008" spans="1:6" x14ac:dyDescent="0.25">
      <c r="A1008" s="1" t="s">
        <v>1088</v>
      </c>
      <c r="B1008">
        <v>12283</v>
      </c>
      <c r="C1008">
        <v>221</v>
      </c>
      <c r="D1008">
        <v>3</v>
      </c>
      <c r="E1008">
        <v>89</v>
      </c>
      <c r="F1008">
        <v>96</v>
      </c>
    </row>
    <row r="1009" spans="1:6" x14ac:dyDescent="0.25">
      <c r="A1009" s="1" t="s">
        <v>1089</v>
      </c>
      <c r="B1009">
        <v>12292</v>
      </c>
      <c r="C1009">
        <v>222</v>
      </c>
      <c r="D1009">
        <v>3</v>
      </c>
      <c r="E1009">
        <v>181</v>
      </c>
      <c r="F1009">
        <v>94</v>
      </c>
    </row>
    <row r="1010" spans="1:6" x14ac:dyDescent="0.25">
      <c r="A1010" s="1" t="s">
        <v>1090</v>
      </c>
      <c r="B1010">
        <v>12308</v>
      </c>
      <c r="C1010">
        <v>221</v>
      </c>
      <c r="D1010">
        <v>3</v>
      </c>
      <c r="E1010">
        <v>89</v>
      </c>
      <c r="F1010">
        <v>96</v>
      </c>
    </row>
    <row r="1011" spans="1:6" x14ac:dyDescent="0.25">
      <c r="A1011" s="1" t="s">
        <v>1091</v>
      </c>
      <c r="B1011">
        <v>12317</v>
      </c>
      <c r="C1011">
        <v>222</v>
      </c>
      <c r="D1011">
        <v>3</v>
      </c>
      <c r="E1011">
        <v>182</v>
      </c>
      <c r="F1011">
        <v>94</v>
      </c>
    </row>
    <row r="1012" spans="1:6" x14ac:dyDescent="0.25">
      <c r="A1012" s="1" t="s">
        <v>1092</v>
      </c>
      <c r="B1012">
        <v>12326</v>
      </c>
      <c r="C1012">
        <v>233</v>
      </c>
      <c r="D1012">
        <v>1</v>
      </c>
      <c r="E1012">
        <v>172</v>
      </c>
      <c r="F1012">
        <v>75</v>
      </c>
    </row>
    <row r="1013" spans="1:6" x14ac:dyDescent="0.25">
      <c r="A1013" s="1" t="s">
        <v>1093</v>
      </c>
      <c r="B1013">
        <v>12335</v>
      </c>
      <c r="C1013">
        <v>222</v>
      </c>
      <c r="D1013">
        <v>3</v>
      </c>
      <c r="E1013">
        <v>179</v>
      </c>
      <c r="F1013">
        <v>94</v>
      </c>
    </row>
    <row r="1014" spans="1:6" x14ac:dyDescent="0.25">
      <c r="A1014" s="1" t="s">
        <v>1094</v>
      </c>
      <c r="B1014">
        <v>12344</v>
      </c>
      <c r="C1014">
        <v>331</v>
      </c>
      <c r="D1014">
        <v>2</v>
      </c>
      <c r="E1014">
        <v>39</v>
      </c>
      <c r="F1014">
        <v>78</v>
      </c>
    </row>
    <row r="1015" spans="1:6" x14ac:dyDescent="0.25">
      <c r="A1015" s="1" t="s">
        <v>1095</v>
      </c>
      <c r="B1015">
        <v>12353</v>
      </c>
      <c r="C1015">
        <v>231</v>
      </c>
      <c r="D1015">
        <v>1</v>
      </c>
      <c r="E1015">
        <v>33</v>
      </c>
      <c r="F1015">
        <v>73</v>
      </c>
    </row>
    <row r="1016" spans="1:6" x14ac:dyDescent="0.25">
      <c r="A1016" s="1" t="s">
        <v>1096</v>
      </c>
      <c r="B1016">
        <v>12362</v>
      </c>
      <c r="C1016">
        <v>311</v>
      </c>
      <c r="D1016">
        <v>6</v>
      </c>
      <c r="E1016">
        <v>65</v>
      </c>
      <c r="F1016">
        <v>47</v>
      </c>
    </row>
    <row r="1017" spans="1:6" x14ac:dyDescent="0.25">
      <c r="A1017" s="1" t="s">
        <v>1097</v>
      </c>
      <c r="B1017">
        <v>12371</v>
      </c>
      <c r="C1017">
        <v>311</v>
      </c>
      <c r="D1017">
        <v>6</v>
      </c>
      <c r="E1017">
        <v>67</v>
      </c>
      <c r="F1017">
        <v>46</v>
      </c>
    </row>
    <row r="1018" spans="1:6" x14ac:dyDescent="0.25">
      <c r="A1018" s="1" t="s">
        <v>1098</v>
      </c>
      <c r="B1018">
        <v>12380</v>
      </c>
      <c r="C1018">
        <v>231</v>
      </c>
      <c r="D1018">
        <v>1</v>
      </c>
      <c r="E1018">
        <v>31</v>
      </c>
      <c r="F1018">
        <v>73</v>
      </c>
    </row>
    <row r="1019" spans="1:6" x14ac:dyDescent="0.25">
      <c r="A1019" s="1" t="s">
        <v>1099</v>
      </c>
      <c r="B1019">
        <v>12399</v>
      </c>
      <c r="C1019">
        <v>311</v>
      </c>
      <c r="D1019">
        <v>6</v>
      </c>
      <c r="E1019">
        <v>61</v>
      </c>
      <c r="F1019">
        <v>46</v>
      </c>
    </row>
    <row r="1020" spans="1:6" x14ac:dyDescent="0.25">
      <c r="A1020" s="1" t="s">
        <v>1100</v>
      </c>
      <c r="B1020">
        <v>12405</v>
      </c>
      <c r="C1020">
        <v>221</v>
      </c>
      <c r="D1020">
        <v>3</v>
      </c>
      <c r="E1020">
        <v>87</v>
      </c>
      <c r="F1020">
        <v>96</v>
      </c>
    </row>
    <row r="1021" spans="1:6" x14ac:dyDescent="0.25">
      <c r="A1021" s="1" t="s">
        <v>1101</v>
      </c>
      <c r="B1021">
        <v>12414</v>
      </c>
      <c r="C1021">
        <v>221</v>
      </c>
      <c r="D1021">
        <v>3</v>
      </c>
      <c r="E1021">
        <v>91</v>
      </c>
      <c r="F1021">
        <v>99</v>
      </c>
    </row>
    <row r="1022" spans="1:6" x14ac:dyDescent="0.25">
      <c r="A1022" s="1" t="s">
        <v>1102</v>
      </c>
      <c r="B1022">
        <v>12423</v>
      </c>
      <c r="C1022">
        <v>322</v>
      </c>
      <c r="D1022">
        <v>7</v>
      </c>
      <c r="E1022">
        <v>167</v>
      </c>
      <c r="F1022">
        <v>56</v>
      </c>
    </row>
    <row r="1023" spans="1:6" x14ac:dyDescent="0.25">
      <c r="A1023" s="1" t="s">
        <v>1103</v>
      </c>
      <c r="B1023">
        <v>12432</v>
      </c>
      <c r="C1023">
        <v>312</v>
      </c>
      <c r="D1023">
        <v>6</v>
      </c>
      <c r="E1023">
        <v>109</v>
      </c>
      <c r="F1023">
        <v>36</v>
      </c>
    </row>
    <row r="1024" spans="1:6" x14ac:dyDescent="0.25">
      <c r="A1024" s="1" t="s">
        <v>1104</v>
      </c>
      <c r="B1024">
        <v>12441</v>
      </c>
      <c r="C1024">
        <v>322</v>
      </c>
      <c r="D1024">
        <v>7</v>
      </c>
      <c r="E1024">
        <v>164</v>
      </c>
      <c r="F1024">
        <v>59</v>
      </c>
    </row>
    <row r="1025" spans="1:6" x14ac:dyDescent="0.25">
      <c r="A1025" s="1" t="s">
        <v>1105</v>
      </c>
      <c r="B1025">
        <v>12450</v>
      </c>
      <c r="C1025">
        <v>321</v>
      </c>
      <c r="D1025">
        <v>7</v>
      </c>
      <c r="E1025">
        <v>94</v>
      </c>
      <c r="F1025">
        <v>54</v>
      </c>
    </row>
    <row r="1026" spans="1:6" x14ac:dyDescent="0.25">
      <c r="A1026" s="1" t="s">
        <v>1106</v>
      </c>
      <c r="B1026">
        <v>12469</v>
      </c>
      <c r="C1026">
        <v>311</v>
      </c>
      <c r="D1026">
        <v>6</v>
      </c>
      <c r="E1026">
        <v>66</v>
      </c>
      <c r="F1026">
        <v>47</v>
      </c>
    </row>
    <row r="1027" spans="1:6" x14ac:dyDescent="0.25">
      <c r="A1027" s="1" t="s">
        <v>1107</v>
      </c>
      <c r="B1027">
        <v>12478</v>
      </c>
      <c r="C1027">
        <v>213</v>
      </c>
      <c r="D1027">
        <v>4</v>
      </c>
      <c r="E1027">
        <v>187</v>
      </c>
      <c r="F1027">
        <v>89</v>
      </c>
    </row>
    <row r="1028" spans="1:6" x14ac:dyDescent="0.25">
      <c r="A1028" s="1" t="s">
        <v>1108</v>
      </c>
      <c r="B1028">
        <v>12487</v>
      </c>
      <c r="C1028">
        <v>311</v>
      </c>
      <c r="D1028">
        <v>6</v>
      </c>
      <c r="E1028">
        <v>61</v>
      </c>
      <c r="F1028">
        <v>46</v>
      </c>
    </row>
    <row r="1029" spans="1:6" x14ac:dyDescent="0.25">
      <c r="A1029" s="1" t="s">
        <v>1109</v>
      </c>
      <c r="B1029">
        <v>12496</v>
      </c>
      <c r="C1029">
        <v>223</v>
      </c>
      <c r="D1029">
        <v>3</v>
      </c>
      <c r="E1029">
        <v>197</v>
      </c>
      <c r="F1029">
        <v>92</v>
      </c>
    </row>
    <row r="1030" spans="1:6" x14ac:dyDescent="0.25">
      <c r="A1030" s="1" t="s">
        <v>1110</v>
      </c>
      <c r="B1030">
        <v>12502</v>
      </c>
      <c r="C1030">
        <v>312</v>
      </c>
      <c r="D1030">
        <v>6</v>
      </c>
      <c r="E1030">
        <v>106</v>
      </c>
      <c r="F1030">
        <v>37</v>
      </c>
    </row>
    <row r="1031" spans="1:6" x14ac:dyDescent="0.25">
      <c r="A1031" s="1" t="s">
        <v>1111</v>
      </c>
      <c r="B1031">
        <v>12511</v>
      </c>
      <c r="C1031">
        <v>313</v>
      </c>
      <c r="D1031">
        <v>6</v>
      </c>
      <c r="E1031">
        <v>116</v>
      </c>
      <c r="F1031">
        <v>35</v>
      </c>
    </row>
    <row r="1032" spans="1:6" x14ac:dyDescent="0.25">
      <c r="A1032" s="1" t="s">
        <v>1112</v>
      </c>
      <c r="B1032">
        <v>12520</v>
      </c>
      <c r="C1032">
        <v>313</v>
      </c>
      <c r="D1032">
        <v>6</v>
      </c>
      <c r="E1032">
        <v>120</v>
      </c>
      <c r="F1032">
        <v>32</v>
      </c>
    </row>
    <row r="1033" spans="1:6" x14ac:dyDescent="0.25">
      <c r="A1033" s="1" t="s">
        <v>1113</v>
      </c>
      <c r="B1033">
        <v>12539</v>
      </c>
      <c r="C1033">
        <v>223</v>
      </c>
      <c r="D1033">
        <v>3</v>
      </c>
      <c r="E1033">
        <v>197</v>
      </c>
      <c r="F1033">
        <v>92</v>
      </c>
    </row>
    <row r="1034" spans="1:6" x14ac:dyDescent="0.25">
      <c r="A1034" s="1" t="s">
        <v>1114</v>
      </c>
      <c r="B1034">
        <v>12548</v>
      </c>
      <c r="C1034">
        <v>231</v>
      </c>
      <c r="D1034">
        <v>1</v>
      </c>
      <c r="E1034">
        <v>28</v>
      </c>
      <c r="F1034">
        <v>72</v>
      </c>
    </row>
    <row r="1035" spans="1:6" x14ac:dyDescent="0.25">
      <c r="A1035" s="1" t="s">
        <v>1115</v>
      </c>
      <c r="B1035">
        <v>12557</v>
      </c>
      <c r="C1035">
        <v>311</v>
      </c>
      <c r="D1035">
        <v>6</v>
      </c>
      <c r="E1035">
        <v>56</v>
      </c>
      <c r="F1035">
        <v>46</v>
      </c>
    </row>
    <row r="1036" spans="1:6" x14ac:dyDescent="0.25">
      <c r="A1036" s="1" t="s">
        <v>1116</v>
      </c>
      <c r="B1036">
        <v>12566</v>
      </c>
      <c r="C1036">
        <v>331</v>
      </c>
      <c r="D1036">
        <v>2</v>
      </c>
      <c r="E1036">
        <v>35</v>
      </c>
      <c r="F1036">
        <v>69</v>
      </c>
    </row>
    <row r="1037" spans="1:6" x14ac:dyDescent="0.25">
      <c r="A1037" s="1" t="s">
        <v>1117</v>
      </c>
      <c r="B1037">
        <v>12575</v>
      </c>
      <c r="C1037">
        <v>223</v>
      </c>
      <c r="D1037">
        <v>3</v>
      </c>
      <c r="E1037">
        <v>194</v>
      </c>
      <c r="F1037">
        <v>92</v>
      </c>
    </row>
    <row r="1038" spans="1:6" x14ac:dyDescent="0.25">
      <c r="A1038" s="1" t="s">
        <v>1118</v>
      </c>
      <c r="B1038">
        <v>12593</v>
      </c>
      <c r="C1038">
        <v>323</v>
      </c>
      <c r="D1038">
        <v>7</v>
      </c>
      <c r="E1038">
        <v>158</v>
      </c>
      <c r="F1038">
        <v>42</v>
      </c>
    </row>
    <row r="1039" spans="1:6" x14ac:dyDescent="0.25">
      <c r="A1039" s="1" t="s">
        <v>1119</v>
      </c>
      <c r="B1039">
        <v>12609</v>
      </c>
      <c r="C1039">
        <v>223</v>
      </c>
      <c r="D1039">
        <v>3</v>
      </c>
      <c r="E1039">
        <v>198</v>
      </c>
      <c r="F1039">
        <v>83</v>
      </c>
    </row>
    <row r="1040" spans="1:6" x14ac:dyDescent="0.25">
      <c r="A1040" s="1" t="s">
        <v>1120</v>
      </c>
      <c r="B1040">
        <v>12618</v>
      </c>
      <c r="C1040">
        <v>332</v>
      </c>
      <c r="D1040">
        <v>2</v>
      </c>
      <c r="E1040">
        <v>53</v>
      </c>
      <c r="F1040">
        <v>66</v>
      </c>
    </row>
    <row r="1041" spans="1:6" x14ac:dyDescent="0.25">
      <c r="A1041" s="1" t="s">
        <v>1121</v>
      </c>
      <c r="B1041">
        <v>12627</v>
      </c>
      <c r="C1041">
        <v>221</v>
      </c>
      <c r="D1041">
        <v>3</v>
      </c>
      <c r="E1041">
        <v>87</v>
      </c>
      <c r="F1041">
        <v>96</v>
      </c>
    </row>
    <row r="1042" spans="1:6" x14ac:dyDescent="0.25">
      <c r="A1042" s="1" t="s">
        <v>1122</v>
      </c>
      <c r="B1042">
        <v>12636</v>
      </c>
      <c r="C1042">
        <v>211</v>
      </c>
      <c r="D1042">
        <v>4</v>
      </c>
      <c r="E1042">
        <v>78</v>
      </c>
      <c r="F1042">
        <v>25</v>
      </c>
    </row>
    <row r="1043" spans="1:6" x14ac:dyDescent="0.25">
      <c r="A1043" s="1" t="s">
        <v>1123</v>
      </c>
      <c r="B1043">
        <v>12645</v>
      </c>
      <c r="C1043">
        <v>231</v>
      </c>
      <c r="D1043">
        <v>1</v>
      </c>
      <c r="E1043">
        <v>29</v>
      </c>
      <c r="F1043">
        <v>72</v>
      </c>
    </row>
    <row r="1044" spans="1:6" x14ac:dyDescent="0.25">
      <c r="A1044" s="1" t="s">
        <v>1124</v>
      </c>
      <c r="B1044">
        <v>12654</v>
      </c>
      <c r="C1044">
        <v>213</v>
      </c>
      <c r="D1044">
        <v>4</v>
      </c>
      <c r="E1044">
        <v>189</v>
      </c>
      <c r="F1044">
        <v>87</v>
      </c>
    </row>
    <row r="1045" spans="1:6" x14ac:dyDescent="0.25">
      <c r="A1045" s="1" t="s">
        <v>1125</v>
      </c>
      <c r="B1045">
        <v>12663</v>
      </c>
      <c r="C1045">
        <v>232</v>
      </c>
      <c r="D1045">
        <v>1</v>
      </c>
      <c r="E1045">
        <v>143</v>
      </c>
      <c r="F1045">
        <v>82</v>
      </c>
    </row>
    <row r="1046" spans="1:6" x14ac:dyDescent="0.25">
      <c r="A1046" s="1" t="s">
        <v>1126</v>
      </c>
      <c r="B1046">
        <v>12672</v>
      </c>
      <c r="C1046">
        <v>323</v>
      </c>
      <c r="D1046">
        <v>7</v>
      </c>
      <c r="E1046">
        <v>159</v>
      </c>
      <c r="F1046">
        <v>45</v>
      </c>
    </row>
    <row r="1047" spans="1:6" x14ac:dyDescent="0.25">
      <c r="A1047" s="1" t="s">
        <v>1127</v>
      </c>
      <c r="B1047">
        <v>12681</v>
      </c>
      <c r="C1047">
        <v>332</v>
      </c>
      <c r="D1047">
        <v>2</v>
      </c>
      <c r="E1047">
        <v>46</v>
      </c>
      <c r="F1047">
        <v>66</v>
      </c>
    </row>
    <row r="1048" spans="1:6" x14ac:dyDescent="0.25">
      <c r="A1048" s="1" t="s">
        <v>1128</v>
      </c>
      <c r="B1048">
        <v>12690</v>
      </c>
      <c r="C1048">
        <v>120</v>
      </c>
      <c r="D1048">
        <v>5</v>
      </c>
      <c r="E1048">
        <v>138</v>
      </c>
      <c r="F1048">
        <v>27</v>
      </c>
    </row>
    <row r="1049" spans="1:6" x14ac:dyDescent="0.25">
      <c r="A1049" s="1" t="s">
        <v>1129</v>
      </c>
      <c r="B1049">
        <v>12706</v>
      </c>
      <c r="C1049">
        <v>311</v>
      </c>
      <c r="D1049">
        <v>6</v>
      </c>
      <c r="E1049">
        <v>64</v>
      </c>
      <c r="F1049">
        <v>47</v>
      </c>
    </row>
    <row r="1050" spans="1:6" x14ac:dyDescent="0.25">
      <c r="A1050" s="1" t="s">
        <v>1130</v>
      </c>
      <c r="B1050">
        <v>12715</v>
      </c>
      <c r="C1050">
        <v>221</v>
      </c>
      <c r="D1050">
        <v>3</v>
      </c>
      <c r="E1050">
        <v>90</v>
      </c>
      <c r="F1050">
        <v>96</v>
      </c>
    </row>
    <row r="1051" spans="1:6" x14ac:dyDescent="0.25">
      <c r="A1051" s="1" t="s">
        <v>1131</v>
      </c>
      <c r="B1051">
        <v>12724</v>
      </c>
      <c r="C1051">
        <v>222</v>
      </c>
      <c r="D1051">
        <v>3</v>
      </c>
      <c r="E1051">
        <v>182</v>
      </c>
      <c r="F1051">
        <v>94</v>
      </c>
    </row>
    <row r="1052" spans="1:6" x14ac:dyDescent="0.25">
      <c r="A1052" s="1" t="s">
        <v>1132</v>
      </c>
      <c r="B1052">
        <v>12733</v>
      </c>
      <c r="C1052">
        <v>222</v>
      </c>
      <c r="D1052">
        <v>3</v>
      </c>
      <c r="E1052">
        <v>181</v>
      </c>
      <c r="F1052">
        <v>94</v>
      </c>
    </row>
    <row r="1053" spans="1:6" x14ac:dyDescent="0.25">
      <c r="A1053" s="1" t="s">
        <v>1133</v>
      </c>
      <c r="B1053">
        <v>12742</v>
      </c>
      <c r="C1053">
        <v>213</v>
      </c>
      <c r="D1053">
        <v>4</v>
      </c>
      <c r="E1053">
        <v>187</v>
      </c>
      <c r="F1053">
        <v>89</v>
      </c>
    </row>
    <row r="1054" spans="1:6" x14ac:dyDescent="0.25">
      <c r="A1054" s="1" t="s">
        <v>1134</v>
      </c>
      <c r="B1054">
        <v>12751</v>
      </c>
      <c r="C1054">
        <v>231</v>
      </c>
      <c r="D1054">
        <v>1</v>
      </c>
      <c r="E1054">
        <v>32</v>
      </c>
      <c r="F1054">
        <v>73</v>
      </c>
    </row>
    <row r="1055" spans="1:6" x14ac:dyDescent="0.25">
      <c r="A1055" s="1" t="s">
        <v>1135</v>
      </c>
      <c r="B1055">
        <v>12760</v>
      </c>
      <c r="C1055">
        <v>223</v>
      </c>
      <c r="D1055">
        <v>3</v>
      </c>
      <c r="E1055">
        <v>196</v>
      </c>
      <c r="F1055">
        <v>93</v>
      </c>
    </row>
    <row r="1056" spans="1:6" x14ac:dyDescent="0.25">
      <c r="A1056" s="1" t="s">
        <v>1136</v>
      </c>
      <c r="B1056">
        <v>12779</v>
      </c>
      <c r="C1056">
        <v>333</v>
      </c>
      <c r="D1056">
        <v>2</v>
      </c>
      <c r="E1056">
        <v>73</v>
      </c>
      <c r="F1056">
        <v>62</v>
      </c>
    </row>
    <row r="1057" spans="1:6" x14ac:dyDescent="0.25">
      <c r="A1057" s="1" t="s">
        <v>1137</v>
      </c>
      <c r="B1057">
        <v>12788</v>
      </c>
      <c r="C1057">
        <v>321</v>
      </c>
      <c r="D1057">
        <v>7</v>
      </c>
      <c r="E1057">
        <v>94</v>
      </c>
      <c r="F1057">
        <v>54</v>
      </c>
    </row>
    <row r="1058" spans="1:6" x14ac:dyDescent="0.25">
      <c r="A1058" s="1" t="s">
        <v>1138</v>
      </c>
      <c r="B1058">
        <v>12797</v>
      </c>
      <c r="C1058">
        <v>333</v>
      </c>
      <c r="D1058">
        <v>2</v>
      </c>
      <c r="E1058">
        <v>72</v>
      </c>
      <c r="F1058">
        <v>62</v>
      </c>
    </row>
    <row r="1059" spans="1:6" x14ac:dyDescent="0.25">
      <c r="A1059" s="1" t="s">
        <v>1139</v>
      </c>
      <c r="B1059">
        <v>12803</v>
      </c>
      <c r="C1059">
        <v>321</v>
      </c>
      <c r="D1059">
        <v>7</v>
      </c>
      <c r="E1059">
        <v>97</v>
      </c>
      <c r="F1059">
        <v>52</v>
      </c>
    </row>
    <row r="1060" spans="1:6" x14ac:dyDescent="0.25">
      <c r="A1060" s="1" t="s">
        <v>1140</v>
      </c>
      <c r="B1060">
        <v>12812</v>
      </c>
      <c r="C1060">
        <v>221</v>
      </c>
      <c r="D1060">
        <v>3</v>
      </c>
      <c r="E1060">
        <v>87</v>
      </c>
      <c r="F1060">
        <v>96</v>
      </c>
    </row>
    <row r="1061" spans="1:6" x14ac:dyDescent="0.25">
      <c r="A1061" s="1" t="s">
        <v>1141</v>
      </c>
      <c r="B1061">
        <v>12821</v>
      </c>
      <c r="C1061">
        <v>312</v>
      </c>
      <c r="D1061">
        <v>6</v>
      </c>
      <c r="E1061">
        <v>104</v>
      </c>
      <c r="F1061">
        <v>36</v>
      </c>
    </row>
    <row r="1062" spans="1:6" x14ac:dyDescent="0.25">
      <c r="A1062" s="1" t="s">
        <v>1142</v>
      </c>
      <c r="B1062">
        <v>12830</v>
      </c>
      <c r="C1062">
        <v>223</v>
      </c>
      <c r="D1062">
        <v>3</v>
      </c>
      <c r="E1062">
        <v>197</v>
      </c>
      <c r="F1062">
        <v>92</v>
      </c>
    </row>
    <row r="1063" spans="1:6" x14ac:dyDescent="0.25">
      <c r="A1063" s="1" t="s">
        <v>1143</v>
      </c>
      <c r="B1063">
        <v>12849</v>
      </c>
      <c r="C1063">
        <v>231</v>
      </c>
      <c r="D1063">
        <v>1</v>
      </c>
      <c r="E1063">
        <v>31</v>
      </c>
      <c r="F1063">
        <v>72</v>
      </c>
    </row>
    <row r="1064" spans="1:6" x14ac:dyDescent="0.25">
      <c r="A1064" s="1" t="s">
        <v>1144</v>
      </c>
      <c r="B1064">
        <v>12858</v>
      </c>
      <c r="C1064">
        <v>231</v>
      </c>
      <c r="D1064">
        <v>1</v>
      </c>
      <c r="E1064">
        <v>25</v>
      </c>
      <c r="F1064">
        <v>72</v>
      </c>
    </row>
    <row r="1065" spans="1:6" x14ac:dyDescent="0.25">
      <c r="A1065" s="1" t="s">
        <v>1145</v>
      </c>
      <c r="B1065">
        <v>12867</v>
      </c>
      <c r="C1065">
        <v>231</v>
      </c>
      <c r="D1065">
        <v>1</v>
      </c>
      <c r="E1065">
        <v>28</v>
      </c>
      <c r="F1065">
        <v>72</v>
      </c>
    </row>
    <row r="1066" spans="1:6" x14ac:dyDescent="0.25">
      <c r="A1066" s="1" t="s">
        <v>1146</v>
      </c>
      <c r="B1066">
        <v>12876</v>
      </c>
      <c r="C1066">
        <v>232</v>
      </c>
      <c r="D1066">
        <v>1</v>
      </c>
      <c r="E1066">
        <v>147</v>
      </c>
      <c r="F1066">
        <v>84</v>
      </c>
    </row>
    <row r="1067" spans="1:6" x14ac:dyDescent="0.25">
      <c r="A1067" s="1" t="s">
        <v>1147</v>
      </c>
      <c r="B1067">
        <v>12885</v>
      </c>
      <c r="C1067">
        <v>311</v>
      </c>
      <c r="D1067">
        <v>6</v>
      </c>
      <c r="E1067">
        <v>61</v>
      </c>
      <c r="F1067">
        <v>46</v>
      </c>
    </row>
    <row r="1068" spans="1:6" x14ac:dyDescent="0.25">
      <c r="A1068" s="1" t="s">
        <v>1148</v>
      </c>
      <c r="B1068">
        <v>12894</v>
      </c>
      <c r="C1068">
        <v>120</v>
      </c>
      <c r="D1068">
        <v>5</v>
      </c>
      <c r="E1068">
        <v>139</v>
      </c>
      <c r="F1068">
        <v>29</v>
      </c>
    </row>
    <row r="1069" spans="1:6" x14ac:dyDescent="0.25">
      <c r="A1069" s="1" t="s">
        <v>1149</v>
      </c>
      <c r="B1069">
        <v>12900</v>
      </c>
      <c r="C1069">
        <v>332</v>
      </c>
      <c r="D1069">
        <v>2</v>
      </c>
      <c r="E1069">
        <v>45</v>
      </c>
      <c r="F1069">
        <v>66</v>
      </c>
    </row>
    <row r="1070" spans="1:6" x14ac:dyDescent="0.25">
      <c r="A1070" s="1" t="s">
        <v>1150</v>
      </c>
      <c r="B1070">
        <v>12919</v>
      </c>
      <c r="C1070">
        <v>223</v>
      </c>
      <c r="D1070">
        <v>3</v>
      </c>
      <c r="E1070">
        <v>193</v>
      </c>
      <c r="F1070">
        <v>83</v>
      </c>
    </row>
    <row r="1071" spans="1:6" x14ac:dyDescent="0.25">
      <c r="A1071" s="1" t="s">
        <v>1151</v>
      </c>
      <c r="B1071">
        <v>12928</v>
      </c>
      <c r="C1071">
        <v>323</v>
      </c>
      <c r="D1071">
        <v>7</v>
      </c>
      <c r="E1071">
        <v>150</v>
      </c>
      <c r="F1071">
        <v>44</v>
      </c>
    </row>
    <row r="1072" spans="1:6" x14ac:dyDescent="0.25">
      <c r="A1072" s="1" t="s">
        <v>1152</v>
      </c>
      <c r="B1072">
        <v>12937</v>
      </c>
      <c r="C1072">
        <v>331</v>
      </c>
      <c r="D1072">
        <v>2</v>
      </c>
      <c r="E1072">
        <v>35</v>
      </c>
      <c r="F1072">
        <v>79</v>
      </c>
    </row>
    <row r="1073" spans="1:6" x14ac:dyDescent="0.25">
      <c r="A1073" s="1" t="s">
        <v>1153</v>
      </c>
      <c r="B1073">
        <v>12946</v>
      </c>
      <c r="C1073">
        <v>223</v>
      </c>
      <c r="D1073">
        <v>3</v>
      </c>
      <c r="E1073">
        <v>196</v>
      </c>
      <c r="F1073">
        <v>93</v>
      </c>
    </row>
    <row r="1074" spans="1:6" x14ac:dyDescent="0.25">
      <c r="A1074" s="1" t="s">
        <v>40</v>
      </c>
      <c r="B1074">
        <v>12955</v>
      </c>
      <c r="C1074">
        <v>221</v>
      </c>
      <c r="D1074">
        <v>3</v>
      </c>
      <c r="E1074">
        <v>87</v>
      </c>
      <c r="F1074">
        <v>96</v>
      </c>
    </row>
    <row r="1075" spans="1:6" x14ac:dyDescent="0.25">
      <c r="A1075" s="1" t="s">
        <v>1154</v>
      </c>
      <c r="B1075">
        <v>12964</v>
      </c>
      <c r="C1075">
        <v>221</v>
      </c>
      <c r="D1075">
        <v>3</v>
      </c>
      <c r="E1075">
        <v>89</v>
      </c>
      <c r="F1075">
        <v>96</v>
      </c>
    </row>
    <row r="1076" spans="1:6" x14ac:dyDescent="0.25">
      <c r="A1076" s="1" t="s">
        <v>1155</v>
      </c>
      <c r="B1076">
        <v>12973</v>
      </c>
      <c r="C1076">
        <v>232</v>
      </c>
      <c r="D1076">
        <v>1</v>
      </c>
      <c r="E1076">
        <v>143</v>
      </c>
      <c r="F1076">
        <v>82</v>
      </c>
    </row>
    <row r="1077" spans="1:6" x14ac:dyDescent="0.25">
      <c r="A1077" s="1" t="s">
        <v>1156</v>
      </c>
      <c r="B1077">
        <v>12982</v>
      </c>
      <c r="C1077">
        <v>311</v>
      </c>
      <c r="D1077">
        <v>6</v>
      </c>
      <c r="E1077">
        <v>65</v>
      </c>
      <c r="F1077">
        <v>47</v>
      </c>
    </row>
    <row r="1078" spans="1:6" x14ac:dyDescent="0.25">
      <c r="A1078" s="1" t="s">
        <v>1157</v>
      </c>
      <c r="B1078">
        <v>12991</v>
      </c>
      <c r="C1078">
        <v>223</v>
      </c>
      <c r="D1078">
        <v>3</v>
      </c>
      <c r="E1078">
        <v>196</v>
      </c>
      <c r="F1078">
        <v>93</v>
      </c>
    </row>
    <row r="1079" spans="1:6" x14ac:dyDescent="0.25">
      <c r="A1079" s="1" t="s">
        <v>1158</v>
      </c>
      <c r="B1079">
        <v>13000</v>
      </c>
      <c r="C1079">
        <v>323</v>
      </c>
      <c r="D1079">
        <v>7</v>
      </c>
      <c r="E1079">
        <v>159</v>
      </c>
      <c r="F1079">
        <v>45</v>
      </c>
    </row>
    <row r="1080" spans="1:6" x14ac:dyDescent="0.25">
      <c r="A1080" s="1" t="s">
        <v>1159</v>
      </c>
      <c r="B1080">
        <v>13019</v>
      </c>
      <c r="C1080">
        <v>323</v>
      </c>
      <c r="D1080">
        <v>7</v>
      </c>
      <c r="E1080">
        <v>154</v>
      </c>
      <c r="F1080">
        <v>44</v>
      </c>
    </row>
    <row r="1081" spans="1:6" x14ac:dyDescent="0.25">
      <c r="A1081" s="1" t="s">
        <v>1160</v>
      </c>
      <c r="B1081">
        <v>13028</v>
      </c>
      <c r="C1081">
        <v>222</v>
      </c>
      <c r="D1081">
        <v>3</v>
      </c>
      <c r="E1081">
        <v>180</v>
      </c>
      <c r="F1081">
        <v>94</v>
      </c>
    </row>
    <row r="1082" spans="1:6" x14ac:dyDescent="0.25">
      <c r="A1082" s="1" t="s">
        <v>1161</v>
      </c>
      <c r="B1082">
        <v>13037</v>
      </c>
      <c r="C1082">
        <v>323</v>
      </c>
      <c r="D1082">
        <v>7</v>
      </c>
      <c r="E1082">
        <v>160</v>
      </c>
      <c r="F1082">
        <v>45</v>
      </c>
    </row>
    <row r="1083" spans="1:6" x14ac:dyDescent="0.25">
      <c r="A1083" s="1" t="s">
        <v>1162</v>
      </c>
      <c r="B1083">
        <v>13046</v>
      </c>
      <c r="C1083">
        <v>323</v>
      </c>
      <c r="D1083">
        <v>7</v>
      </c>
      <c r="E1083">
        <v>154</v>
      </c>
      <c r="F1083">
        <v>44</v>
      </c>
    </row>
    <row r="1084" spans="1:6" x14ac:dyDescent="0.25">
      <c r="A1084" s="1" t="s">
        <v>1163</v>
      </c>
      <c r="B1084">
        <v>13055</v>
      </c>
      <c r="C1084">
        <v>223</v>
      </c>
      <c r="D1084">
        <v>3</v>
      </c>
      <c r="E1084">
        <v>194</v>
      </c>
      <c r="F1084">
        <v>92</v>
      </c>
    </row>
    <row r="1085" spans="1:6" x14ac:dyDescent="0.25">
      <c r="A1085" s="1" t="s">
        <v>1164</v>
      </c>
      <c r="B1085">
        <v>13064</v>
      </c>
      <c r="C1085">
        <v>223</v>
      </c>
      <c r="D1085">
        <v>3</v>
      </c>
      <c r="E1085">
        <v>196</v>
      </c>
      <c r="F1085">
        <v>93</v>
      </c>
    </row>
    <row r="1086" spans="1:6" x14ac:dyDescent="0.25">
      <c r="A1086" s="1" t="s">
        <v>1165</v>
      </c>
      <c r="B1086">
        <v>13082</v>
      </c>
      <c r="C1086">
        <v>223</v>
      </c>
      <c r="D1086">
        <v>3</v>
      </c>
      <c r="E1086">
        <v>194</v>
      </c>
      <c r="F1086">
        <v>92</v>
      </c>
    </row>
    <row r="1087" spans="1:6" x14ac:dyDescent="0.25">
      <c r="A1087" s="1" t="s">
        <v>1166</v>
      </c>
      <c r="B1087">
        <v>13091</v>
      </c>
      <c r="C1087">
        <v>223</v>
      </c>
      <c r="D1087">
        <v>3</v>
      </c>
      <c r="E1087">
        <v>193</v>
      </c>
      <c r="F1087">
        <v>83</v>
      </c>
    </row>
    <row r="1088" spans="1:6" x14ac:dyDescent="0.25">
      <c r="A1088" s="1" t="s">
        <v>1167</v>
      </c>
      <c r="B1088">
        <v>13116</v>
      </c>
      <c r="C1088">
        <v>231</v>
      </c>
      <c r="D1088">
        <v>1</v>
      </c>
      <c r="E1088">
        <v>33</v>
      </c>
      <c r="F1088">
        <v>73</v>
      </c>
    </row>
    <row r="1089" spans="1:6" x14ac:dyDescent="0.25">
      <c r="A1089" s="1" t="s">
        <v>1168</v>
      </c>
      <c r="B1089">
        <v>13125</v>
      </c>
      <c r="C1089">
        <v>213</v>
      </c>
      <c r="D1089">
        <v>4</v>
      </c>
      <c r="E1089">
        <v>187</v>
      </c>
      <c r="F1089">
        <v>89</v>
      </c>
    </row>
    <row r="1090" spans="1:6" x14ac:dyDescent="0.25">
      <c r="A1090" s="1" t="s">
        <v>1169</v>
      </c>
      <c r="B1090">
        <v>13134</v>
      </c>
      <c r="C1090">
        <v>311</v>
      </c>
      <c r="D1090">
        <v>6</v>
      </c>
      <c r="E1090">
        <v>66</v>
      </c>
      <c r="F1090">
        <v>47</v>
      </c>
    </row>
    <row r="1091" spans="1:6" x14ac:dyDescent="0.25">
      <c r="A1091" s="1" t="s">
        <v>1170</v>
      </c>
      <c r="B1091">
        <v>13143</v>
      </c>
      <c r="C1091">
        <v>323</v>
      </c>
      <c r="D1091">
        <v>7</v>
      </c>
      <c r="E1091">
        <v>153</v>
      </c>
      <c r="F1091">
        <v>45</v>
      </c>
    </row>
    <row r="1092" spans="1:6" x14ac:dyDescent="0.25">
      <c r="A1092" s="1" t="s">
        <v>1171</v>
      </c>
      <c r="B1092">
        <v>13152</v>
      </c>
      <c r="C1092">
        <v>211</v>
      </c>
      <c r="D1092">
        <v>4</v>
      </c>
      <c r="E1092">
        <v>84</v>
      </c>
      <c r="F1092">
        <v>25</v>
      </c>
    </row>
    <row r="1093" spans="1:6" x14ac:dyDescent="0.25">
      <c r="A1093" s="1" t="s">
        <v>1172</v>
      </c>
      <c r="B1093">
        <v>13161</v>
      </c>
      <c r="C1093">
        <v>333</v>
      </c>
      <c r="D1093">
        <v>2</v>
      </c>
      <c r="E1093">
        <v>75</v>
      </c>
      <c r="F1093">
        <v>62</v>
      </c>
    </row>
    <row r="1094" spans="1:6" x14ac:dyDescent="0.25">
      <c r="A1094" s="1" t="s">
        <v>1173</v>
      </c>
      <c r="B1094">
        <v>13170</v>
      </c>
      <c r="C1094">
        <v>322</v>
      </c>
      <c r="D1094">
        <v>7</v>
      </c>
      <c r="E1094">
        <v>165</v>
      </c>
      <c r="F1094">
        <v>56</v>
      </c>
    </row>
    <row r="1095" spans="1:6" x14ac:dyDescent="0.25">
      <c r="A1095" s="1" t="s">
        <v>1174</v>
      </c>
      <c r="B1095">
        <v>13189</v>
      </c>
      <c r="C1095">
        <v>110</v>
      </c>
      <c r="D1095">
        <v>5</v>
      </c>
      <c r="E1095">
        <v>21</v>
      </c>
      <c r="F1095">
        <v>1</v>
      </c>
    </row>
    <row r="1096" spans="1:6" x14ac:dyDescent="0.25">
      <c r="A1096" s="1" t="s">
        <v>1175</v>
      </c>
      <c r="B1096">
        <v>13198</v>
      </c>
      <c r="C1096">
        <v>221</v>
      </c>
      <c r="D1096">
        <v>3</v>
      </c>
      <c r="E1096">
        <v>87</v>
      </c>
      <c r="F1096">
        <v>96</v>
      </c>
    </row>
    <row r="1097" spans="1:6" x14ac:dyDescent="0.25">
      <c r="A1097" s="1" t="s">
        <v>1176</v>
      </c>
      <c r="B1097">
        <v>13204</v>
      </c>
      <c r="C1097">
        <v>313</v>
      </c>
      <c r="D1097">
        <v>6</v>
      </c>
      <c r="E1097">
        <v>116</v>
      </c>
      <c r="F1097">
        <v>35</v>
      </c>
    </row>
    <row r="1098" spans="1:6" x14ac:dyDescent="0.25">
      <c r="A1098" s="1" t="s">
        <v>1177</v>
      </c>
      <c r="B1098">
        <v>13213</v>
      </c>
      <c r="C1098">
        <v>323</v>
      </c>
      <c r="D1098">
        <v>7</v>
      </c>
      <c r="E1098">
        <v>150</v>
      </c>
      <c r="F1098">
        <v>44</v>
      </c>
    </row>
    <row r="1099" spans="1:6" x14ac:dyDescent="0.25">
      <c r="A1099" s="1" t="s">
        <v>1178</v>
      </c>
      <c r="B1099">
        <v>13222</v>
      </c>
      <c r="C1099">
        <v>313</v>
      </c>
      <c r="D1099">
        <v>6</v>
      </c>
      <c r="E1099">
        <v>120</v>
      </c>
      <c r="F1099">
        <v>32</v>
      </c>
    </row>
    <row r="1100" spans="1:6" x14ac:dyDescent="0.25">
      <c r="A1100" s="1" t="s">
        <v>1179</v>
      </c>
      <c r="B1100">
        <v>13231</v>
      </c>
      <c r="C1100">
        <v>312</v>
      </c>
      <c r="D1100">
        <v>6</v>
      </c>
      <c r="E1100">
        <v>109</v>
      </c>
      <c r="F1100">
        <v>36</v>
      </c>
    </row>
    <row r="1101" spans="1:6" x14ac:dyDescent="0.25">
      <c r="A1101" s="1" t="s">
        <v>1180</v>
      </c>
      <c r="B1101">
        <v>13240</v>
      </c>
      <c r="C1101">
        <v>312</v>
      </c>
      <c r="D1101">
        <v>6</v>
      </c>
      <c r="E1101">
        <v>109</v>
      </c>
      <c r="F1101">
        <v>36</v>
      </c>
    </row>
    <row r="1102" spans="1:6" x14ac:dyDescent="0.25">
      <c r="A1102" s="1" t="s">
        <v>1181</v>
      </c>
      <c r="B1102">
        <v>13259</v>
      </c>
      <c r="C1102">
        <v>211</v>
      </c>
      <c r="D1102">
        <v>4</v>
      </c>
      <c r="E1102">
        <v>80</v>
      </c>
      <c r="F1102">
        <v>25</v>
      </c>
    </row>
    <row r="1103" spans="1:6" x14ac:dyDescent="0.25">
      <c r="A1103" s="1" t="s">
        <v>1182</v>
      </c>
      <c r="B1103">
        <v>13268</v>
      </c>
      <c r="C1103">
        <v>311</v>
      </c>
      <c r="D1103">
        <v>6</v>
      </c>
      <c r="E1103">
        <v>61</v>
      </c>
      <c r="F1103">
        <v>46</v>
      </c>
    </row>
    <row r="1104" spans="1:6" x14ac:dyDescent="0.25">
      <c r="A1104" s="1" t="s">
        <v>45</v>
      </c>
      <c r="B1104">
        <v>13277</v>
      </c>
      <c r="C1104">
        <v>120</v>
      </c>
      <c r="D1104">
        <v>5</v>
      </c>
      <c r="E1104">
        <v>136</v>
      </c>
      <c r="F1104">
        <v>24</v>
      </c>
    </row>
    <row r="1105" spans="1:6" x14ac:dyDescent="0.25">
      <c r="A1105" s="1" t="s">
        <v>1183</v>
      </c>
      <c r="B1105">
        <v>13286</v>
      </c>
      <c r="C1105">
        <v>231</v>
      </c>
      <c r="D1105">
        <v>1</v>
      </c>
      <c r="E1105">
        <v>25</v>
      </c>
      <c r="F1105">
        <v>72</v>
      </c>
    </row>
    <row r="1106" spans="1:6" x14ac:dyDescent="0.25">
      <c r="A1106" s="1" t="s">
        <v>1184</v>
      </c>
      <c r="B1106">
        <v>13295</v>
      </c>
      <c r="C1106">
        <v>120</v>
      </c>
      <c r="D1106">
        <v>5</v>
      </c>
      <c r="E1106">
        <v>138</v>
      </c>
      <c r="F1106">
        <v>27</v>
      </c>
    </row>
    <row r="1107" spans="1:6" x14ac:dyDescent="0.25">
      <c r="A1107" s="1" t="s">
        <v>1185</v>
      </c>
      <c r="B1107">
        <v>13301</v>
      </c>
      <c r="C1107">
        <v>223</v>
      </c>
      <c r="D1107">
        <v>3</v>
      </c>
      <c r="E1107">
        <v>197</v>
      </c>
      <c r="F1107">
        <v>92</v>
      </c>
    </row>
    <row r="1108" spans="1:6" x14ac:dyDescent="0.25">
      <c r="A1108" s="1" t="s">
        <v>1186</v>
      </c>
      <c r="B1108">
        <v>13310</v>
      </c>
      <c r="C1108">
        <v>231</v>
      </c>
      <c r="D1108">
        <v>1</v>
      </c>
      <c r="E1108">
        <v>32</v>
      </c>
      <c r="F1108">
        <v>73</v>
      </c>
    </row>
    <row r="1109" spans="1:6" x14ac:dyDescent="0.25">
      <c r="A1109" s="1" t="s">
        <v>1187</v>
      </c>
      <c r="B1109">
        <v>13329</v>
      </c>
      <c r="C1109">
        <v>231</v>
      </c>
      <c r="D1109">
        <v>1</v>
      </c>
      <c r="E1109">
        <v>33</v>
      </c>
      <c r="F1109">
        <v>73</v>
      </c>
    </row>
    <row r="1110" spans="1:6" x14ac:dyDescent="0.25">
      <c r="A1110" s="1" t="s">
        <v>1188</v>
      </c>
      <c r="B1110">
        <v>13338</v>
      </c>
      <c r="C1110">
        <v>312</v>
      </c>
      <c r="D1110">
        <v>6</v>
      </c>
      <c r="E1110">
        <v>106</v>
      </c>
      <c r="F1110">
        <v>37</v>
      </c>
    </row>
    <row r="1111" spans="1:6" x14ac:dyDescent="0.25">
      <c r="A1111" s="1" t="s">
        <v>1189</v>
      </c>
      <c r="B1111">
        <v>13347</v>
      </c>
      <c r="C1111">
        <v>231</v>
      </c>
      <c r="D1111">
        <v>1</v>
      </c>
      <c r="E1111">
        <v>25</v>
      </c>
      <c r="F1111">
        <v>72</v>
      </c>
    </row>
    <row r="1112" spans="1:6" x14ac:dyDescent="0.25">
      <c r="A1112" s="1" t="s">
        <v>1190</v>
      </c>
      <c r="B1112">
        <v>13356</v>
      </c>
      <c r="C1112">
        <v>311</v>
      </c>
      <c r="D1112">
        <v>6</v>
      </c>
      <c r="E1112">
        <v>55</v>
      </c>
      <c r="F1112">
        <v>48</v>
      </c>
    </row>
    <row r="1113" spans="1:6" x14ac:dyDescent="0.25">
      <c r="A1113" s="1" t="s">
        <v>1191</v>
      </c>
      <c r="B1113">
        <v>13365</v>
      </c>
      <c r="C1113">
        <v>231</v>
      </c>
      <c r="D1113">
        <v>1</v>
      </c>
      <c r="E1113">
        <v>33</v>
      </c>
      <c r="F1113">
        <v>73</v>
      </c>
    </row>
    <row r="1114" spans="1:6" x14ac:dyDescent="0.25">
      <c r="A1114" s="1" t="s">
        <v>1192</v>
      </c>
      <c r="B1114">
        <v>13374</v>
      </c>
      <c r="C1114">
        <v>311</v>
      </c>
      <c r="D1114">
        <v>6</v>
      </c>
      <c r="E1114">
        <v>67</v>
      </c>
      <c r="F1114">
        <v>46</v>
      </c>
    </row>
    <row r="1115" spans="1:6" x14ac:dyDescent="0.25">
      <c r="A1115" s="1" t="s">
        <v>1193</v>
      </c>
      <c r="B1115">
        <v>13383</v>
      </c>
      <c r="C1115">
        <v>333</v>
      </c>
      <c r="D1115">
        <v>2</v>
      </c>
      <c r="E1115">
        <v>75</v>
      </c>
      <c r="F1115">
        <v>62</v>
      </c>
    </row>
    <row r="1116" spans="1:6" x14ac:dyDescent="0.25">
      <c r="A1116" s="1" t="s">
        <v>1194</v>
      </c>
      <c r="B1116">
        <v>13392</v>
      </c>
      <c r="C1116">
        <v>110</v>
      </c>
      <c r="D1116">
        <v>5</v>
      </c>
      <c r="E1116">
        <v>5</v>
      </c>
      <c r="F1116">
        <v>1</v>
      </c>
    </row>
    <row r="1117" spans="1:6" x14ac:dyDescent="0.25">
      <c r="A1117" s="1" t="s">
        <v>1195</v>
      </c>
      <c r="B1117">
        <v>13408</v>
      </c>
      <c r="C1117">
        <v>331</v>
      </c>
      <c r="D1117">
        <v>2</v>
      </c>
      <c r="E1117">
        <v>38</v>
      </c>
      <c r="F1117">
        <v>76</v>
      </c>
    </row>
    <row r="1118" spans="1:6" x14ac:dyDescent="0.25">
      <c r="A1118" s="1" t="s">
        <v>1196</v>
      </c>
      <c r="B1118">
        <v>13426</v>
      </c>
      <c r="C1118">
        <v>222</v>
      </c>
      <c r="D1118">
        <v>3</v>
      </c>
      <c r="E1118">
        <v>176</v>
      </c>
      <c r="F1118">
        <v>95</v>
      </c>
    </row>
    <row r="1119" spans="1:6" x14ac:dyDescent="0.25">
      <c r="A1119" s="1" t="s">
        <v>1197</v>
      </c>
      <c r="B1119">
        <v>13435</v>
      </c>
      <c r="C1119">
        <v>120</v>
      </c>
      <c r="D1119">
        <v>5</v>
      </c>
      <c r="E1119">
        <v>131</v>
      </c>
      <c r="F1119">
        <v>29</v>
      </c>
    </row>
    <row r="1120" spans="1:6" x14ac:dyDescent="0.25">
      <c r="A1120" s="1" t="s">
        <v>1198</v>
      </c>
      <c r="B1120">
        <v>13444</v>
      </c>
      <c r="C1120">
        <v>231</v>
      </c>
      <c r="D1120">
        <v>1</v>
      </c>
      <c r="E1120">
        <v>29</v>
      </c>
      <c r="F1120">
        <v>72</v>
      </c>
    </row>
    <row r="1121" spans="1:6" x14ac:dyDescent="0.25">
      <c r="A1121" s="1" t="s">
        <v>1199</v>
      </c>
      <c r="B1121">
        <v>13453</v>
      </c>
      <c r="C1121">
        <v>222</v>
      </c>
      <c r="D1121">
        <v>3</v>
      </c>
      <c r="E1121">
        <v>177</v>
      </c>
      <c r="F1121">
        <v>94</v>
      </c>
    </row>
    <row r="1122" spans="1:6" x14ac:dyDescent="0.25">
      <c r="A1122" s="1" t="s">
        <v>1200</v>
      </c>
      <c r="B1122">
        <v>13462</v>
      </c>
      <c r="C1122">
        <v>211</v>
      </c>
      <c r="D1122">
        <v>4</v>
      </c>
      <c r="E1122">
        <v>78</v>
      </c>
      <c r="F1122">
        <v>25</v>
      </c>
    </row>
    <row r="1123" spans="1:6" x14ac:dyDescent="0.25">
      <c r="A1123" s="1" t="s">
        <v>1201</v>
      </c>
      <c r="B1123">
        <v>13471</v>
      </c>
      <c r="C1123">
        <v>332</v>
      </c>
      <c r="D1123">
        <v>2</v>
      </c>
      <c r="E1123">
        <v>53</v>
      </c>
      <c r="F1123">
        <v>66</v>
      </c>
    </row>
    <row r="1124" spans="1:6" x14ac:dyDescent="0.25">
      <c r="A1124" s="1" t="s">
        <v>1202</v>
      </c>
      <c r="B1124">
        <v>13480</v>
      </c>
      <c r="C1124">
        <v>120</v>
      </c>
      <c r="D1124">
        <v>5</v>
      </c>
      <c r="E1124">
        <v>128</v>
      </c>
      <c r="F1124">
        <v>28</v>
      </c>
    </row>
    <row r="1125" spans="1:6" x14ac:dyDescent="0.25">
      <c r="A1125" s="1" t="s">
        <v>1203</v>
      </c>
      <c r="B1125">
        <v>13499</v>
      </c>
      <c r="C1125">
        <v>231</v>
      </c>
      <c r="D1125">
        <v>1</v>
      </c>
      <c r="E1125">
        <v>29</v>
      </c>
      <c r="F1125">
        <v>69</v>
      </c>
    </row>
    <row r="1126" spans="1:6" x14ac:dyDescent="0.25">
      <c r="A1126" s="1" t="s">
        <v>1204</v>
      </c>
      <c r="B1126">
        <v>13505</v>
      </c>
      <c r="C1126">
        <v>221</v>
      </c>
      <c r="D1126">
        <v>3</v>
      </c>
      <c r="E1126">
        <v>92</v>
      </c>
      <c r="F1126">
        <v>96</v>
      </c>
    </row>
    <row r="1127" spans="1:6" x14ac:dyDescent="0.25">
      <c r="A1127" s="1" t="s">
        <v>1205</v>
      </c>
      <c r="B1127">
        <v>13514</v>
      </c>
      <c r="C1127">
        <v>322</v>
      </c>
      <c r="D1127">
        <v>7</v>
      </c>
      <c r="E1127">
        <v>161</v>
      </c>
      <c r="F1127">
        <v>57</v>
      </c>
    </row>
    <row r="1128" spans="1:6" x14ac:dyDescent="0.25">
      <c r="A1128" s="1" t="s">
        <v>1206</v>
      </c>
      <c r="B1128">
        <v>13523</v>
      </c>
      <c r="C1128">
        <v>312</v>
      </c>
      <c r="D1128">
        <v>6</v>
      </c>
      <c r="E1128">
        <v>104</v>
      </c>
      <c r="F1128">
        <v>36</v>
      </c>
    </row>
    <row r="1129" spans="1:6" x14ac:dyDescent="0.25">
      <c r="A1129" s="1" t="s">
        <v>1207</v>
      </c>
      <c r="B1129">
        <v>13532</v>
      </c>
      <c r="C1129">
        <v>222</v>
      </c>
      <c r="D1129">
        <v>3</v>
      </c>
      <c r="E1129">
        <v>177</v>
      </c>
      <c r="F1129">
        <v>94</v>
      </c>
    </row>
    <row r="1130" spans="1:6" x14ac:dyDescent="0.25">
      <c r="A1130" s="1" t="s">
        <v>1208</v>
      </c>
      <c r="B1130">
        <v>13541</v>
      </c>
      <c r="C1130">
        <v>323</v>
      </c>
      <c r="D1130">
        <v>7</v>
      </c>
      <c r="E1130">
        <v>159</v>
      </c>
      <c r="F1130">
        <v>45</v>
      </c>
    </row>
    <row r="1131" spans="1:6" x14ac:dyDescent="0.25">
      <c r="A1131" s="1" t="s">
        <v>1209</v>
      </c>
      <c r="B1131">
        <v>13550</v>
      </c>
      <c r="C1131">
        <v>323</v>
      </c>
      <c r="D1131">
        <v>7</v>
      </c>
      <c r="E1131">
        <v>157</v>
      </c>
      <c r="F1131">
        <v>42</v>
      </c>
    </row>
    <row r="1132" spans="1:6" x14ac:dyDescent="0.25">
      <c r="A1132" s="1" t="s">
        <v>1210</v>
      </c>
      <c r="B1132">
        <v>13569</v>
      </c>
      <c r="C1132">
        <v>223</v>
      </c>
      <c r="D1132">
        <v>3</v>
      </c>
      <c r="E1132">
        <v>194</v>
      </c>
      <c r="F1132">
        <v>92</v>
      </c>
    </row>
    <row r="1133" spans="1:6" x14ac:dyDescent="0.25">
      <c r="A1133" s="1" t="s">
        <v>1211</v>
      </c>
      <c r="B1133">
        <v>13587</v>
      </c>
      <c r="C1133">
        <v>222</v>
      </c>
      <c r="D1133">
        <v>3</v>
      </c>
      <c r="E1133">
        <v>181</v>
      </c>
      <c r="F1133">
        <v>94</v>
      </c>
    </row>
    <row r="1134" spans="1:6" x14ac:dyDescent="0.25">
      <c r="A1134" s="1" t="s">
        <v>1212</v>
      </c>
      <c r="B1134">
        <v>13596</v>
      </c>
      <c r="C1134">
        <v>311</v>
      </c>
      <c r="D1134">
        <v>6</v>
      </c>
      <c r="E1134">
        <v>60</v>
      </c>
      <c r="F1134">
        <v>49</v>
      </c>
    </row>
    <row r="1135" spans="1:6" x14ac:dyDescent="0.25">
      <c r="A1135" s="1" t="s">
        <v>1213</v>
      </c>
      <c r="B1135">
        <v>13602</v>
      </c>
      <c r="C1135">
        <v>323</v>
      </c>
      <c r="D1135">
        <v>7</v>
      </c>
      <c r="E1135">
        <v>150</v>
      </c>
      <c r="F1135">
        <v>44</v>
      </c>
    </row>
    <row r="1136" spans="1:6" x14ac:dyDescent="0.25">
      <c r="A1136" s="1" t="s">
        <v>1214</v>
      </c>
      <c r="B1136">
        <v>13611</v>
      </c>
      <c r="C1136">
        <v>232</v>
      </c>
      <c r="D1136">
        <v>1</v>
      </c>
      <c r="E1136">
        <v>140</v>
      </c>
      <c r="F1136">
        <v>82</v>
      </c>
    </row>
    <row r="1137" spans="1:6" x14ac:dyDescent="0.25">
      <c r="A1137" s="1" t="s">
        <v>1215</v>
      </c>
      <c r="B1137">
        <v>13620</v>
      </c>
      <c r="C1137">
        <v>233</v>
      </c>
      <c r="D1137">
        <v>1</v>
      </c>
      <c r="E1137">
        <v>170</v>
      </c>
      <c r="F1137">
        <v>74</v>
      </c>
    </row>
    <row r="1138" spans="1:6" x14ac:dyDescent="0.25">
      <c r="A1138" s="1" t="s">
        <v>1216</v>
      </c>
      <c r="B1138">
        <v>13639</v>
      </c>
      <c r="C1138">
        <v>323</v>
      </c>
      <c r="D1138">
        <v>7</v>
      </c>
      <c r="E1138">
        <v>148</v>
      </c>
      <c r="F1138">
        <v>42</v>
      </c>
    </row>
    <row r="1139" spans="1:6" x14ac:dyDescent="0.25">
      <c r="A1139" s="1" t="s">
        <v>1217</v>
      </c>
      <c r="B1139">
        <v>13648</v>
      </c>
      <c r="C1139">
        <v>312</v>
      </c>
      <c r="D1139">
        <v>6</v>
      </c>
      <c r="E1139">
        <v>104</v>
      </c>
      <c r="F1139">
        <v>36</v>
      </c>
    </row>
    <row r="1140" spans="1:6" x14ac:dyDescent="0.25">
      <c r="A1140" s="1" t="s">
        <v>1218</v>
      </c>
      <c r="B1140">
        <v>13657</v>
      </c>
      <c r="C1140">
        <v>313</v>
      </c>
      <c r="D1140">
        <v>6</v>
      </c>
      <c r="E1140">
        <v>116</v>
      </c>
      <c r="F1140">
        <v>35</v>
      </c>
    </row>
    <row r="1141" spans="1:6" x14ac:dyDescent="0.25">
      <c r="A1141" s="1" t="s">
        <v>1219</v>
      </c>
      <c r="B1141">
        <v>13666</v>
      </c>
      <c r="C1141">
        <v>333</v>
      </c>
      <c r="D1141">
        <v>2</v>
      </c>
      <c r="E1141">
        <v>73</v>
      </c>
      <c r="F1141">
        <v>62</v>
      </c>
    </row>
    <row r="1142" spans="1:6" x14ac:dyDescent="0.25">
      <c r="A1142" s="1" t="s">
        <v>1220</v>
      </c>
      <c r="B1142">
        <v>13675</v>
      </c>
      <c r="C1142">
        <v>231</v>
      </c>
      <c r="D1142">
        <v>1</v>
      </c>
      <c r="E1142">
        <v>30</v>
      </c>
      <c r="F1142">
        <v>72</v>
      </c>
    </row>
    <row r="1143" spans="1:6" x14ac:dyDescent="0.25">
      <c r="A1143" s="1" t="s">
        <v>1221</v>
      </c>
      <c r="B1143">
        <v>13684</v>
      </c>
      <c r="C1143">
        <v>222</v>
      </c>
      <c r="D1143">
        <v>3</v>
      </c>
      <c r="E1143">
        <v>181</v>
      </c>
      <c r="F1143">
        <v>94</v>
      </c>
    </row>
    <row r="1144" spans="1:6" x14ac:dyDescent="0.25">
      <c r="A1144" s="1" t="s">
        <v>1222</v>
      </c>
      <c r="B1144">
        <v>13693</v>
      </c>
      <c r="C1144">
        <v>232</v>
      </c>
      <c r="D1144">
        <v>1</v>
      </c>
      <c r="E1144">
        <v>144</v>
      </c>
      <c r="F1144">
        <v>85</v>
      </c>
    </row>
    <row r="1145" spans="1:6" x14ac:dyDescent="0.25">
      <c r="A1145" s="1" t="s">
        <v>1223</v>
      </c>
      <c r="B1145">
        <v>13709</v>
      </c>
      <c r="C1145">
        <v>233</v>
      </c>
      <c r="D1145">
        <v>1</v>
      </c>
      <c r="E1145">
        <v>174</v>
      </c>
      <c r="F1145">
        <v>74</v>
      </c>
    </row>
    <row r="1146" spans="1:6" x14ac:dyDescent="0.25">
      <c r="A1146" s="1" t="s">
        <v>1224</v>
      </c>
      <c r="B1146">
        <v>13718</v>
      </c>
      <c r="C1146">
        <v>313</v>
      </c>
      <c r="D1146">
        <v>6</v>
      </c>
      <c r="E1146">
        <v>119</v>
      </c>
      <c r="F1146">
        <v>35</v>
      </c>
    </row>
    <row r="1147" spans="1:6" x14ac:dyDescent="0.25">
      <c r="A1147" s="1" t="s">
        <v>1225</v>
      </c>
      <c r="B1147">
        <v>13727</v>
      </c>
      <c r="C1147">
        <v>323</v>
      </c>
      <c r="D1147">
        <v>7</v>
      </c>
      <c r="E1147">
        <v>150</v>
      </c>
      <c r="F1147">
        <v>44</v>
      </c>
    </row>
    <row r="1148" spans="1:6" x14ac:dyDescent="0.25">
      <c r="A1148" s="1" t="s">
        <v>1226</v>
      </c>
      <c r="B1148">
        <v>13736</v>
      </c>
      <c r="C1148">
        <v>223</v>
      </c>
      <c r="D1148">
        <v>3</v>
      </c>
      <c r="E1148">
        <v>193</v>
      </c>
      <c r="F1148">
        <v>83</v>
      </c>
    </row>
    <row r="1149" spans="1:6" x14ac:dyDescent="0.25">
      <c r="A1149" s="1" t="s">
        <v>1227</v>
      </c>
      <c r="B1149">
        <v>13745</v>
      </c>
      <c r="C1149">
        <v>232</v>
      </c>
      <c r="D1149">
        <v>1</v>
      </c>
      <c r="E1149">
        <v>143</v>
      </c>
      <c r="F1149">
        <v>82</v>
      </c>
    </row>
    <row r="1150" spans="1:6" x14ac:dyDescent="0.25">
      <c r="A1150" s="1" t="s">
        <v>1228</v>
      </c>
      <c r="B1150">
        <v>13754</v>
      </c>
      <c r="C1150">
        <v>313</v>
      </c>
      <c r="D1150">
        <v>6</v>
      </c>
      <c r="E1150">
        <v>116</v>
      </c>
      <c r="F1150">
        <v>35</v>
      </c>
    </row>
    <row r="1151" spans="1:6" x14ac:dyDescent="0.25">
      <c r="A1151" s="1" t="s">
        <v>1229</v>
      </c>
      <c r="B1151">
        <v>13763</v>
      </c>
      <c r="C1151">
        <v>311</v>
      </c>
      <c r="D1151">
        <v>6</v>
      </c>
      <c r="E1151">
        <v>57</v>
      </c>
      <c r="F1151">
        <v>46</v>
      </c>
    </row>
    <row r="1152" spans="1:6" x14ac:dyDescent="0.25">
      <c r="A1152" s="1" t="s">
        <v>41</v>
      </c>
      <c r="B1152">
        <v>13772</v>
      </c>
      <c r="C1152">
        <v>213</v>
      </c>
      <c r="D1152">
        <v>4</v>
      </c>
      <c r="E1152">
        <v>189</v>
      </c>
      <c r="F1152">
        <v>87</v>
      </c>
    </row>
    <row r="1153" spans="1:6" x14ac:dyDescent="0.25">
      <c r="A1153" s="1" t="s">
        <v>1230</v>
      </c>
      <c r="B1153">
        <v>13781</v>
      </c>
      <c r="C1153">
        <v>232</v>
      </c>
      <c r="D1153">
        <v>1</v>
      </c>
      <c r="E1153">
        <v>143</v>
      </c>
      <c r="F1153">
        <v>82</v>
      </c>
    </row>
    <row r="1154" spans="1:6" x14ac:dyDescent="0.25">
      <c r="A1154" s="1" t="s">
        <v>1231</v>
      </c>
      <c r="B1154">
        <v>13790</v>
      </c>
      <c r="C1154">
        <v>232</v>
      </c>
      <c r="D1154">
        <v>1</v>
      </c>
      <c r="E1154">
        <v>143</v>
      </c>
      <c r="F1154">
        <v>82</v>
      </c>
    </row>
    <row r="1155" spans="1:6" x14ac:dyDescent="0.25">
      <c r="A1155" s="1" t="s">
        <v>1232</v>
      </c>
      <c r="B1155">
        <v>13806</v>
      </c>
      <c r="C1155">
        <v>331</v>
      </c>
      <c r="D1155">
        <v>2</v>
      </c>
      <c r="E1155">
        <v>42</v>
      </c>
      <c r="F1155">
        <v>77</v>
      </c>
    </row>
    <row r="1156" spans="1:6" x14ac:dyDescent="0.25">
      <c r="A1156" s="1" t="s">
        <v>1233</v>
      </c>
      <c r="B1156">
        <v>13815</v>
      </c>
      <c r="C1156">
        <v>322</v>
      </c>
      <c r="D1156">
        <v>7</v>
      </c>
      <c r="E1156">
        <v>165</v>
      </c>
      <c r="F1156">
        <v>56</v>
      </c>
    </row>
    <row r="1157" spans="1:6" x14ac:dyDescent="0.25">
      <c r="A1157" s="1" t="s">
        <v>1234</v>
      </c>
      <c r="B1157">
        <v>13824</v>
      </c>
      <c r="C1157">
        <v>232</v>
      </c>
      <c r="D1157">
        <v>1</v>
      </c>
      <c r="E1157">
        <v>143</v>
      </c>
      <c r="F1157">
        <v>82</v>
      </c>
    </row>
    <row r="1158" spans="1:6" x14ac:dyDescent="0.25">
      <c r="A1158" s="1" t="s">
        <v>1235</v>
      </c>
      <c r="B1158">
        <v>13833</v>
      </c>
      <c r="C1158">
        <v>311</v>
      </c>
      <c r="D1158">
        <v>6</v>
      </c>
      <c r="E1158">
        <v>59</v>
      </c>
      <c r="F1158">
        <v>49</v>
      </c>
    </row>
    <row r="1159" spans="1:6" x14ac:dyDescent="0.25">
      <c r="A1159" s="1" t="s">
        <v>1236</v>
      </c>
      <c r="B1159">
        <v>13842</v>
      </c>
      <c r="C1159">
        <v>313</v>
      </c>
      <c r="D1159">
        <v>6</v>
      </c>
      <c r="E1159">
        <v>118</v>
      </c>
      <c r="F1159">
        <v>32</v>
      </c>
    </row>
    <row r="1160" spans="1:6" x14ac:dyDescent="0.25">
      <c r="A1160" s="1" t="s">
        <v>1237</v>
      </c>
      <c r="B1160">
        <v>13851</v>
      </c>
      <c r="C1160">
        <v>231</v>
      </c>
      <c r="D1160">
        <v>1</v>
      </c>
      <c r="E1160">
        <v>33</v>
      </c>
      <c r="F1160">
        <v>73</v>
      </c>
    </row>
    <row r="1161" spans="1:6" x14ac:dyDescent="0.25">
      <c r="A1161" s="1" t="s">
        <v>1238</v>
      </c>
      <c r="B1161">
        <v>13860</v>
      </c>
      <c r="C1161">
        <v>323</v>
      </c>
      <c r="D1161">
        <v>7</v>
      </c>
      <c r="E1161">
        <v>159</v>
      </c>
      <c r="F1161">
        <v>45</v>
      </c>
    </row>
    <row r="1162" spans="1:6" x14ac:dyDescent="0.25">
      <c r="A1162" s="1" t="s">
        <v>1239</v>
      </c>
      <c r="B1162">
        <v>13879</v>
      </c>
      <c r="C1162">
        <v>312</v>
      </c>
      <c r="D1162">
        <v>6</v>
      </c>
      <c r="E1162">
        <v>109</v>
      </c>
      <c r="F1162">
        <v>36</v>
      </c>
    </row>
    <row r="1163" spans="1:6" x14ac:dyDescent="0.25">
      <c r="A1163" s="1" t="s">
        <v>1240</v>
      </c>
      <c r="B1163">
        <v>13888</v>
      </c>
      <c r="C1163">
        <v>311</v>
      </c>
      <c r="D1163">
        <v>6</v>
      </c>
      <c r="E1163">
        <v>59</v>
      </c>
      <c r="F1163">
        <v>49</v>
      </c>
    </row>
    <row r="1164" spans="1:6" x14ac:dyDescent="0.25">
      <c r="A1164" s="1" t="s">
        <v>1241</v>
      </c>
      <c r="B1164">
        <v>13897</v>
      </c>
      <c r="C1164">
        <v>211</v>
      </c>
      <c r="D1164">
        <v>4</v>
      </c>
      <c r="E1164">
        <v>77</v>
      </c>
      <c r="F1164">
        <v>22</v>
      </c>
    </row>
    <row r="1165" spans="1:6" x14ac:dyDescent="0.25">
      <c r="A1165" s="1" t="s">
        <v>1242</v>
      </c>
      <c r="B1165">
        <v>13903</v>
      </c>
      <c r="C1165">
        <v>211</v>
      </c>
      <c r="D1165">
        <v>4</v>
      </c>
      <c r="E1165">
        <v>85</v>
      </c>
      <c r="F1165">
        <v>22</v>
      </c>
    </row>
    <row r="1166" spans="1:6" x14ac:dyDescent="0.25">
      <c r="A1166" s="1" t="s">
        <v>1243</v>
      </c>
      <c r="B1166">
        <v>13912</v>
      </c>
      <c r="C1166">
        <v>221</v>
      </c>
      <c r="D1166">
        <v>3</v>
      </c>
      <c r="E1166">
        <v>86</v>
      </c>
      <c r="F1166">
        <v>96</v>
      </c>
    </row>
    <row r="1167" spans="1:6" x14ac:dyDescent="0.25">
      <c r="A1167" s="1" t="s">
        <v>1244</v>
      </c>
      <c r="B1167">
        <v>13921</v>
      </c>
      <c r="C1167">
        <v>223</v>
      </c>
      <c r="D1167">
        <v>3</v>
      </c>
      <c r="E1167">
        <v>194</v>
      </c>
      <c r="F1167">
        <v>92</v>
      </c>
    </row>
    <row r="1168" spans="1:6" x14ac:dyDescent="0.25">
      <c r="A1168" s="1" t="s">
        <v>1245</v>
      </c>
      <c r="B1168">
        <v>13930</v>
      </c>
      <c r="C1168">
        <v>232</v>
      </c>
      <c r="D1168">
        <v>1</v>
      </c>
      <c r="E1168">
        <v>141</v>
      </c>
      <c r="F1168">
        <v>82</v>
      </c>
    </row>
    <row r="1169" spans="1:6" x14ac:dyDescent="0.25">
      <c r="A1169" s="1" t="s">
        <v>1246</v>
      </c>
      <c r="B1169">
        <v>13949</v>
      </c>
      <c r="C1169">
        <v>120</v>
      </c>
      <c r="D1169">
        <v>5</v>
      </c>
      <c r="E1169">
        <v>122</v>
      </c>
      <c r="F1169">
        <v>28</v>
      </c>
    </row>
    <row r="1170" spans="1:6" x14ac:dyDescent="0.25">
      <c r="A1170" s="1" t="s">
        <v>1247</v>
      </c>
      <c r="B1170">
        <v>13958</v>
      </c>
      <c r="C1170">
        <v>222</v>
      </c>
      <c r="D1170">
        <v>3</v>
      </c>
      <c r="E1170">
        <v>181</v>
      </c>
      <c r="F1170">
        <v>94</v>
      </c>
    </row>
    <row r="1171" spans="1:6" x14ac:dyDescent="0.25">
      <c r="A1171" s="1" t="s">
        <v>1248</v>
      </c>
      <c r="B1171">
        <v>13976</v>
      </c>
      <c r="C1171">
        <v>311</v>
      </c>
      <c r="D1171">
        <v>6</v>
      </c>
      <c r="E1171">
        <v>54</v>
      </c>
      <c r="F1171">
        <v>47</v>
      </c>
    </row>
    <row r="1172" spans="1:6" x14ac:dyDescent="0.25">
      <c r="A1172" s="1" t="s">
        <v>1249</v>
      </c>
      <c r="B1172">
        <v>13985</v>
      </c>
      <c r="C1172">
        <v>232</v>
      </c>
      <c r="D1172">
        <v>1</v>
      </c>
      <c r="E1172">
        <v>143</v>
      </c>
      <c r="F1172">
        <v>82</v>
      </c>
    </row>
    <row r="1173" spans="1:6" x14ac:dyDescent="0.25">
      <c r="A1173" s="1" t="s">
        <v>1250</v>
      </c>
      <c r="B1173">
        <v>13994</v>
      </c>
      <c r="C1173">
        <v>232</v>
      </c>
      <c r="D1173">
        <v>1</v>
      </c>
      <c r="E1173">
        <v>145</v>
      </c>
      <c r="F1173">
        <v>82</v>
      </c>
    </row>
    <row r="1174" spans="1:6" x14ac:dyDescent="0.25">
      <c r="A1174" s="1" t="s">
        <v>1251</v>
      </c>
      <c r="B1174">
        <v>14003</v>
      </c>
      <c r="C1174">
        <v>321</v>
      </c>
      <c r="D1174">
        <v>7</v>
      </c>
      <c r="E1174">
        <v>101</v>
      </c>
      <c r="F1174">
        <v>52</v>
      </c>
    </row>
    <row r="1175" spans="1:6" x14ac:dyDescent="0.25">
      <c r="A1175" s="1" t="s">
        <v>1252</v>
      </c>
      <c r="B1175">
        <v>14012</v>
      </c>
      <c r="C1175">
        <v>232</v>
      </c>
      <c r="D1175">
        <v>1</v>
      </c>
      <c r="E1175">
        <v>141</v>
      </c>
      <c r="F1175">
        <v>82</v>
      </c>
    </row>
    <row r="1176" spans="1:6" x14ac:dyDescent="0.25">
      <c r="A1176" s="1" t="s">
        <v>1253</v>
      </c>
      <c r="B1176">
        <v>14021</v>
      </c>
      <c r="C1176">
        <v>222</v>
      </c>
      <c r="D1176">
        <v>3</v>
      </c>
      <c r="E1176">
        <v>178</v>
      </c>
      <c r="F1176">
        <v>94</v>
      </c>
    </row>
    <row r="1177" spans="1:6" x14ac:dyDescent="0.25">
      <c r="A1177" s="1" t="s">
        <v>1254</v>
      </c>
      <c r="B1177">
        <v>14030</v>
      </c>
      <c r="C1177">
        <v>233</v>
      </c>
      <c r="D1177">
        <v>1</v>
      </c>
      <c r="E1177">
        <v>170</v>
      </c>
      <c r="F1177">
        <v>74</v>
      </c>
    </row>
    <row r="1178" spans="1:6" x14ac:dyDescent="0.25">
      <c r="A1178" s="1" t="s">
        <v>1255</v>
      </c>
      <c r="B1178">
        <v>14058</v>
      </c>
      <c r="C1178">
        <v>331</v>
      </c>
      <c r="D1178">
        <v>2</v>
      </c>
      <c r="E1178">
        <v>39</v>
      </c>
      <c r="F1178">
        <v>78</v>
      </c>
    </row>
    <row r="1179" spans="1:6" x14ac:dyDescent="0.25">
      <c r="A1179" s="1" t="s">
        <v>1256</v>
      </c>
      <c r="B1179">
        <v>14067</v>
      </c>
      <c r="C1179">
        <v>222</v>
      </c>
      <c r="D1179">
        <v>3</v>
      </c>
      <c r="E1179">
        <v>176</v>
      </c>
      <c r="F1179">
        <v>95</v>
      </c>
    </row>
    <row r="1180" spans="1:6" x14ac:dyDescent="0.25">
      <c r="A1180" s="1" t="s">
        <v>1257</v>
      </c>
      <c r="B1180">
        <v>14076</v>
      </c>
      <c r="C1180">
        <v>312</v>
      </c>
      <c r="D1180">
        <v>6</v>
      </c>
      <c r="E1180">
        <v>108</v>
      </c>
      <c r="F1180">
        <v>36</v>
      </c>
    </row>
    <row r="1181" spans="1:6" x14ac:dyDescent="0.25">
      <c r="A1181" s="1" t="s">
        <v>1258</v>
      </c>
      <c r="B1181">
        <v>14085</v>
      </c>
      <c r="C1181">
        <v>223</v>
      </c>
      <c r="D1181">
        <v>3</v>
      </c>
      <c r="E1181">
        <v>198</v>
      </c>
      <c r="F1181">
        <v>83</v>
      </c>
    </row>
    <row r="1182" spans="1:6" x14ac:dyDescent="0.25">
      <c r="A1182" s="1" t="s">
        <v>1259</v>
      </c>
      <c r="B1182">
        <v>14094</v>
      </c>
      <c r="C1182">
        <v>331</v>
      </c>
      <c r="D1182">
        <v>2</v>
      </c>
      <c r="E1182">
        <v>44</v>
      </c>
      <c r="F1182">
        <v>56</v>
      </c>
    </row>
    <row r="1183" spans="1:6" x14ac:dyDescent="0.25">
      <c r="A1183" s="1" t="s">
        <v>1260</v>
      </c>
      <c r="B1183">
        <v>14100</v>
      </c>
      <c r="C1183">
        <v>233</v>
      </c>
      <c r="D1183">
        <v>1</v>
      </c>
      <c r="E1183">
        <v>172</v>
      </c>
      <c r="F1183">
        <v>75</v>
      </c>
    </row>
    <row r="1184" spans="1:6" x14ac:dyDescent="0.25">
      <c r="A1184" s="1" t="s">
        <v>1261</v>
      </c>
      <c r="B1184">
        <v>14119</v>
      </c>
      <c r="C1184">
        <v>231</v>
      </c>
      <c r="D1184">
        <v>1</v>
      </c>
      <c r="E1184">
        <v>27</v>
      </c>
      <c r="F1184">
        <v>69</v>
      </c>
    </row>
    <row r="1185" spans="1:6" x14ac:dyDescent="0.25">
      <c r="A1185" s="1" t="s">
        <v>1262</v>
      </c>
      <c r="B1185">
        <v>14128</v>
      </c>
      <c r="C1185">
        <v>312</v>
      </c>
      <c r="D1185">
        <v>6</v>
      </c>
      <c r="E1185">
        <v>108</v>
      </c>
      <c r="F1185">
        <v>36</v>
      </c>
    </row>
    <row r="1186" spans="1:6" x14ac:dyDescent="0.25">
      <c r="A1186" s="1" t="s">
        <v>1263</v>
      </c>
      <c r="B1186">
        <v>14137</v>
      </c>
      <c r="C1186">
        <v>321</v>
      </c>
      <c r="D1186">
        <v>7</v>
      </c>
      <c r="E1186">
        <v>94</v>
      </c>
      <c r="F1186">
        <v>54</v>
      </c>
    </row>
    <row r="1187" spans="1:6" x14ac:dyDescent="0.25">
      <c r="A1187" s="1" t="s">
        <v>1264</v>
      </c>
      <c r="B1187">
        <v>14146</v>
      </c>
      <c r="C1187">
        <v>120</v>
      </c>
      <c r="D1187">
        <v>5</v>
      </c>
      <c r="E1187">
        <v>131</v>
      </c>
      <c r="F1187">
        <v>53</v>
      </c>
    </row>
    <row r="1188" spans="1:6" x14ac:dyDescent="0.25">
      <c r="A1188" s="1" t="s">
        <v>1265</v>
      </c>
      <c r="B1188">
        <v>14155</v>
      </c>
      <c r="C1188">
        <v>212</v>
      </c>
      <c r="D1188">
        <v>4</v>
      </c>
      <c r="E1188">
        <v>110</v>
      </c>
      <c r="F1188">
        <v>33</v>
      </c>
    </row>
    <row r="1189" spans="1:6" x14ac:dyDescent="0.25">
      <c r="A1189" s="1" t="s">
        <v>1266</v>
      </c>
      <c r="B1189">
        <v>14164</v>
      </c>
      <c r="C1189">
        <v>233</v>
      </c>
      <c r="D1189">
        <v>1</v>
      </c>
      <c r="E1189">
        <v>173</v>
      </c>
      <c r="F1189">
        <v>74</v>
      </c>
    </row>
    <row r="1190" spans="1:6" x14ac:dyDescent="0.25">
      <c r="A1190" s="1" t="s">
        <v>1267</v>
      </c>
      <c r="B1190">
        <v>14173</v>
      </c>
      <c r="C1190">
        <v>213</v>
      </c>
      <c r="D1190">
        <v>4</v>
      </c>
      <c r="E1190">
        <v>191</v>
      </c>
      <c r="F1190">
        <v>88</v>
      </c>
    </row>
    <row r="1191" spans="1:6" x14ac:dyDescent="0.25">
      <c r="A1191" s="1" t="s">
        <v>1268</v>
      </c>
      <c r="B1191">
        <v>14182</v>
      </c>
      <c r="C1191">
        <v>223</v>
      </c>
      <c r="D1191">
        <v>3</v>
      </c>
      <c r="E1191">
        <v>193</v>
      </c>
      <c r="F1191">
        <v>83</v>
      </c>
    </row>
    <row r="1192" spans="1:6" x14ac:dyDescent="0.25">
      <c r="A1192" s="1" t="s">
        <v>1269</v>
      </c>
      <c r="B1192">
        <v>14191</v>
      </c>
      <c r="C1192">
        <v>231</v>
      </c>
      <c r="D1192">
        <v>1</v>
      </c>
      <c r="E1192">
        <v>33</v>
      </c>
      <c r="F1192">
        <v>73</v>
      </c>
    </row>
    <row r="1193" spans="1:6" x14ac:dyDescent="0.25">
      <c r="A1193" s="1" t="s">
        <v>1270</v>
      </c>
      <c r="B1193">
        <v>14207</v>
      </c>
      <c r="C1193">
        <v>322</v>
      </c>
      <c r="D1193">
        <v>7</v>
      </c>
      <c r="E1193">
        <v>167</v>
      </c>
      <c r="F1193">
        <v>56</v>
      </c>
    </row>
    <row r="1194" spans="1:6" x14ac:dyDescent="0.25">
      <c r="A1194" s="1" t="s">
        <v>1271</v>
      </c>
      <c r="B1194">
        <v>14216</v>
      </c>
      <c r="C1194">
        <v>110</v>
      </c>
      <c r="D1194">
        <v>5</v>
      </c>
      <c r="E1194">
        <v>11</v>
      </c>
      <c r="F1194">
        <v>1</v>
      </c>
    </row>
    <row r="1195" spans="1:6" x14ac:dyDescent="0.25">
      <c r="A1195" s="1" t="s">
        <v>1272</v>
      </c>
      <c r="B1195">
        <v>14225</v>
      </c>
      <c r="C1195">
        <v>223</v>
      </c>
      <c r="D1195">
        <v>3</v>
      </c>
      <c r="E1195">
        <v>195</v>
      </c>
      <c r="F1195">
        <v>93</v>
      </c>
    </row>
    <row r="1196" spans="1:6" x14ac:dyDescent="0.25">
      <c r="A1196" s="1" t="s">
        <v>1273</v>
      </c>
      <c r="B1196">
        <v>14234</v>
      </c>
      <c r="C1196">
        <v>313</v>
      </c>
      <c r="D1196">
        <v>6</v>
      </c>
      <c r="E1196">
        <v>118</v>
      </c>
      <c r="F1196">
        <v>32</v>
      </c>
    </row>
    <row r="1197" spans="1:6" x14ac:dyDescent="0.25">
      <c r="A1197" s="1" t="s">
        <v>1274</v>
      </c>
      <c r="B1197">
        <v>14243</v>
      </c>
      <c r="C1197">
        <v>213</v>
      </c>
      <c r="D1197">
        <v>4</v>
      </c>
      <c r="E1197">
        <v>186</v>
      </c>
      <c r="F1197">
        <v>88</v>
      </c>
    </row>
    <row r="1198" spans="1:6" x14ac:dyDescent="0.25">
      <c r="A1198" s="1" t="s">
        <v>1275</v>
      </c>
      <c r="B1198">
        <v>14252</v>
      </c>
      <c r="C1198">
        <v>333</v>
      </c>
      <c r="D1198">
        <v>2</v>
      </c>
      <c r="E1198">
        <v>73</v>
      </c>
      <c r="F1198">
        <v>62</v>
      </c>
    </row>
    <row r="1199" spans="1:6" x14ac:dyDescent="0.25">
      <c r="A1199" s="1" t="s">
        <v>1276</v>
      </c>
      <c r="B1199">
        <v>14261</v>
      </c>
      <c r="C1199">
        <v>221</v>
      </c>
      <c r="D1199">
        <v>3</v>
      </c>
      <c r="E1199">
        <v>90</v>
      </c>
      <c r="F1199">
        <v>96</v>
      </c>
    </row>
    <row r="1200" spans="1:6" x14ac:dyDescent="0.25">
      <c r="A1200" s="1" t="s">
        <v>1277</v>
      </c>
      <c r="B1200">
        <v>14270</v>
      </c>
      <c r="C1200">
        <v>213</v>
      </c>
      <c r="D1200">
        <v>4</v>
      </c>
      <c r="E1200">
        <v>188</v>
      </c>
      <c r="F1200">
        <v>87</v>
      </c>
    </row>
    <row r="1201" spans="1:6" x14ac:dyDescent="0.25">
      <c r="A1201" s="1" t="s">
        <v>1278</v>
      </c>
      <c r="B1201">
        <v>14289</v>
      </c>
      <c r="C1201">
        <v>311</v>
      </c>
      <c r="D1201">
        <v>6</v>
      </c>
      <c r="E1201">
        <v>62</v>
      </c>
      <c r="F1201">
        <v>48</v>
      </c>
    </row>
    <row r="1202" spans="1:6" x14ac:dyDescent="0.25">
      <c r="A1202" s="1" t="s">
        <v>1279</v>
      </c>
      <c r="B1202">
        <v>14298</v>
      </c>
      <c r="C1202">
        <v>223</v>
      </c>
      <c r="D1202">
        <v>3</v>
      </c>
      <c r="E1202">
        <v>194</v>
      </c>
      <c r="F1202">
        <v>92</v>
      </c>
    </row>
    <row r="1203" spans="1:6" x14ac:dyDescent="0.25">
      <c r="A1203" s="1" t="s">
        <v>1280</v>
      </c>
      <c r="B1203">
        <v>14304</v>
      </c>
      <c r="C1203">
        <v>233</v>
      </c>
      <c r="D1203">
        <v>1</v>
      </c>
      <c r="E1203">
        <v>170</v>
      </c>
      <c r="F1203">
        <v>74</v>
      </c>
    </row>
    <row r="1204" spans="1:6" x14ac:dyDescent="0.25">
      <c r="A1204" s="1" t="s">
        <v>1281</v>
      </c>
      <c r="B1204">
        <v>14313</v>
      </c>
      <c r="C1204">
        <v>311</v>
      </c>
      <c r="D1204">
        <v>6</v>
      </c>
      <c r="E1204">
        <v>58</v>
      </c>
      <c r="F1204">
        <v>48</v>
      </c>
    </row>
    <row r="1205" spans="1:6" x14ac:dyDescent="0.25">
      <c r="A1205" s="1" t="s">
        <v>1282</v>
      </c>
      <c r="B1205">
        <v>14322</v>
      </c>
      <c r="C1205">
        <v>223</v>
      </c>
      <c r="D1205">
        <v>3</v>
      </c>
      <c r="E1205">
        <v>197</v>
      </c>
      <c r="F1205">
        <v>92</v>
      </c>
    </row>
    <row r="1206" spans="1:6" x14ac:dyDescent="0.25">
      <c r="A1206" s="1" t="s">
        <v>1283</v>
      </c>
      <c r="B1206">
        <v>14331</v>
      </c>
      <c r="C1206">
        <v>311</v>
      </c>
      <c r="D1206">
        <v>6</v>
      </c>
      <c r="E1206">
        <v>62</v>
      </c>
      <c r="F1206">
        <v>48</v>
      </c>
    </row>
    <row r="1207" spans="1:6" x14ac:dyDescent="0.25">
      <c r="A1207" s="1" t="s">
        <v>1284</v>
      </c>
      <c r="B1207">
        <v>14340</v>
      </c>
      <c r="C1207">
        <v>120</v>
      </c>
      <c r="D1207">
        <v>5</v>
      </c>
      <c r="E1207">
        <v>133</v>
      </c>
      <c r="F1207">
        <v>26</v>
      </c>
    </row>
    <row r="1208" spans="1:6" x14ac:dyDescent="0.25">
      <c r="A1208" s="1" t="s">
        <v>1285</v>
      </c>
      <c r="B1208">
        <v>14359</v>
      </c>
      <c r="C1208">
        <v>323</v>
      </c>
      <c r="D1208">
        <v>7</v>
      </c>
      <c r="E1208">
        <v>153</v>
      </c>
      <c r="F1208">
        <v>45</v>
      </c>
    </row>
    <row r="1209" spans="1:6" x14ac:dyDescent="0.25">
      <c r="A1209" s="1" t="s">
        <v>1286</v>
      </c>
      <c r="B1209">
        <v>14368</v>
      </c>
      <c r="C1209">
        <v>231</v>
      </c>
      <c r="D1209">
        <v>1</v>
      </c>
      <c r="E1209">
        <v>28</v>
      </c>
      <c r="F1209">
        <v>72</v>
      </c>
    </row>
    <row r="1210" spans="1:6" x14ac:dyDescent="0.25">
      <c r="A1210" s="1" t="s">
        <v>1287</v>
      </c>
      <c r="B1210">
        <v>14377</v>
      </c>
      <c r="C1210">
        <v>323</v>
      </c>
      <c r="D1210">
        <v>7</v>
      </c>
      <c r="E1210">
        <v>154</v>
      </c>
      <c r="F1210">
        <v>44</v>
      </c>
    </row>
    <row r="1211" spans="1:6" x14ac:dyDescent="0.25">
      <c r="A1211" s="1" t="s">
        <v>1288</v>
      </c>
      <c r="B1211">
        <v>14386</v>
      </c>
      <c r="C1211">
        <v>232</v>
      </c>
      <c r="D1211">
        <v>1</v>
      </c>
      <c r="E1211">
        <v>143</v>
      </c>
      <c r="F1211">
        <v>82</v>
      </c>
    </row>
    <row r="1212" spans="1:6" x14ac:dyDescent="0.25">
      <c r="A1212" s="1" t="s">
        <v>1289</v>
      </c>
      <c r="B1212">
        <v>14395</v>
      </c>
      <c r="C1212">
        <v>232</v>
      </c>
      <c r="D1212">
        <v>1</v>
      </c>
      <c r="E1212">
        <v>145</v>
      </c>
      <c r="F1212">
        <v>82</v>
      </c>
    </row>
    <row r="1213" spans="1:6" x14ac:dyDescent="0.25">
      <c r="A1213" s="1" t="s">
        <v>1290</v>
      </c>
      <c r="B1213">
        <v>14401</v>
      </c>
      <c r="C1213">
        <v>311</v>
      </c>
      <c r="D1213">
        <v>6</v>
      </c>
      <c r="E1213">
        <v>64</v>
      </c>
      <c r="F1213">
        <v>47</v>
      </c>
    </row>
    <row r="1214" spans="1:6" x14ac:dyDescent="0.25">
      <c r="A1214" s="1" t="s">
        <v>1291</v>
      </c>
      <c r="B1214">
        <v>14410</v>
      </c>
      <c r="C1214">
        <v>333</v>
      </c>
      <c r="D1214">
        <v>2</v>
      </c>
      <c r="E1214">
        <v>75</v>
      </c>
      <c r="F1214">
        <v>62</v>
      </c>
    </row>
    <row r="1215" spans="1:6" x14ac:dyDescent="0.25">
      <c r="A1215" s="1" t="s">
        <v>1292</v>
      </c>
      <c r="B1215">
        <v>14429</v>
      </c>
      <c r="C1215">
        <v>311</v>
      </c>
      <c r="D1215">
        <v>6</v>
      </c>
      <c r="E1215">
        <v>56</v>
      </c>
      <c r="F1215">
        <v>46</v>
      </c>
    </row>
    <row r="1216" spans="1:6" x14ac:dyDescent="0.25">
      <c r="A1216" s="1" t="s">
        <v>1293</v>
      </c>
      <c r="B1216">
        <v>14438</v>
      </c>
      <c r="C1216">
        <v>221</v>
      </c>
      <c r="D1216">
        <v>3</v>
      </c>
      <c r="E1216">
        <v>88</v>
      </c>
      <c r="F1216">
        <v>99</v>
      </c>
    </row>
    <row r="1217" spans="1:6" x14ac:dyDescent="0.25">
      <c r="A1217" s="1" t="s">
        <v>1294</v>
      </c>
      <c r="B1217">
        <v>14447</v>
      </c>
      <c r="C1217">
        <v>323</v>
      </c>
      <c r="D1217">
        <v>7</v>
      </c>
      <c r="E1217">
        <v>151</v>
      </c>
      <c r="F1217">
        <v>42</v>
      </c>
    </row>
    <row r="1218" spans="1:6" x14ac:dyDescent="0.25">
      <c r="A1218" s="1" t="s">
        <v>1295</v>
      </c>
      <c r="B1218">
        <v>14456</v>
      </c>
      <c r="C1218">
        <v>333</v>
      </c>
      <c r="D1218">
        <v>2</v>
      </c>
      <c r="E1218">
        <v>76</v>
      </c>
      <c r="F1218">
        <v>63</v>
      </c>
    </row>
    <row r="1219" spans="1:6" x14ac:dyDescent="0.25">
      <c r="A1219" s="1" t="s">
        <v>1296</v>
      </c>
      <c r="B1219">
        <v>14465</v>
      </c>
      <c r="C1219">
        <v>211</v>
      </c>
      <c r="D1219">
        <v>4</v>
      </c>
      <c r="E1219">
        <v>77</v>
      </c>
      <c r="F1219">
        <v>22</v>
      </c>
    </row>
    <row r="1220" spans="1:6" x14ac:dyDescent="0.25">
      <c r="A1220" s="1" t="s">
        <v>1297</v>
      </c>
      <c r="B1220">
        <v>14474</v>
      </c>
      <c r="C1220">
        <v>311</v>
      </c>
      <c r="D1220">
        <v>6</v>
      </c>
      <c r="E1220">
        <v>57</v>
      </c>
      <c r="F1220">
        <v>46</v>
      </c>
    </row>
    <row r="1221" spans="1:6" x14ac:dyDescent="0.25">
      <c r="A1221" s="1" t="s">
        <v>1298</v>
      </c>
      <c r="B1221">
        <v>14483</v>
      </c>
      <c r="C1221">
        <v>231</v>
      </c>
      <c r="D1221">
        <v>1</v>
      </c>
      <c r="E1221">
        <v>24</v>
      </c>
      <c r="F1221">
        <v>69</v>
      </c>
    </row>
    <row r="1222" spans="1:6" x14ac:dyDescent="0.25">
      <c r="A1222" s="1" t="s">
        <v>1299</v>
      </c>
      <c r="B1222">
        <v>14492</v>
      </c>
      <c r="C1222">
        <v>311</v>
      </c>
      <c r="D1222">
        <v>6</v>
      </c>
      <c r="E1222">
        <v>62</v>
      </c>
      <c r="F1222">
        <v>48</v>
      </c>
    </row>
    <row r="1223" spans="1:6" x14ac:dyDescent="0.25">
      <c r="A1223" s="1" t="s">
        <v>1300</v>
      </c>
      <c r="B1223">
        <v>14508</v>
      </c>
      <c r="C1223">
        <v>323</v>
      </c>
      <c r="D1223">
        <v>7</v>
      </c>
      <c r="E1223">
        <v>153</v>
      </c>
      <c r="F1223">
        <v>45</v>
      </c>
    </row>
    <row r="1224" spans="1:6" x14ac:dyDescent="0.25">
      <c r="A1224" s="1" t="s">
        <v>1301</v>
      </c>
      <c r="B1224">
        <v>14517</v>
      </c>
      <c r="C1224">
        <v>231</v>
      </c>
      <c r="D1224">
        <v>1</v>
      </c>
      <c r="E1224">
        <v>28</v>
      </c>
      <c r="F1224">
        <v>72</v>
      </c>
    </row>
    <row r="1225" spans="1:6" x14ac:dyDescent="0.25">
      <c r="A1225" s="1" t="s">
        <v>1302</v>
      </c>
      <c r="B1225">
        <v>14526</v>
      </c>
      <c r="C1225">
        <v>312</v>
      </c>
      <c r="D1225">
        <v>6</v>
      </c>
      <c r="E1225">
        <v>108</v>
      </c>
      <c r="F1225">
        <v>36</v>
      </c>
    </row>
    <row r="1226" spans="1:6" x14ac:dyDescent="0.25">
      <c r="A1226" s="1" t="s">
        <v>1303</v>
      </c>
      <c r="B1226">
        <v>14535</v>
      </c>
      <c r="C1226">
        <v>312</v>
      </c>
      <c r="D1226">
        <v>6</v>
      </c>
      <c r="E1226">
        <v>108</v>
      </c>
      <c r="F1226">
        <v>36</v>
      </c>
    </row>
    <row r="1227" spans="1:6" x14ac:dyDescent="0.25">
      <c r="A1227" s="1" t="s">
        <v>1304</v>
      </c>
      <c r="B1227">
        <v>14544</v>
      </c>
      <c r="C1227">
        <v>331</v>
      </c>
      <c r="D1227">
        <v>2</v>
      </c>
      <c r="E1227">
        <v>34</v>
      </c>
      <c r="F1227">
        <v>79</v>
      </c>
    </row>
    <row r="1228" spans="1:6" x14ac:dyDescent="0.25">
      <c r="A1228" s="1" t="s">
        <v>1305</v>
      </c>
      <c r="B1228">
        <v>14553</v>
      </c>
      <c r="C1228">
        <v>213</v>
      </c>
      <c r="D1228">
        <v>4</v>
      </c>
      <c r="E1228">
        <v>189</v>
      </c>
      <c r="F1228">
        <v>87</v>
      </c>
    </row>
    <row r="1229" spans="1:6" x14ac:dyDescent="0.25">
      <c r="A1229" s="1" t="s">
        <v>1306</v>
      </c>
      <c r="B1229">
        <v>14562</v>
      </c>
      <c r="C1229">
        <v>232</v>
      </c>
      <c r="D1229">
        <v>1</v>
      </c>
      <c r="E1229">
        <v>144</v>
      </c>
      <c r="F1229">
        <v>85</v>
      </c>
    </row>
    <row r="1230" spans="1:6" x14ac:dyDescent="0.25">
      <c r="A1230" s="1" t="s">
        <v>1307</v>
      </c>
      <c r="B1230">
        <v>14571</v>
      </c>
      <c r="C1230">
        <v>120</v>
      </c>
      <c r="D1230">
        <v>5</v>
      </c>
      <c r="E1230">
        <v>131</v>
      </c>
      <c r="F1230">
        <v>29</v>
      </c>
    </row>
    <row r="1231" spans="1:6" x14ac:dyDescent="0.25">
      <c r="A1231" s="1" t="s">
        <v>1308</v>
      </c>
      <c r="B1231">
        <v>14580</v>
      </c>
      <c r="C1231">
        <v>312</v>
      </c>
      <c r="D1231">
        <v>6</v>
      </c>
      <c r="E1231">
        <v>106</v>
      </c>
      <c r="F1231">
        <v>37</v>
      </c>
    </row>
    <row r="1232" spans="1:6" x14ac:dyDescent="0.25">
      <c r="A1232" s="1" t="s">
        <v>1309</v>
      </c>
      <c r="B1232">
        <v>14599</v>
      </c>
      <c r="C1232">
        <v>232</v>
      </c>
      <c r="D1232">
        <v>1</v>
      </c>
      <c r="E1232">
        <v>145</v>
      </c>
      <c r="F1232">
        <v>82</v>
      </c>
    </row>
    <row r="1233" spans="1:6" x14ac:dyDescent="0.25">
      <c r="A1233" s="1" t="s">
        <v>1310</v>
      </c>
      <c r="B1233">
        <v>14605</v>
      </c>
      <c r="C1233">
        <v>233</v>
      </c>
      <c r="D1233">
        <v>1</v>
      </c>
      <c r="E1233">
        <v>171</v>
      </c>
      <c r="F1233">
        <v>74</v>
      </c>
    </row>
    <row r="1234" spans="1:6" x14ac:dyDescent="0.25">
      <c r="A1234" s="1" t="s">
        <v>1311</v>
      </c>
      <c r="B1234">
        <v>14614</v>
      </c>
      <c r="C1234">
        <v>321</v>
      </c>
      <c r="D1234">
        <v>7</v>
      </c>
      <c r="E1234">
        <v>100</v>
      </c>
      <c r="F1234">
        <v>52</v>
      </c>
    </row>
    <row r="1235" spans="1:6" x14ac:dyDescent="0.25">
      <c r="A1235" s="1" t="s">
        <v>1312</v>
      </c>
      <c r="B1235">
        <v>14623</v>
      </c>
      <c r="C1235">
        <v>232</v>
      </c>
      <c r="D1235">
        <v>1</v>
      </c>
      <c r="E1235">
        <v>141</v>
      </c>
      <c r="F1235">
        <v>82</v>
      </c>
    </row>
    <row r="1236" spans="1:6" x14ac:dyDescent="0.25">
      <c r="A1236" s="1" t="s">
        <v>1313</v>
      </c>
      <c r="B1236">
        <v>14632</v>
      </c>
      <c r="C1236">
        <v>232</v>
      </c>
      <c r="D1236">
        <v>1</v>
      </c>
      <c r="E1236">
        <v>142</v>
      </c>
      <c r="F1236">
        <v>85</v>
      </c>
    </row>
    <row r="1237" spans="1:6" x14ac:dyDescent="0.25">
      <c r="A1237" s="1" t="s">
        <v>1314</v>
      </c>
      <c r="B1237">
        <v>14641</v>
      </c>
      <c r="C1237">
        <v>313</v>
      </c>
      <c r="D1237">
        <v>6</v>
      </c>
      <c r="E1237">
        <v>120</v>
      </c>
      <c r="F1237">
        <v>32</v>
      </c>
    </row>
    <row r="1238" spans="1:6" x14ac:dyDescent="0.25">
      <c r="A1238" s="1" t="s">
        <v>1315</v>
      </c>
      <c r="B1238">
        <v>14650</v>
      </c>
      <c r="C1238">
        <v>231</v>
      </c>
      <c r="D1238">
        <v>1</v>
      </c>
      <c r="E1238">
        <v>27</v>
      </c>
      <c r="F1238">
        <v>69</v>
      </c>
    </row>
    <row r="1239" spans="1:6" x14ac:dyDescent="0.25">
      <c r="A1239" s="1" t="s">
        <v>1316</v>
      </c>
      <c r="B1239">
        <v>14669</v>
      </c>
      <c r="C1239">
        <v>212</v>
      </c>
      <c r="D1239">
        <v>4</v>
      </c>
      <c r="E1239">
        <v>110</v>
      </c>
      <c r="F1239">
        <v>33</v>
      </c>
    </row>
    <row r="1240" spans="1:6" x14ac:dyDescent="0.25">
      <c r="A1240" s="1" t="s">
        <v>1317</v>
      </c>
      <c r="B1240">
        <v>14678</v>
      </c>
      <c r="C1240">
        <v>321</v>
      </c>
      <c r="D1240">
        <v>7</v>
      </c>
      <c r="E1240">
        <v>94</v>
      </c>
      <c r="F1240">
        <v>54</v>
      </c>
    </row>
    <row r="1241" spans="1:6" x14ac:dyDescent="0.25">
      <c r="A1241" s="1" t="s">
        <v>1318</v>
      </c>
      <c r="B1241">
        <v>14687</v>
      </c>
      <c r="C1241">
        <v>221</v>
      </c>
      <c r="D1241">
        <v>3</v>
      </c>
      <c r="E1241">
        <v>91</v>
      </c>
      <c r="F1241">
        <v>99</v>
      </c>
    </row>
    <row r="1242" spans="1:6" x14ac:dyDescent="0.25">
      <c r="A1242" s="1" t="s">
        <v>1319</v>
      </c>
      <c r="B1242">
        <v>14696</v>
      </c>
      <c r="C1242">
        <v>323</v>
      </c>
      <c r="D1242">
        <v>7</v>
      </c>
      <c r="E1242">
        <v>148</v>
      </c>
      <c r="F1242">
        <v>42</v>
      </c>
    </row>
    <row r="1243" spans="1:6" x14ac:dyDescent="0.25">
      <c r="A1243" s="1" t="s">
        <v>1320</v>
      </c>
      <c r="B1243">
        <v>14702</v>
      </c>
      <c r="C1243">
        <v>311</v>
      </c>
      <c r="D1243">
        <v>6</v>
      </c>
      <c r="E1243">
        <v>62</v>
      </c>
      <c r="F1243">
        <v>48</v>
      </c>
    </row>
    <row r="1244" spans="1:6" x14ac:dyDescent="0.25">
      <c r="A1244" s="1" t="s">
        <v>1321</v>
      </c>
      <c r="B1244">
        <v>14711</v>
      </c>
      <c r="C1244">
        <v>233</v>
      </c>
      <c r="D1244">
        <v>1</v>
      </c>
      <c r="E1244">
        <v>173</v>
      </c>
      <c r="F1244">
        <v>74</v>
      </c>
    </row>
    <row r="1245" spans="1:6" x14ac:dyDescent="0.25">
      <c r="A1245" s="1" t="s">
        <v>1322</v>
      </c>
      <c r="B1245">
        <v>14720</v>
      </c>
      <c r="C1245">
        <v>223</v>
      </c>
      <c r="D1245">
        <v>3</v>
      </c>
      <c r="E1245">
        <v>197</v>
      </c>
      <c r="F1245">
        <v>92</v>
      </c>
    </row>
    <row r="1246" spans="1:6" x14ac:dyDescent="0.25">
      <c r="A1246" s="1" t="s">
        <v>1323</v>
      </c>
      <c r="B1246">
        <v>14739</v>
      </c>
      <c r="C1246">
        <v>323</v>
      </c>
      <c r="D1246">
        <v>7</v>
      </c>
      <c r="E1246">
        <v>157</v>
      </c>
      <c r="F1246">
        <v>42</v>
      </c>
    </row>
    <row r="1247" spans="1:6" x14ac:dyDescent="0.25">
      <c r="A1247" s="1" t="s">
        <v>1324</v>
      </c>
      <c r="B1247">
        <v>14748</v>
      </c>
      <c r="C1247">
        <v>221</v>
      </c>
      <c r="D1247">
        <v>3</v>
      </c>
      <c r="E1247">
        <v>89</v>
      </c>
      <c r="F1247">
        <v>96</v>
      </c>
    </row>
    <row r="1248" spans="1:6" x14ac:dyDescent="0.25">
      <c r="A1248" s="1" t="s">
        <v>1325</v>
      </c>
      <c r="B1248">
        <v>14757</v>
      </c>
      <c r="C1248">
        <v>213</v>
      </c>
      <c r="D1248">
        <v>4</v>
      </c>
      <c r="E1248">
        <v>186</v>
      </c>
      <c r="F1248">
        <v>88</v>
      </c>
    </row>
    <row r="1249" spans="1:6" x14ac:dyDescent="0.25">
      <c r="A1249" s="1" t="s">
        <v>1326</v>
      </c>
      <c r="B1249">
        <v>14766</v>
      </c>
      <c r="C1249">
        <v>331</v>
      </c>
      <c r="D1249">
        <v>2</v>
      </c>
      <c r="E1249">
        <v>37</v>
      </c>
      <c r="F1249">
        <v>78</v>
      </c>
    </row>
    <row r="1250" spans="1:6" x14ac:dyDescent="0.25">
      <c r="A1250" s="1" t="s">
        <v>1327</v>
      </c>
      <c r="B1250">
        <v>14775</v>
      </c>
      <c r="C1250">
        <v>120</v>
      </c>
      <c r="D1250">
        <v>5</v>
      </c>
      <c r="E1250">
        <v>137</v>
      </c>
      <c r="F1250">
        <v>27</v>
      </c>
    </row>
    <row r="1251" spans="1:6" x14ac:dyDescent="0.25">
      <c r="A1251" s="1" t="s">
        <v>1328</v>
      </c>
      <c r="B1251">
        <v>14784</v>
      </c>
      <c r="C1251">
        <v>311</v>
      </c>
      <c r="D1251">
        <v>6</v>
      </c>
      <c r="E1251">
        <v>58</v>
      </c>
      <c r="F1251">
        <v>48</v>
      </c>
    </row>
    <row r="1252" spans="1:6" x14ac:dyDescent="0.25">
      <c r="A1252" s="1" t="s">
        <v>1329</v>
      </c>
      <c r="B1252">
        <v>14793</v>
      </c>
      <c r="C1252">
        <v>221</v>
      </c>
      <c r="D1252">
        <v>3</v>
      </c>
      <c r="E1252">
        <v>88</v>
      </c>
      <c r="F1252">
        <v>96</v>
      </c>
    </row>
    <row r="1253" spans="1:6" x14ac:dyDescent="0.25">
      <c r="A1253" s="1" t="s">
        <v>1330</v>
      </c>
      <c r="B1253">
        <v>14809</v>
      </c>
      <c r="C1253">
        <v>222</v>
      </c>
      <c r="D1253">
        <v>3</v>
      </c>
      <c r="E1253">
        <v>176</v>
      </c>
      <c r="F1253">
        <v>95</v>
      </c>
    </row>
    <row r="1254" spans="1:6" x14ac:dyDescent="0.25">
      <c r="A1254" s="1" t="s">
        <v>1331</v>
      </c>
      <c r="B1254">
        <v>14818</v>
      </c>
      <c r="C1254">
        <v>233</v>
      </c>
      <c r="D1254">
        <v>1</v>
      </c>
      <c r="E1254">
        <v>170</v>
      </c>
      <c r="F1254">
        <v>74</v>
      </c>
    </row>
    <row r="1255" spans="1:6" x14ac:dyDescent="0.25">
      <c r="A1255" s="1" t="s">
        <v>1332</v>
      </c>
      <c r="B1255">
        <v>14827</v>
      </c>
      <c r="C1255">
        <v>211</v>
      </c>
      <c r="D1255">
        <v>4</v>
      </c>
      <c r="E1255">
        <v>85</v>
      </c>
      <c r="F1255">
        <v>22</v>
      </c>
    </row>
    <row r="1256" spans="1:6" x14ac:dyDescent="0.25">
      <c r="A1256" s="1" t="s">
        <v>1333</v>
      </c>
      <c r="B1256">
        <v>14836</v>
      </c>
      <c r="C1256">
        <v>322</v>
      </c>
      <c r="D1256">
        <v>7</v>
      </c>
      <c r="E1256">
        <v>167</v>
      </c>
      <c r="F1256">
        <v>56</v>
      </c>
    </row>
    <row r="1257" spans="1:6" x14ac:dyDescent="0.25">
      <c r="A1257" s="1" t="s">
        <v>1334</v>
      </c>
      <c r="B1257">
        <v>14845</v>
      </c>
      <c r="C1257">
        <v>323</v>
      </c>
      <c r="D1257">
        <v>7</v>
      </c>
      <c r="E1257">
        <v>156</v>
      </c>
      <c r="F1257">
        <v>42</v>
      </c>
    </row>
    <row r="1258" spans="1:6" x14ac:dyDescent="0.25">
      <c r="A1258" s="1" t="s">
        <v>1335</v>
      </c>
      <c r="B1258">
        <v>14854</v>
      </c>
      <c r="C1258">
        <v>232</v>
      </c>
      <c r="D1258">
        <v>1</v>
      </c>
      <c r="E1258">
        <v>143</v>
      </c>
      <c r="F1258">
        <v>82</v>
      </c>
    </row>
    <row r="1259" spans="1:6" x14ac:dyDescent="0.25">
      <c r="A1259" s="1" t="s">
        <v>1336</v>
      </c>
      <c r="B1259">
        <v>14863</v>
      </c>
      <c r="C1259">
        <v>232</v>
      </c>
      <c r="D1259">
        <v>1</v>
      </c>
      <c r="E1259">
        <v>142</v>
      </c>
      <c r="F1259">
        <v>85</v>
      </c>
    </row>
    <row r="1260" spans="1:6" x14ac:dyDescent="0.25">
      <c r="A1260" s="1" t="s">
        <v>1337</v>
      </c>
      <c r="B1260">
        <v>14872</v>
      </c>
      <c r="C1260">
        <v>312</v>
      </c>
      <c r="D1260">
        <v>6</v>
      </c>
      <c r="E1260">
        <v>109</v>
      </c>
      <c r="F1260">
        <v>36</v>
      </c>
    </row>
    <row r="1261" spans="1:6" x14ac:dyDescent="0.25">
      <c r="A1261" s="1" t="s">
        <v>1338</v>
      </c>
      <c r="B1261">
        <v>14881</v>
      </c>
      <c r="C1261">
        <v>313</v>
      </c>
      <c r="D1261">
        <v>6</v>
      </c>
      <c r="E1261">
        <v>120</v>
      </c>
      <c r="F1261">
        <v>32</v>
      </c>
    </row>
    <row r="1262" spans="1:6" x14ac:dyDescent="0.25">
      <c r="A1262" s="1" t="s">
        <v>1339</v>
      </c>
      <c r="B1262">
        <v>14890</v>
      </c>
      <c r="C1262">
        <v>311</v>
      </c>
      <c r="D1262">
        <v>6</v>
      </c>
      <c r="E1262">
        <v>55</v>
      </c>
      <c r="F1262">
        <v>48</v>
      </c>
    </row>
    <row r="1263" spans="1:6" x14ac:dyDescent="0.25">
      <c r="A1263" s="1" t="s">
        <v>1340</v>
      </c>
      <c r="B1263">
        <v>14906</v>
      </c>
      <c r="C1263">
        <v>223</v>
      </c>
      <c r="D1263">
        <v>3</v>
      </c>
      <c r="E1263">
        <v>193</v>
      </c>
      <c r="F1263">
        <v>83</v>
      </c>
    </row>
    <row r="1264" spans="1:6" x14ac:dyDescent="0.25">
      <c r="A1264" s="1" t="s">
        <v>1341</v>
      </c>
      <c r="B1264">
        <v>14915</v>
      </c>
      <c r="C1264">
        <v>311</v>
      </c>
      <c r="D1264">
        <v>6</v>
      </c>
      <c r="E1264">
        <v>58</v>
      </c>
      <c r="F1264">
        <v>48</v>
      </c>
    </row>
    <row r="1265" spans="1:6" x14ac:dyDescent="0.25">
      <c r="A1265" s="1" t="s">
        <v>1342</v>
      </c>
      <c r="B1265">
        <v>14924</v>
      </c>
      <c r="C1265">
        <v>333</v>
      </c>
      <c r="D1265">
        <v>2</v>
      </c>
      <c r="E1265">
        <v>75</v>
      </c>
      <c r="F1265">
        <v>62</v>
      </c>
    </row>
    <row r="1266" spans="1:6" x14ac:dyDescent="0.25">
      <c r="A1266" s="1" t="s">
        <v>1343</v>
      </c>
      <c r="B1266">
        <v>14933</v>
      </c>
      <c r="C1266">
        <v>312</v>
      </c>
      <c r="D1266">
        <v>6</v>
      </c>
      <c r="E1266">
        <v>109</v>
      </c>
      <c r="F1266">
        <v>36</v>
      </c>
    </row>
    <row r="1267" spans="1:6" x14ac:dyDescent="0.25">
      <c r="A1267" s="1" t="s">
        <v>1344</v>
      </c>
      <c r="B1267">
        <v>14942</v>
      </c>
      <c r="C1267">
        <v>232</v>
      </c>
      <c r="D1267">
        <v>1</v>
      </c>
      <c r="E1267">
        <v>146</v>
      </c>
      <c r="F1267">
        <v>84</v>
      </c>
    </row>
    <row r="1268" spans="1:6" x14ac:dyDescent="0.25">
      <c r="A1268" s="1" t="s">
        <v>1345</v>
      </c>
      <c r="B1268">
        <v>14951</v>
      </c>
      <c r="C1268">
        <v>211</v>
      </c>
      <c r="D1268">
        <v>4</v>
      </c>
      <c r="E1268">
        <v>80</v>
      </c>
      <c r="F1268">
        <v>22</v>
      </c>
    </row>
    <row r="1269" spans="1:6" x14ac:dyDescent="0.25">
      <c r="A1269" s="1" t="s">
        <v>1346</v>
      </c>
      <c r="B1269">
        <v>14960</v>
      </c>
      <c r="C1269">
        <v>120</v>
      </c>
      <c r="D1269">
        <v>5</v>
      </c>
      <c r="E1269">
        <v>137</v>
      </c>
      <c r="F1269">
        <v>27</v>
      </c>
    </row>
    <row r="1270" spans="1:6" x14ac:dyDescent="0.25">
      <c r="A1270" s="1" t="s">
        <v>1347</v>
      </c>
      <c r="B1270">
        <v>14979</v>
      </c>
      <c r="C1270">
        <v>223</v>
      </c>
      <c r="D1270">
        <v>3</v>
      </c>
      <c r="E1270">
        <v>196</v>
      </c>
      <c r="F1270">
        <v>93</v>
      </c>
    </row>
    <row r="1271" spans="1:6" x14ac:dyDescent="0.25">
      <c r="A1271" s="1" t="s">
        <v>1348</v>
      </c>
      <c r="B1271">
        <v>14988</v>
      </c>
      <c r="C1271">
        <v>222</v>
      </c>
      <c r="D1271">
        <v>3</v>
      </c>
      <c r="E1271">
        <v>179</v>
      </c>
      <c r="F1271">
        <v>95</v>
      </c>
    </row>
    <row r="1272" spans="1:6" x14ac:dyDescent="0.25">
      <c r="A1272" s="1" t="s">
        <v>1349</v>
      </c>
      <c r="B1272">
        <v>14997</v>
      </c>
      <c r="C1272">
        <v>222</v>
      </c>
      <c r="D1272">
        <v>3</v>
      </c>
      <c r="E1272">
        <v>177</v>
      </c>
      <c r="F1272">
        <v>94</v>
      </c>
    </row>
    <row r="1273" spans="1:6" x14ac:dyDescent="0.25">
      <c r="A1273" s="1" t="s">
        <v>1350</v>
      </c>
      <c r="B1273">
        <v>15006</v>
      </c>
      <c r="C1273">
        <v>233</v>
      </c>
      <c r="D1273">
        <v>1</v>
      </c>
      <c r="E1273">
        <v>172</v>
      </c>
      <c r="F1273">
        <v>75</v>
      </c>
    </row>
    <row r="1274" spans="1:6" x14ac:dyDescent="0.25">
      <c r="A1274" s="1" t="s">
        <v>1351</v>
      </c>
      <c r="B1274">
        <v>15015</v>
      </c>
      <c r="C1274">
        <v>120</v>
      </c>
      <c r="D1274">
        <v>5</v>
      </c>
      <c r="E1274">
        <v>131</v>
      </c>
      <c r="F1274">
        <v>29</v>
      </c>
    </row>
    <row r="1275" spans="1:6" x14ac:dyDescent="0.25">
      <c r="A1275" s="1" t="s">
        <v>1352</v>
      </c>
      <c r="B1275">
        <v>15024</v>
      </c>
      <c r="C1275">
        <v>120</v>
      </c>
      <c r="D1275">
        <v>5</v>
      </c>
      <c r="E1275">
        <v>123</v>
      </c>
      <c r="F1275">
        <v>23</v>
      </c>
    </row>
    <row r="1276" spans="1:6" x14ac:dyDescent="0.25">
      <c r="A1276" s="1" t="s">
        <v>1353</v>
      </c>
      <c r="B1276">
        <v>15033</v>
      </c>
      <c r="C1276">
        <v>221</v>
      </c>
      <c r="D1276">
        <v>3</v>
      </c>
      <c r="E1276">
        <v>87</v>
      </c>
      <c r="F1276">
        <v>96</v>
      </c>
    </row>
    <row r="1277" spans="1:6" x14ac:dyDescent="0.25">
      <c r="A1277" s="1" t="s">
        <v>1354</v>
      </c>
      <c r="B1277">
        <v>15042</v>
      </c>
      <c r="C1277">
        <v>221</v>
      </c>
      <c r="D1277">
        <v>3</v>
      </c>
      <c r="E1277">
        <v>88</v>
      </c>
      <c r="F1277">
        <v>96</v>
      </c>
    </row>
    <row r="1278" spans="1:6" x14ac:dyDescent="0.25">
      <c r="A1278" s="1" t="s">
        <v>1355</v>
      </c>
      <c r="B1278">
        <v>15051</v>
      </c>
      <c r="C1278">
        <v>231</v>
      </c>
      <c r="D1278">
        <v>1</v>
      </c>
      <c r="E1278">
        <v>31</v>
      </c>
      <c r="F1278">
        <v>72</v>
      </c>
    </row>
    <row r="1279" spans="1:6" x14ac:dyDescent="0.25">
      <c r="A1279" s="1" t="s">
        <v>1356</v>
      </c>
      <c r="B1279">
        <v>15060</v>
      </c>
      <c r="C1279">
        <v>222</v>
      </c>
      <c r="D1279">
        <v>3</v>
      </c>
      <c r="E1279">
        <v>177</v>
      </c>
      <c r="F1279">
        <v>94</v>
      </c>
    </row>
    <row r="1280" spans="1:6" x14ac:dyDescent="0.25">
      <c r="A1280" s="1" t="s">
        <v>1357</v>
      </c>
      <c r="B1280">
        <v>15079</v>
      </c>
      <c r="C1280">
        <v>231</v>
      </c>
      <c r="D1280">
        <v>1</v>
      </c>
      <c r="E1280">
        <v>32</v>
      </c>
      <c r="F1280">
        <v>73</v>
      </c>
    </row>
    <row r="1281" spans="1:6" x14ac:dyDescent="0.25">
      <c r="A1281" s="1" t="s">
        <v>1358</v>
      </c>
      <c r="B1281">
        <v>15088</v>
      </c>
      <c r="C1281">
        <v>213</v>
      </c>
      <c r="D1281">
        <v>4</v>
      </c>
      <c r="E1281">
        <v>188</v>
      </c>
      <c r="F1281">
        <v>87</v>
      </c>
    </row>
    <row r="1282" spans="1:6" x14ac:dyDescent="0.25">
      <c r="A1282" s="1" t="s">
        <v>1359</v>
      </c>
      <c r="B1282">
        <v>15097</v>
      </c>
      <c r="C1282">
        <v>223</v>
      </c>
      <c r="D1282">
        <v>3</v>
      </c>
      <c r="E1282">
        <v>197</v>
      </c>
      <c r="F1282">
        <v>92</v>
      </c>
    </row>
    <row r="1283" spans="1:6" x14ac:dyDescent="0.25">
      <c r="A1283" s="1" t="s">
        <v>1360</v>
      </c>
      <c r="B1283">
        <v>15103</v>
      </c>
      <c r="C1283">
        <v>232</v>
      </c>
      <c r="D1283">
        <v>1</v>
      </c>
      <c r="E1283">
        <v>143</v>
      </c>
      <c r="F1283">
        <v>82</v>
      </c>
    </row>
    <row r="1284" spans="1:6" x14ac:dyDescent="0.25">
      <c r="A1284" s="1" t="s">
        <v>1361</v>
      </c>
      <c r="B1284">
        <v>15112</v>
      </c>
      <c r="C1284">
        <v>223</v>
      </c>
      <c r="D1284">
        <v>3</v>
      </c>
      <c r="E1284">
        <v>194</v>
      </c>
      <c r="F1284">
        <v>92</v>
      </c>
    </row>
    <row r="1285" spans="1:6" x14ac:dyDescent="0.25">
      <c r="A1285" s="1" t="s">
        <v>1362</v>
      </c>
      <c r="B1285">
        <v>15121</v>
      </c>
      <c r="C1285">
        <v>221</v>
      </c>
      <c r="D1285">
        <v>3</v>
      </c>
      <c r="E1285">
        <v>88</v>
      </c>
      <c r="F1285">
        <v>96</v>
      </c>
    </row>
    <row r="1286" spans="1:6" x14ac:dyDescent="0.25">
      <c r="A1286" s="1" t="s">
        <v>1363</v>
      </c>
      <c r="B1286">
        <v>15130</v>
      </c>
      <c r="C1286">
        <v>321</v>
      </c>
      <c r="D1286">
        <v>7</v>
      </c>
      <c r="E1286">
        <v>95</v>
      </c>
      <c r="F1286">
        <v>52</v>
      </c>
    </row>
    <row r="1287" spans="1:6" x14ac:dyDescent="0.25">
      <c r="A1287" s="1" t="s">
        <v>1364</v>
      </c>
      <c r="B1287">
        <v>15149</v>
      </c>
      <c r="C1287">
        <v>311</v>
      </c>
      <c r="D1287">
        <v>6</v>
      </c>
      <c r="E1287">
        <v>64</v>
      </c>
      <c r="F1287">
        <v>47</v>
      </c>
    </row>
    <row r="1288" spans="1:6" x14ac:dyDescent="0.25">
      <c r="A1288" s="1" t="s">
        <v>1365</v>
      </c>
      <c r="B1288">
        <v>15158</v>
      </c>
      <c r="C1288">
        <v>331</v>
      </c>
      <c r="D1288">
        <v>2</v>
      </c>
      <c r="E1288">
        <v>41</v>
      </c>
      <c r="F1288">
        <v>77</v>
      </c>
    </row>
    <row r="1289" spans="1:6" x14ac:dyDescent="0.25">
      <c r="A1289" s="1" t="s">
        <v>1366</v>
      </c>
      <c r="B1289">
        <v>15167</v>
      </c>
      <c r="C1289">
        <v>321</v>
      </c>
      <c r="D1289">
        <v>7</v>
      </c>
      <c r="E1289">
        <v>94</v>
      </c>
      <c r="F1289">
        <v>54</v>
      </c>
    </row>
    <row r="1290" spans="1:6" x14ac:dyDescent="0.25">
      <c r="A1290" s="1" t="s">
        <v>1367</v>
      </c>
      <c r="B1290">
        <v>15176</v>
      </c>
      <c r="C1290">
        <v>211</v>
      </c>
      <c r="D1290">
        <v>4</v>
      </c>
      <c r="E1290">
        <v>77</v>
      </c>
      <c r="F1290">
        <v>22</v>
      </c>
    </row>
    <row r="1291" spans="1:6" x14ac:dyDescent="0.25">
      <c r="A1291" s="1" t="s">
        <v>1368</v>
      </c>
      <c r="B1291">
        <v>15185</v>
      </c>
      <c r="C1291">
        <v>120</v>
      </c>
      <c r="D1291">
        <v>5</v>
      </c>
      <c r="E1291">
        <v>134</v>
      </c>
      <c r="F1291">
        <v>24</v>
      </c>
    </row>
    <row r="1292" spans="1:6" x14ac:dyDescent="0.25">
      <c r="A1292" s="1" t="s">
        <v>1369</v>
      </c>
      <c r="B1292">
        <v>15194</v>
      </c>
      <c r="C1292">
        <v>232</v>
      </c>
      <c r="D1292">
        <v>1</v>
      </c>
      <c r="E1292">
        <v>146</v>
      </c>
      <c r="F1292">
        <v>84</v>
      </c>
    </row>
    <row r="1293" spans="1:6" x14ac:dyDescent="0.25">
      <c r="A1293" s="1" t="s">
        <v>1370</v>
      </c>
      <c r="B1293">
        <v>15200</v>
      </c>
      <c r="C1293">
        <v>332</v>
      </c>
      <c r="D1293">
        <v>2</v>
      </c>
      <c r="E1293">
        <v>46</v>
      </c>
      <c r="F1293">
        <v>66</v>
      </c>
    </row>
    <row r="1294" spans="1:6" x14ac:dyDescent="0.25">
      <c r="A1294" s="1" t="s">
        <v>1371</v>
      </c>
      <c r="B1294">
        <v>15219</v>
      </c>
      <c r="C1294">
        <v>231</v>
      </c>
      <c r="D1294">
        <v>1</v>
      </c>
      <c r="E1294">
        <v>30</v>
      </c>
      <c r="F1294">
        <v>73</v>
      </c>
    </row>
    <row r="1295" spans="1:6" x14ac:dyDescent="0.25">
      <c r="A1295" s="1" t="s">
        <v>1372</v>
      </c>
      <c r="B1295">
        <v>15228</v>
      </c>
      <c r="C1295">
        <v>221</v>
      </c>
      <c r="D1295">
        <v>3</v>
      </c>
      <c r="E1295">
        <v>87</v>
      </c>
      <c r="F1295">
        <v>96</v>
      </c>
    </row>
    <row r="1296" spans="1:6" x14ac:dyDescent="0.25">
      <c r="A1296" s="1" t="s">
        <v>1373</v>
      </c>
      <c r="B1296">
        <v>15237</v>
      </c>
      <c r="C1296">
        <v>221</v>
      </c>
      <c r="D1296">
        <v>3</v>
      </c>
      <c r="E1296">
        <v>91</v>
      </c>
      <c r="F1296">
        <v>99</v>
      </c>
    </row>
    <row r="1297" spans="1:6" x14ac:dyDescent="0.25">
      <c r="A1297" s="1" t="s">
        <v>1374</v>
      </c>
      <c r="B1297">
        <v>15246</v>
      </c>
      <c r="C1297">
        <v>322</v>
      </c>
      <c r="D1297">
        <v>7</v>
      </c>
      <c r="E1297">
        <v>162</v>
      </c>
      <c r="F1297">
        <v>57</v>
      </c>
    </row>
    <row r="1298" spans="1:6" x14ac:dyDescent="0.25">
      <c r="A1298" s="1" t="s">
        <v>1375</v>
      </c>
      <c r="B1298">
        <v>15255</v>
      </c>
      <c r="C1298">
        <v>212</v>
      </c>
      <c r="D1298">
        <v>4</v>
      </c>
      <c r="E1298">
        <v>110</v>
      </c>
      <c r="F1298">
        <v>33</v>
      </c>
    </row>
    <row r="1299" spans="1:6" x14ac:dyDescent="0.25">
      <c r="A1299" s="1" t="s">
        <v>1376</v>
      </c>
      <c r="B1299">
        <v>15264</v>
      </c>
      <c r="C1299">
        <v>311</v>
      </c>
      <c r="D1299">
        <v>6</v>
      </c>
      <c r="E1299">
        <v>57</v>
      </c>
      <c r="F1299">
        <v>46</v>
      </c>
    </row>
    <row r="1300" spans="1:6" x14ac:dyDescent="0.25">
      <c r="A1300" s="1" t="s">
        <v>1377</v>
      </c>
      <c r="B1300">
        <v>15273</v>
      </c>
      <c r="C1300">
        <v>221</v>
      </c>
      <c r="D1300">
        <v>3</v>
      </c>
      <c r="E1300">
        <v>86</v>
      </c>
      <c r="F1300">
        <v>96</v>
      </c>
    </row>
    <row r="1301" spans="1:6" x14ac:dyDescent="0.25">
      <c r="A1301" s="1" t="s">
        <v>1378</v>
      </c>
      <c r="B1301">
        <v>15282</v>
      </c>
      <c r="C1301">
        <v>212</v>
      </c>
      <c r="D1301">
        <v>4</v>
      </c>
      <c r="E1301">
        <v>115</v>
      </c>
      <c r="F1301">
        <v>34</v>
      </c>
    </row>
    <row r="1302" spans="1:6" x14ac:dyDescent="0.25">
      <c r="A1302" s="1" t="s">
        <v>1379</v>
      </c>
      <c r="B1302">
        <v>15291</v>
      </c>
      <c r="C1302">
        <v>322</v>
      </c>
      <c r="D1302">
        <v>7</v>
      </c>
      <c r="E1302">
        <v>167</v>
      </c>
      <c r="F1302">
        <v>56</v>
      </c>
    </row>
    <row r="1303" spans="1:6" x14ac:dyDescent="0.25">
      <c r="A1303" s="1" t="s">
        <v>1380</v>
      </c>
      <c r="B1303">
        <v>15307</v>
      </c>
      <c r="C1303">
        <v>312</v>
      </c>
      <c r="D1303">
        <v>6</v>
      </c>
      <c r="E1303">
        <v>105</v>
      </c>
      <c r="F1303">
        <v>36</v>
      </c>
    </row>
    <row r="1304" spans="1:6" x14ac:dyDescent="0.25">
      <c r="A1304" s="1" t="s">
        <v>1381</v>
      </c>
      <c r="B1304">
        <v>15316</v>
      </c>
      <c r="C1304">
        <v>233</v>
      </c>
      <c r="D1304">
        <v>1</v>
      </c>
      <c r="E1304">
        <v>174</v>
      </c>
      <c r="F1304">
        <v>74</v>
      </c>
    </row>
    <row r="1305" spans="1:6" x14ac:dyDescent="0.25">
      <c r="A1305" s="1" t="s">
        <v>1382</v>
      </c>
      <c r="B1305">
        <v>15325</v>
      </c>
      <c r="C1305">
        <v>313</v>
      </c>
      <c r="D1305">
        <v>6</v>
      </c>
      <c r="E1305">
        <v>119</v>
      </c>
      <c r="F1305">
        <v>35</v>
      </c>
    </row>
    <row r="1306" spans="1:6" x14ac:dyDescent="0.25">
      <c r="A1306" s="1" t="s">
        <v>1383</v>
      </c>
      <c r="B1306">
        <v>15334</v>
      </c>
      <c r="C1306">
        <v>222</v>
      </c>
      <c r="D1306">
        <v>3</v>
      </c>
      <c r="E1306">
        <v>179</v>
      </c>
      <c r="F1306">
        <v>95</v>
      </c>
    </row>
    <row r="1307" spans="1:6" x14ac:dyDescent="0.25">
      <c r="A1307" s="1" t="s">
        <v>1384</v>
      </c>
      <c r="B1307">
        <v>15343</v>
      </c>
      <c r="C1307">
        <v>221</v>
      </c>
      <c r="D1307">
        <v>3</v>
      </c>
      <c r="E1307">
        <v>91</v>
      </c>
      <c r="F1307">
        <v>99</v>
      </c>
    </row>
    <row r="1308" spans="1:6" x14ac:dyDescent="0.25">
      <c r="A1308" s="1" t="s">
        <v>1385</v>
      </c>
      <c r="B1308">
        <v>15352</v>
      </c>
      <c r="C1308">
        <v>212</v>
      </c>
      <c r="D1308">
        <v>4</v>
      </c>
      <c r="E1308">
        <v>110</v>
      </c>
      <c r="F1308">
        <v>33</v>
      </c>
    </row>
    <row r="1309" spans="1:6" x14ac:dyDescent="0.25">
      <c r="A1309" s="1" t="s">
        <v>1386</v>
      </c>
      <c r="B1309">
        <v>15361</v>
      </c>
      <c r="C1309">
        <v>213</v>
      </c>
      <c r="D1309">
        <v>4</v>
      </c>
      <c r="E1309">
        <v>191</v>
      </c>
      <c r="F1309">
        <v>88</v>
      </c>
    </row>
    <row r="1310" spans="1:6" x14ac:dyDescent="0.25">
      <c r="A1310" s="1" t="s">
        <v>1387</v>
      </c>
      <c r="B1310">
        <v>15370</v>
      </c>
      <c r="C1310">
        <v>313</v>
      </c>
      <c r="D1310">
        <v>6</v>
      </c>
      <c r="E1310">
        <v>120</v>
      </c>
      <c r="F1310">
        <v>32</v>
      </c>
    </row>
    <row r="1311" spans="1:6" x14ac:dyDescent="0.25">
      <c r="A1311" s="1" t="s">
        <v>1388</v>
      </c>
      <c r="B1311">
        <v>15389</v>
      </c>
      <c r="C1311">
        <v>231</v>
      </c>
      <c r="D1311">
        <v>1</v>
      </c>
      <c r="E1311">
        <v>31</v>
      </c>
      <c r="F1311">
        <v>72</v>
      </c>
    </row>
    <row r="1312" spans="1:6" x14ac:dyDescent="0.25">
      <c r="A1312" s="1" t="s">
        <v>1389</v>
      </c>
      <c r="B1312">
        <v>15398</v>
      </c>
      <c r="C1312">
        <v>331</v>
      </c>
      <c r="D1312">
        <v>2</v>
      </c>
      <c r="E1312">
        <v>41</v>
      </c>
      <c r="F1312">
        <v>77</v>
      </c>
    </row>
    <row r="1313" spans="1:6" x14ac:dyDescent="0.25">
      <c r="A1313" s="1" t="s">
        <v>1390</v>
      </c>
      <c r="B1313">
        <v>15404</v>
      </c>
      <c r="C1313">
        <v>231</v>
      </c>
      <c r="D1313">
        <v>1</v>
      </c>
      <c r="E1313">
        <v>33</v>
      </c>
      <c r="F1313">
        <v>73</v>
      </c>
    </row>
    <row r="1314" spans="1:6" x14ac:dyDescent="0.25">
      <c r="A1314" s="1" t="s">
        <v>1391</v>
      </c>
      <c r="B1314">
        <v>15413</v>
      </c>
      <c r="C1314">
        <v>311</v>
      </c>
      <c r="D1314">
        <v>6</v>
      </c>
      <c r="E1314">
        <v>56</v>
      </c>
      <c r="F1314">
        <v>46</v>
      </c>
    </row>
    <row r="1315" spans="1:6" x14ac:dyDescent="0.25">
      <c r="A1315" s="1" t="s">
        <v>1392</v>
      </c>
      <c r="B1315">
        <v>15422</v>
      </c>
      <c r="C1315">
        <v>221</v>
      </c>
      <c r="D1315">
        <v>3</v>
      </c>
      <c r="E1315">
        <v>86</v>
      </c>
      <c r="F1315">
        <v>96</v>
      </c>
    </row>
    <row r="1316" spans="1:6" x14ac:dyDescent="0.25">
      <c r="A1316" s="1" t="s">
        <v>1393</v>
      </c>
      <c r="B1316">
        <v>15431</v>
      </c>
      <c r="C1316">
        <v>331</v>
      </c>
      <c r="D1316">
        <v>2</v>
      </c>
      <c r="E1316">
        <v>40</v>
      </c>
      <c r="F1316">
        <v>76</v>
      </c>
    </row>
    <row r="1317" spans="1:6" x14ac:dyDescent="0.25">
      <c r="A1317" s="1" t="s">
        <v>1394</v>
      </c>
      <c r="B1317">
        <v>15440</v>
      </c>
      <c r="C1317">
        <v>120</v>
      </c>
      <c r="D1317">
        <v>5</v>
      </c>
      <c r="E1317">
        <v>135</v>
      </c>
      <c r="F1317">
        <v>26</v>
      </c>
    </row>
    <row r="1318" spans="1:6" x14ac:dyDescent="0.25">
      <c r="A1318" s="1" t="s">
        <v>1395</v>
      </c>
      <c r="B1318">
        <v>15459</v>
      </c>
      <c r="C1318">
        <v>233</v>
      </c>
      <c r="D1318">
        <v>1</v>
      </c>
      <c r="E1318">
        <v>174</v>
      </c>
      <c r="F1318">
        <v>74</v>
      </c>
    </row>
    <row r="1319" spans="1:6" x14ac:dyDescent="0.25">
      <c r="A1319" s="1" t="s">
        <v>1396</v>
      </c>
      <c r="B1319">
        <v>15468</v>
      </c>
      <c r="C1319">
        <v>311</v>
      </c>
      <c r="D1319">
        <v>6</v>
      </c>
      <c r="E1319">
        <v>65</v>
      </c>
      <c r="F1319">
        <v>47</v>
      </c>
    </row>
    <row r="1320" spans="1:6" x14ac:dyDescent="0.25">
      <c r="A1320" s="1" t="s">
        <v>1397</v>
      </c>
      <c r="B1320">
        <v>15477</v>
      </c>
      <c r="C1320">
        <v>321</v>
      </c>
      <c r="D1320">
        <v>7</v>
      </c>
      <c r="E1320">
        <v>96</v>
      </c>
      <c r="F1320">
        <v>54</v>
      </c>
    </row>
    <row r="1321" spans="1:6" x14ac:dyDescent="0.25">
      <c r="A1321" s="1" t="s">
        <v>1398</v>
      </c>
      <c r="B1321">
        <v>15486</v>
      </c>
      <c r="C1321">
        <v>222</v>
      </c>
      <c r="D1321">
        <v>3</v>
      </c>
      <c r="E1321">
        <v>178</v>
      </c>
      <c r="F1321">
        <v>94</v>
      </c>
    </row>
    <row r="1322" spans="1:6" x14ac:dyDescent="0.25">
      <c r="A1322" s="1" t="s">
        <v>1399</v>
      </c>
      <c r="B1322">
        <v>15495</v>
      </c>
      <c r="C1322">
        <v>231</v>
      </c>
      <c r="D1322">
        <v>1</v>
      </c>
      <c r="E1322">
        <v>33</v>
      </c>
      <c r="F1322">
        <v>73</v>
      </c>
    </row>
    <row r="1323" spans="1:6" x14ac:dyDescent="0.25">
      <c r="A1323" s="1" t="s">
        <v>1400</v>
      </c>
      <c r="B1323">
        <v>15501</v>
      </c>
      <c r="C1323">
        <v>221</v>
      </c>
      <c r="D1323">
        <v>3</v>
      </c>
      <c r="E1323">
        <v>86</v>
      </c>
      <c r="F1323">
        <v>96</v>
      </c>
    </row>
    <row r="1324" spans="1:6" x14ac:dyDescent="0.25">
      <c r="A1324" s="1" t="s">
        <v>1401</v>
      </c>
      <c r="B1324">
        <v>15510</v>
      </c>
      <c r="C1324">
        <v>232</v>
      </c>
      <c r="D1324">
        <v>1</v>
      </c>
      <c r="E1324">
        <v>146</v>
      </c>
      <c r="F1324">
        <v>84</v>
      </c>
    </row>
    <row r="1325" spans="1:6" x14ac:dyDescent="0.25">
      <c r="A1325" s="1" t="s">
        <v>1402</v>
      </c>
      <c r="B1325">
        <v>15529</v>
      </c>
      <c r="C1325">
        <v>221</v>
      </c>
      <c r="D1325">
        <v>3</v>
      </c>
      <c r="E1325">
        <v>87</v>
      </c>
      <c r="F1325">
        <v>96</v>
      </c>
    </row>
    <row r="1326" spans="1:6" x14ac:dyDescent="0.25">
      <c r="A1326" s="1" t="s">
        <v>1403</v>
      </c>
      <c r="B1326">
        <v>15538</v>
      </c>
      <c r="C1326">
        <v>231</v>
      </c>
      <c r="D1326">
        <v>1</v>
      </c>
      <c r="E1326">
        <v>28</v>
      </c>
      <c r="F1326">
        <v>72</v>
      </c>
    </row>
    <row r="1327" spans="1:6" x14ac:dyDescent="0.25">
      <c r="A1327" s="1" t="s">
        <v>1404</v>
      </c>
      <c r="B1327">
        <v>15547</v>
      </c>
      <c r="C1327">
        <v>213</v>
      </c>
      <c r="D1327">
        <v>4</v>
      </c>
      <c r="E1327">
        <v>192</v>
      </c>
      <c r="F1327">
        <v>88</v>
      </c>
    </row>
    <row r="1328" spans="1:6" x14ac:dyDescent="0.25">
      <c r="A1328" s="1" t="s">
        <v>1405</v>
      </c>
      <c r="B1328">
        <v>15556</v>
      </c>
      <c r="C1328">
        <v>223</v>
      </c>
      <c r="D1328">
        <v>3</v>
      </c>
      <c r="E1328">
        <v>196</v>
      </c>
      <c r="F1328">
        <v>93</v>
      </c>
    </row>
    <row r="1329" spans="1:6" x14ac:dyDescent="0.25">
      <c r="A1329" s="1" t="s">
        <v>1406</v>
      </c>
      <c r="B1329">
        <v>15565</v>
      </c>
      <c r="C1329">
        <v>213</v>
      </c>
      <c r="D1329">
        <v>4</v>
      </c>
      <c r="E1329">
        <v>185</v>
      </c>
      <c r="F1329">
        <v>87</v>
      </c>
    </row>
    <row r="1330" spans="1:6" x14ac:dyDescent="0.25">
      <c r="A1330" s="1" t="s">
        <v>1407</v>
      </c>
      <c r="B1330">
        <v>15574</v>
      </c>
      <c r="C1330">
        <v>322</v>
      </c>
      <c r="D1330">
        <v>7</v>
      </c>
      <c r="E1330">
        <v>167</v>
      </c>
      <c r="F1330">
        <v>56</v>
      </c>
    </row>
    <row r="1331" spans="1:6" x14ac:dyDescent="0.25">
      <c r="A1331" s="1" t="s">
        <v>1408</v>
      </c>
      <c r="B1331">
        <v>15583</v>
      </c>
      <c r="C1331">
        <v>120</v>
      </c>
      <c r="D1331">
        <v>5</v>
      </c>
      <c r="E1331">
        <v>127</v>
      </c>
      <c r="F1331">
        <v>23</v>
      </c>
    </row>
    <row r="1332" spans="1:6" x14ac:dyDescent="0.25">
      <c r="A1332" s="1" t="s">
        <v>1409</v>
      </c>
      <c r="B1332">
        <v>15592</v>
      </c>
      <c r="C1332">
        <v>232</v>
      </c>
      <c r="D1332">
        <v>1</v>
      </c>
      <c r="E1332">
        <v>140</v>
      </c>
      <c r="F1332">
        <v>82</v>
      </c>
    </row>
    <row r="1333" spans="1:6" x14ac:dyDescent="0.25">
      <c r="A1333" s="1" t="s">
        <v>1410</v>
      </c>
      <c r="B1333">
        <v>15608</v>
      </c>
      <c r="C1333">
        <v>311</v>
      </c>
      <c r="D1333">
        <v>6</v>
      </c>
      <c r="E1333">
        <v>61</v>
      </c>
      <c r="F1333">
        <v>46</v>
      </c>
    </row>
    <row r="1334" spans="1:6" x14ac:dyDescent="0.25">
      <c r="A1334" s="1" t="s">
        <v>1411</v>
      </c>
      <c r="B1334">
        <v>15617</v>
      </c>
      <c r="C1334">
        <v>311</v>
      </c>
      <c r="D1334">
        <v>6</v>
      </c>
      <c r="E1334">
        <v>64</v>
      </c>
      <c r="F1334">
        <v>47</v>
      </c>
    </row>
    <row r="1335" spans="1:6" x14ac:dyDescent="0.25">
      <c r="A1335" s="1" t="s">
        <v>1412</v>
      </c>
      <c r="B1335">
        <v>15626</v>
      </c>
      <c r="C1335">
        <v>232</v>
      </c>
      <c r="D1335">
        <v>1</v>
      </c>
      <c r="E1335">
        <v>144</v>
      </c>
      <c r="F1335">
        <v>85</v>
      </c>
    </row>
    <row r="1336" spans="1:6" x14ac:dyDescent="0.25">
      <c r="A1336" s="1" t="s">
        <v>1413</v>
      </c>
      <c r="B1336">
        <v>15635</v>
      </c>
      <c r="C1336">
        <v>231</v>
      </c>
      <c r="D1336">
        <v>1</v>
      </c>
      <c r="E1336">
        <v>25</v>
      </c>
      <c r="F1336">
        <v>72</v>
      </c>
    </row>
    <row r="1337" spans="1:6" x14ac:dyDescent="0.25">
      <c r="A1337" s="1" t="s">
        <v>1414</v>
      </c>
      <c r="B1337">
        <v>15644</v>
      </c>
      <c r="C1337">
        <v>321</v>
      </c>
      <c r="D1337">
        <v>7</v>
      </c>
      <c r="E1337">
        <v>93</v>
      </c>
      <c r="F1337">
        <v>52</v>
      </c>
    </row>
    <row r="1338" spans="1:6" x14ac:dyDescent="0.25">
      <c r="A1338" s="1" t="s">
        <v>1415</v>
      </c>
      <c r="B1338">
        <v>15653</v>
      </c>
      <c r="C1338">
        <v>221</v>
      </c>
      <c r="D1338">
        <v>3</v>
      </c>
      <c r="E1338">
        <v>92</v>
      </c>
      <c r="F1338">
        <v>96</v>
      </c>
    </row>
    <row r="1339" spans="1:6" x14ac:dyDescent="0.25">
      <c r="A1339" s="1" t="s">
        <v>1416</v>
      </c>
      <c r="B1339">
        <v>15662</v>
      </c>
      <c r="C1339">
        <v>311</v>
      </c>
      <c r="D1339">
        <v>6</v>
      </c>
      <c r="E1339">
        <v>57</v>
      </c>
      <c r="F1339">
        <v>46</v>
      </c>
    </row>
    <row r="1340" spans="1:6" x14ac:dyDescent="0.25">
      <c r="A1340" s="1" t="s">
        <v>1417</v>
      </c>
      <c r="B1340">
        <v>15671</v>
      </c>
      <c r="C1340">
        <v>222</v>
      </c>
      <c r="D1340">
        <v>3</v>
      </c>
      <c r="E1340">
        <v>179</v>
      </c>
      <c r="F1340">
        <v>95</v>
      </c>
    </row>
    <row r="1341" spans="1:6" x14ac:dyDescent="0.25">
      <c r="A1341" s="1" t="s">
        <v>1418</v>
      </c>
      <c r="B1341">
        <v>15680</v>
      </c>
      <c r="C1341">
        <v>311</v>
      </c>
      <c r="D1341">
        <v>6</v>
      </c>
      <c r="E1341">
        <v>63</v>
      </c>
      <c r="F1341">
        <v>48</v>
      </c>
    </row>
    <row r="1342" spans="1:6" x14ac:dyDescent="0.25">
      <c r="A1342" s="1" t="s">
        <v>1419</v>
      </c>
      <c r="B1342">
        <v>15699</v>
      </c>
      <c r="C1342">
        <v>331</v>
      </c>
      <c r="D1342">
        <v>2</v>
      </c>
      <c r="E1342">
        <v>34</v>
      </c>
      <c r="F1342">
        <v>79</v>
      </c>
    </row>
    <row r="1343" spans="1:6" x14ac:dyDescent="0.25">
      <c r="A1343" s="1" t="s">
        <v>1420</v>
      </c>
      <c r="B1343">
        <v>15705</v>
      </c>
      <c r="C1343">
        <v>213</v>
      </c>
      <c r="D1343">
        <v>4</v>
      </c>
      <c r="E1343">
        <v>190</v>
      </c>
      <c r="F1343">
        <v>88</v>
      </c>
    </row>
    <row r="1344" spans="1:6" x14ac:dyDescent="0.25">
      <c r="A1344" s="1" t="s">
        <v>1421</v>
      </c>
      <c r="B1344">
        <v>15714</v>
      </c>
      <c r="C1344">
        <v>221</v>
      </c>
      <c r="D1344">
        <v>3</v>
      </c>
      <c r="E1344">
        <v>88</v>
      </c>
      <c r="F1344">
        <v>96</v>
      </c>
    </row>
    <row r="1345" spans="1:6" x14ac:dyDescent="0.25">
      <c r="A1345" s="1" t="s">
        <v>1422</v>
      </c>
      <c r="B1345">
        <v>15723</v>
      </c>
      <c r="C1345">
        <v>222</v>
      </c>
      <c r="D1345">
        <v>3</v>
      </c>
      <c r="E1345">
        <v>176</v>
      </c>
      <c r="F1345">
        <v>95</v>
      </c>
    </row>
    <row r="1346" spans="1:6" x14ac:dyDescent="0.25">
      <c r="A1346" s="1" t="s">
        <v>1423</v>
      </c>
      <c r="B1346">
        <v>15732</v>
      </c>
      <c r="C1346">
        <v>232</v>
      </c>
      <c r="D1346">
        <v>1</v>
      </c>
      <c r="E1346">
        <v>143</v>
      </c>
      <c r="F1346">
        <v>82</v>
      </c>
    </row>
    <row r="1347" spans="1:6" x14ac:dyDescent="0.25">
      <c r="A1347" s="1" t="s">
        <v>1424</v>
      </c>
      <c r="B1347">
        <v>15741</v>
      </c>
      <c r="C1347">
        <v>321</v>
      </c>
      <c r="D1347">
        <v>7</v>
      </c>
      <c r="E1347">
        <v>93</v>
      </c>
      <c r="F1347">
        <v>52</v>
      </c>
    </row>
    <row r="1348" spans="1:6" x14ac:dyDescent="0.25">
      <c r="A1348" s="1" t="s">
        <v>1425</v>
      </c>
      <c r="B1348">
        <v>15750</v>
      </c>
      <c r="C1348">
        <v>211</v>
      </c>
      <c r="D1348">
        <v>4</v>
      </c>
      <c r="E1348">
        <v>77</v>
      </c>
      <c r="F1348">
        <v>22</v>
      </c>
    </row>
    <row r="1349" spans="1:6" x14ac:dyDescent="0.25">
      <c r="A1349" s="1" t="s">
        <v>1426</v>
      </c>
      <c r="B1349">
        <v>15769</v>
      </c>
      <c r="C1349">
        <v>223</v>
      </c>
      <c r="D1349">
        <v>3</v>
      </c>
      <c r="E1349">
        <v>193</v>
      </c>
      <c r="F1349">
        <v>83</v>
      </c>
    </row>
    <row r="1350" spans="1:6" x14ac:dyDescent="0.25">
      <c r="A1350" s="1" t="s">
        <v>1427</v>
      </c>
      <c r="B1350">
        <v>15778</v>
      </c>
      <c r="C1350">
        <v>213</v>
      </c>
      <c r="D1350">
        <v>4</v>
      </c>
      <c r="E1350">
        <v>191</v>
      </c>
      <c r="F1350">
        <v>88</v>
      </c>
    </row>
    <row r="1351" spans="1:6" x14ac:dyDescent="0.25">
      <c r="A1351" s="1" t="s">
        <v>1428</v>
      </c>
      <c r="B1351">
        <v>15787</v>
      </c>
      <c r="C1351">
        <v>322</v>
      </c>
      <c r="D1351">
        <v>7</v>
      </c>
      <c r="E1351">
        <v>168</v>
      </c>
      <c r="F1351">
        <v>59</v>
      </c>
    </row>
    <row r="1352" spans="1:6" x14ac:dyDescent="0.25">
      <c r="A1352" s="1" t="s">
        <v>1429</v>
      </c>
      <c r="B1352">
        <v>15796</v>
      </c>
      <c r="C1352">
        <v>312</v>
      </c>
      <c r="D1352">
        <v>6</v>
      </c>
      <c r="E1352">
        <v>106</v>
      </c>
      <c r="F1352">
        <v>37</v>
      </c>
    </row>
    <row r="1353" spans="1:6" x14ac:dyDescent="0.25">
      <c r="A1353" s="1" t="s">
        <v>1430</v>
      </c>
      <c r="B1353">
        <v>15802</v>
      </c>
      <c r="C1353">
        <v>323</v>
      </c>
      <c r="D1353">
        <v>7</v>
      </c>
      <c r="E1353">
        <v>156</v>
      </c>
      <c r="F1353">
        <v>42</v>
      </c>
    </row>
    <row r="1354" spans="1:6" x14ac:dyDescent="0.25">
      <c r="A1354" s="1" t="s">
        <v>1431</v>
      </c>
      <c r="B1354">
        <v>15811</v>
      </c>
      <c r="C1354">
        <v>322</v>
      </c>
      <c r="D1354">
        <v>7</v>
      </c>
      <c r="E1354">
        <v>162</v>
      </c>
      <c r="F1354">
        <v>57</v>
      </c>
    </row>
    <row r="1355" spans="1:6" x14ac:dyDescent="0.25">
      <c r="A1355" s="1" t="s">
        <v>1432</v>
      </c>
      <c r="B1355">
        <v>15820</v>
      </c>
      <c r="C1355">
        <v>233</v>
      </c>
      <c r="D1355">
        <v>1</v>
      </c>
      <c r="E1355">
        <v>170</v>
      </c>
      <c r="F1355">
        <v>74</v>
      </c>
    </row>
    <row r="1356" spans="1:6" x14ac:dyDescent="0.25">
      <c r="A1356" s="1" t="s">
        <v>1433</v>
      </c>
      <c r="B1356">
        <v>15839</v>
      </c>
      <c r="C1356">
        <v>311</v>
      </c>
      <c r="D1356">
        <v>6</v>
      </c>
      <c r="E1356">
        <v>57</v>
      </c>
      <c r="F1356">
        <v>46</v>
      </c>
    </row>
    <row r="1357" spans="1:6" x14ac:dyDescent="0.25">
      <c r="A1357" s="1" t="s">
        <v>1434</v>
      </c>
      <c r="B1357">
        <v>15848</v>
      </c>
      <c r="C1357">
        <v>231</v>
      </c>
      <c r="D1357">
        <v>1</v>
      </c>
      <c r="E1357">
        <v>29</v>
      </c>
      <c r="F1357">
        <v>72</v>
      </c>
    </row>
    <row r="1358" spans="1:6" x14ac:dyDescent="0.25">
      <c r="A1358" s="1" t="s">
        <v>1435</v>
      </c>
      <c r="B1358">
        <v>15857</v>
      </c>
      <c r="C1358">
        <v>311</v>
      </c>
      <c r="D1358">
        <v>6</v>
      </c>
      <c r="E1358">
        <v>55</v>
      </c>
      <c r="F1358">
        <v>48</v>
      </c>
    </row>
    <row r="1359" spans="1:6" x14ac:dyDescent="0.25">
      <c r="A1359" s="1" t="s">
        <v>1436</v>
      </c>
      <c r="B1359">
        <v>15866</v>
      </c>
      <c r="C1359">
        <v>231</v>
      </c>
      <c r="D1359">
        <v>1</v>
      </c>
      <c r="E1359">
        <v>32</v>
      </c>
      <c r="F1359">
        <v>73</v>
      </c>
    </row>
    <row r="1360" spans="1:6" x14ac:dyDescent="0.25">
      <c r="A1360" s="1" t="s">
        <v>1437</v>
      </c>
      <c r="B1360">
        <v>15875</v>
      </c>
      <c r="C1360">
        <v>221</v>
      </c>
      <c r="D1360">
        <v>3</v>
      </c>
      <c r="E1360">
        <v>87</v>
      </c>
      <c r="F1360">
        <v>96</v>
      </c>
    </row>
    <row r="1361" spans="1:6" x14ac:dyDescent="0.25">
      <c r="A1361" s="1" t="s">
        <v>1438</v>
      </c>
      <c r="B1361">
        <v>15884</v>
      </c>
      <c r="C1361">
        <v>232</v>
      </c>
      <c r="D1361">
        <v>1</v>
      </c>
      <c r="E1361">
        <v>140</v>
      </c>
      <c r="F1361">
        <v>82</v>
      </c>
    </row>
    <row r="1362" spans="1:6" x14ac:dyDescent="0.25">
      <c r="A1362" s="1" t="s">
        <v>1439</v>
      </c>
      <c r="B1362">
        <v>15893</v>
      </c>
      <c r="C1362">
        <v>311</v>
      </c>
      <c r="D1362">
        <v>6</v>
      </c>
      <c r="E1362">
        <v>54</v>
      </c>
      <c r="F1362">
        <v>47</v>
      </c>
    </row>
    <row r="1363" spans="1:6" x14ac:dyDescent="0.25">
      <c r="A1363" s="1" t="s">
        <v>1440</v>
      </c>
      <c r="B1363">
        <v>15909</v>
      </c>
      <c r="C1363">
        <v>232</v>
      </c>
      <c r="D1363">
        <v>1</v>
      </c>
      <c r="E1363">
        <v>147</v>
      </c>
      <c r="F1363">
        <v>84</v>
      </c>
    </row>
    <row r="1364" spans="1:6" x14ac:dyDescent="0.25">
      <c r="A1364" s="1" t="s">
        <v>1441</v>
      </c>
      <c r="B1364">
        <v>15918</v>
      </c>
      <c r="C1364">
        <v>211</v>
      </c>
      <c r="D1364">
        <v>4</v>
      </c>
      <c r="E1364">
        <v>81</v>
      </c>
      <c r="F1364">
        <v>22</v>
      </c>
    </row>
    <row r="1365" spans="1:6" x14ac:dyDescent="0.25">
      <c r="A1365" s="1" t="s">
        <v>1442</v>
      </c>
      <c r="B1365">
        <v>15927</v>
      </c>
      <c r="C1365">
        <v>232</v>
      </c>
      <c r="D1365">
        <v>1</v>
      </c>
      <c r="E1365">
        <v>143</v>
      </c>
      <c r="F1365">
        <v>82</v>
      </c>
    </row>
    <row r="1366" spans="1:6" x14ac:dyDescent="0.25">
      <c r="A1366" s="1" t="s">
        <v>1443</v>
      </c>
      <c r="B1366">
        <v>15936</v>
      </c>
      <c r="C1366">
        <v>311</v>
      </c>
      <c r="D1366">
        <v>6</v>
      </c>
      <c r="E1366">
        <v>57</v>
      </c>
      <c r="F1366">
        <v>46</v>
      </c>
    </row>
    <row r="1367" spans="1:6" x14ac:dyDescent="0.25">
      <c r="A1367" s="1" t="s">
        <v>1444</v>
      </c>
      <c r="B1367">
        <v>15945</v>
      </c>
      <c r="C1367">
        <v>311</v>
      </c>
      <c r="D1367">
        <v>6</v>
      </c>
      <c r="E1367">
        <v>63</v>
      </c>
      <c r="F1367">
        <v>48</v>
      </c>
    </row>
    <row r="1368" spans="1:6" x14ac:dyDescent="0.25">
      <c r="A1368" s="1" t="s">
        <v>1445</v>
      </c>
      <c r="B1368">
        <v>15954</v>
      </c>
      <c r="C1368">
        <v>221</v>
      </c>
      <c r="D1368">
        <v>3</v>
      </c>
      <c r="E1368">
        <v>88</v>
      </c>
      <c r="F1368">
        <v>96</v>
      </c>
    </row>
    <row r="1369" spans="1:6" x14ac:dyDescent="0.25">
      <c r="A1369" s="1" t="s">
        <v>1446</v>
      </c>
      <c r="B1369">
        <v>15963</v>
      </c>
      <c r="C1369">
        <v>323</v>
      </c>
      <c r="D1369">
        <v>7</v>
      </c>
      <c r="E1369">
        <v>151</v>
      </c>
      <c r="F1369">
        <v>42</v>
      </c>
    </row>
    <row r="1370" spans="1:6" x14ac:dyDescent="0.25">
      <c r="A1370" s="1" t="s">
        <v>1447</v>
      </c>
      <c r="B1370">
        <v>15972</v>
      </c>
      <c r="C1370">
        <v>211</v>
      </c>
      <c r="D1370">
        <v>4</v>
      </c>
      <c r="E1370">
        <v>85</v>
      </c>
      <c r="F1370">
        <v>22</v>
      </c>
    </row>
    <row r="1371" spans="1:6" x14ac:dyDescent="0.25">
      <c r="A1371" s="1" t="s">
        <v>1448</v>
      </c>
      <c r="B1371">
        <v>15981</v>
      </c>
      <c r="C1371">
        <v>232</v>
      </c>
      <c r="D1371">
        <v>1</v>
      </c>
      <c r="E1371">
        <v>147</v>
      </c>
      <c r="F1371">
        <v>84</v>
      </c>
    </row>
    <row r="1372" spans="1:6" x14ac:dyDescent="0.25">
      <c r="A1372" s="1" t="s">
        <v>1449</v>
      </c>
      <c r="B1372">
        <v>15990</v>
      </c>
      <c r="C1372">
        <v>222</v>
      </c>
      <c r="D1372">
        <v>3</v>
      </c>
      <c r="E1372">
        <v>177</v>
      </c>
      <c r="F1372">
        <v>94</v>
      </c>
    </row>
    <row r="1373" spans="1:6" x14ac:dyDescent="0.25">
      <c r="A1373" s="1" t="s">
        <v>1450</v>
      </c>
      <c r="B1373">
        <v>16009</v>
      </c>
      <c r="C1373">
        <v>223</v>
      </c>
      <c r="D1373">
        <v>3</v>
      </c>
      <c r="E1373">
        <v>198</v>
      </c>
      <c r="F1373">
        <v>83</v>
      </c>
    </row>
    <row r="1374" spans="1:6" x14ac:dyDescent="0.25">
      <c r="A1374" s="1" t="s">
        <v>1451</v>
      </c>
      <c r="B1374">
        <v>16018</v>
      </c>
      <c r="C1374">
        <v>331</v>
      </c>
      <c r="D1374">
        <v>2</v>
      </c>
      <c r="E1374">
        <v>36</v>
      </c>
      <c r="F1374">
        <v>77</v>
      </c>
    </row>
    <row r="1375" spans="1:6" x14ac:dyDescent="0.25">
      <c r="A1375" s="1" t="s">
        <v>1452</v>
      </c>
      <c r="B1375">
        <v>16027</v>
      </c>
      <c r="C1375">
        <v>231</v>
      </c>
      <c r="D1375">
        <v>1</v>
      </c>
      <c r="E1375">
        <v>24</v>
      </c>
      <c r="F1375">
        <v>69</v>
      </c>
    </row>
    <row r="1376" spans="1:6" x14ac:dyDescent="0.25">
      <c r="A1376" s="1" t="s">
        <v>1453</v>
      </c>
      <c r="B1376">
        <v>16036</v>
      </c>
      <c r="C1376">
        <v>323</v>
      </c>
      <c r="D1376">
        <v>7</v>
      </c>
      <c r="E1376">
        <v>150</v>
      </c>
      <c r="F1376">
        <v>44</v>
      </c>
    </row>
    <row r="1377" spans="1:6" x14ac:dyDescent="0.25">
      <c r="A1377" s="1" t="s">
        <v>1454</v>
      </c>
      <c r="B1377">
        <v>16045</v>
      </c>
      <c r="C1377">
        <v>332</v>
      </c>
      <c r="D1377">
        <v>2</v>
      </c>
      <c r="E1377">
        <v>49</v>
      </c>
      <c r="F1377">
        <v>68</v>
      </c>
    </row>
    <row r="1378" spans="1:6" x14ac:dyDescent="0.25">
      <c r="A1378" s="1" t="s">
        <v>1455</v>
      </c>
      <c r="B1378">
        <v>16054</v>
      </c>
      <c r="C1378">
        <v>311</v>
      </c>
      <c r="D1378">
        <v>6</v>
      </c>
      <c r="E1378">
        <v>58</v>
      </c>
      <c r="F1378">
        <v>48</v>
      </c>
    </row>
    <row r="1379" spans="1:6" x14ac:dyDescent="0.25">
      <c r="A1379" s="1" t="s">
        <v>1456</v>
      </c>
      <c r="B1379">
        <v>16063</v>
      </c>
      <c r="C1379">
        <v>312</v>
      </c>
      <c r="D1379">
        <v>6</v>
      </c>
      <c r="E1379">
        <v>109</v>
      </c>
      <c r="F1379">
        <v>36</v>
      </c>
    </row>
    <row r="1380" spans="1:6" x14ac:dyDescent="0.25">
      <c r="A1380" s="1" t="s">
        <v>1457</v>
      </c>
      <c r="B1380">
        <v>16072</v>
      </c>
      <c r="C1380">
        <v>213</v>
      </c>
      <c r="D1380">
        <v>4</v>
      </c>
      <c r="E1380">
        <v>184</v>
      </c>
      <c r="F1380">
        <v>88</v>
      </c>
    </row>
    <row r="1381" spans="1:6" x14ac:dyDescent="0.25">
      <c r="A1381" s="1" t="s">
        <v>1458</v>
      </c>
      <c r="B1381">
        <v>16081</v>
      </c>
      <c r="C1381">
        <v>223</v>
      </c>
      <c r="D1381">
        <v>3</v>
      </c>
      <c r="E1381">
        <v>197</v>
      </c>
      <c r="F1381">
        <v>92</v>
      </c>
    </row>
    <row r="1382" spans="1:6" x14ac:dyDescent="0.25">
      <c r="A1382" s="1" t="s">
        <v>1459</v>
      </c>
      <c r="B1382">
        <v>16090</v>
      </c>
      <c r="C1382">
        <v>312</v>
      </c>
      <c r="D1382">
        <v>6</v>
      </c>
      <c r="E1382">
        <v>106</v>
      </c>
      <c r="F1382">
        <v>37</v>
      </c>
    </row>
    <row r="1383" spans="1:6" x14ac:dyDescent="0.25">
      <c r="A1383" s="1" t="s">
        <v>1460</v>
      </c>
      <c r="B1383">
        <v>16106</v>
      </c>
      <c r="C1383">
        <v>232</v>
      </c>
      <c r="D1383">
        <v>1</v>
      </c>
      <c r="E1383">
        <v>144</v>
      </c>
      <c r="F1383">
        <v>85</v>
      </c>
    </row>
    <row r="1384" spans="1:6" x14ac:dyDescent="0.25">
      <c r="A1384" s="1" t="s">
        <v>1461</v>
      </c>
      <c r="B1384">
        <v>16115</v>
      </c>
      <c r="C1384">
        <v>231</v>
      </c>
      <c r="D1384">
        <v>1</v>
      </c>
      <c r="E1384">
        <v>28</v>
      </c>
      <c r="F1384">
        <v>72</v>
      </c>
    </row>
    <row r="1385" spans="1:6" x14ac:dyDescent="0.25">
      <c r="A1385" s="1" t="s">
        <v>1462</v>
      </c>
      <c r="B1385">
        <v>16124</v>
      </c>
      <c r="C1385">
        <v>311</v>
      </c>
      <c r="D1385">
        <v>6</v>
      </c>
      <c r="E1385">
        <v>60</v>
      </c>
      <c r="F1385">
        <v>49</v>
      </c>
    </row>
    <row r="1386" spans="1:6" x14ac:dyDescent="0.25">
      <c r="A1386" s="1" t="s">
        <v>1463</v>
      </c>
      <c r="B1386">
        <v>16133</v>
      </c>
      <c r="C1386">
        <v>311</v>
      </c>
      <c r="D1386">
        <v>6</v>
      </c>
      <c r="E1386">
        <v>55</v>
      </c>
      <c r="F1386">
        <v>48</v>
      </c>
    </row>
    <row r="1387" spans="1:6" x14ac:dyDescent="0.25">
      <c r="A1387" s="1" t="s">
        <v>1464</v>
      </c>
      <c r="B1387">
        <v>16142</v>
      </c>
      <c r="C1387">
        <v>213</v>
      </c>
      <c r="D1387">
        <v>4</v>
      </c>
      <c r="E1387">
        <v>187</v>
      </c>
      <c r="F1387">
        <v>89</v>
      </c>
    </row>
    <row r="1388" spans="1:6" x14ac:dyDescent="0.25">
      <c r="A1388" s="1" t="s">
        <v>1465</v>
      </c>
      <c r="B1388">
        <v>16151</v>
      </c>
      <c r="C1388">
        <v>222</v>
      </c>
      <c r="D1388">
        <v>3</v>
      </c>
      <c r="E1388">
        <v>181</v>
      </c>
      <c r="F1388">
        <v>94</v>
      </c>
    </row>
    <row r="1389" spans="1:6" x14ac:dyDescent="0.25">
      <c r="A1389" s="1" t="s">
        <v>1466</v>
      </c>
      <c r="B1389">
        <v>16160</v>
      </c>
      <c r="C1389">
        <v>312</v>
      </c>
      <c r="D1389">
        <v>6</v>
      </c>
      <c r="E1389">
        <v>108</v>
      </c>
      <c r="F1389">
        <v>36</v>
      </c>
    </row>
    <row r="1390" spans="1:6" x14ac:dyDescent="0.25">
      <c r="A1390" s="1" t="s">
        <v>1467</v>
      </c>
      <c r="B1390">
        <v>16179</v>
      </c>
      <c r="C1390">
        <v>311</v>
      </c>
      <c r="D1390">
        <v>6</v>
      </c>
      <c r="E1390">
        <v>55</v>
      </c>
      <c r="F1390">
        <v>48</v>
      </c>
    </row>
    <row r="1391" spans="1:6" x14ac:dyDescent="0.25">
      <c r="A1391" s="1" t="s">
        <v>1468</v>
      </c>
      <c r="B1391">
        <v>16188</v>
      </c>
      <c r="C1391">
        <v>120</v>
      </c>
      <c r="D1391">
        <v>5</v>
      </c>
      <c r="E1391">
        <v>122</v>
      </c>
      <c r="F1391">
        <v>28</v>
      </c>
    </row>
    <row r="1392" spans="1:6" x14ac:dyDescent="0.25">
      <c r="A1392" s="1" t="s">
        <v>1469</v>
      </c>
      <c r="B1392">
        <v>16197</v>
      </c>
      <c r="C1392">
        <v>333</v>
      </c>
      <c r="D1392">
        <v>2</v>
      </c>
      <c r="E1392">
        <v>73</v>
      </c>
      <c r="F1392">
        <v>62</v>
      </c>
    </row>
    <row r="1393" spans="1:6" x14ac:dyDescent="0.25">
      <c r="A1393" s="1" t="s">
        <v>1470</v>
      </c>
      <c r="B1393">
        <v>16203</v>
      </c>
      <c r="C1393">
        <v>323</v>
      </c>
      <c r="D1393">
        <v>7</v>
      </c>
      <c r="E1393">
        <v>160</v>
      </c>
      <c r="F1393">
        <v>45</v>
      </c>
    </row>
    <row r="1394" spans="1:6" x14ac:dyDescent="0.25">
      <c r="A1394" s="1" t="s">
        <v>1471</v>
      </c>
      <c r="B1394">
        <v>16212</v>
      </c>
      <c r="C1394">
        <v>222</v>
      </c>
      <c r="D1394">
        <v>3</v>
      </c>
      <c r="E1394">
        <v>181</v>
      </c>
      <c r="F1394">
        <v>94</v>
      </c>
    </row>
    <row r="1395" spans="1:6" x14ac:dyDescent="0.25">
      <c r="A1395" s="1" t="s">
        <v>1472</v>
      </c>
      <c r="B1395">
        <v>16221</v>
      </c>
      <c r="C1395">
        <v>221</v>
      </c>
      <c r="D1395">
        <v>3</v>
      </c>
      <c r="E1395">
        <v>89</v>
      </c>
      <c r="F1395">
        <v>96</v>
      </c>
    </row>
    <row r="1396" spans="1:6" x14ac:dyDescent="0.25">
      <c r="A1396" s="1" t="s">
        <v>1473</v>
      </c>
      <c r="B1396">
        <v>16230</v>
      </c>
      <c r="C1396">
        <v>322</v>
      </c>
      <c r="D1396">
        <v>7</v>
      </c>
      <c r="E1396">
        <v>168</v>
      </c>
      <c r="F1396">
        <v>59</v>
      </c>
    </row>
    <row r="1397" spans="1:6" x14ac:dyDescent="0.25">
      <c r="A1397" s="1" t="s">
        <v>1474</v>
      </c>
      <c r="B1397">
        <v>16249</v>
      </c>
      <c r="C1397">
        <v>223</v>
      </c>
      <c r="D1397">
        <v>3</v>
      </c>
      <c r="E1397">
        <v>195</v>
      </c>
      <c r="F1397">
        <v>93</v>
      </c>
    </row>
    <row r="1398" spans="1:6" x14ac:dyDescent="0.25">
      <c r="A1398" s="1" t="s">
        <v>1475</v>
      </c>
      <c r="B1398">
        <v>16258</v>
      </c>
      <c r="C1398">
        <v>232</v>
      </c>
      <c r="D1398">
        <v>1</v>
      </c>
      <c r="E1398">
        <v>140</v>
      </c>
      <c r="F1398">
        <v>82</v>
      </c>
    </row>
    <row r="1399" spans="1:6" x14ac:dyDescent="0.25">
      <c r="A1399" s="1" t="s">
        <v>1476</v>
      </c>
      <c r="B1399">
        <v>16267</v>
      </c>
      <c r="C1399">
        <v>213</v>
      </c>
      <c r="D1399">
        <v>4</v>
      </c>
      <c r="E1399">
        <v>191</v>
      </c>
      <c r="F1399">
        <v>88</v>
      </c>
    </row>
    <row r="1400" spans="1:6" x14ac:dyDescent="0.25">
      <c r="A1400" s="1" t="s">
        <v>1477</v>
      </c>
      <c r="B1400">
        <v>16276</v>
      </c>
      <c r="C1400">
        <v>331</v>
      </c>
      <c r="D1400">
        <v>2</v>
      </c>
      <c r="E1400">
        <v>37</v>
      </c>
      <c r="F1400">
        <v>78</v>
      </c>
    </row>
    <row r="1401" spans="1:6" x14ac:dyDescent="0.25">
      <c r="A1401" s="1" t="s">
        <v>1478</v>
      </c>
      <c r="B1401">
        <v>16285</v>
      </c>
      <c r="C1401">
        <v>231</v>
      </c>
      <c r="D1401">
        <v>1</v>
      </c>
      <c r="E1401">
        <v>25</v>
      </c>
      <c r="F1401">
        <v>72</v>
      </c>
    </row>
    <row r="1402" spans="1:6" x14ac:dyDescent="0.25">
      <c r="A1402" s="1" t="s">
        <v>1479</v>
      </c>
      <c r="B1402">
        <v>16294</v>
      </c>
      <c r="C1402">
        <v>331</v>
      </c>
      <c r="D1402">
        <v>2</v>
      </c>
      <c r="E1402">
        <v>37</v>
      </c>
      <c r="F1402">
        <v>78</v>
      </c>
    </row>
    <row r="1403" spans="1:6" x14ac:dyDescent="0.25">
      <c r="A1403" s="1" t="s">
        <v>1480</v>
      </c>
      <c r="B1403">
        <v>16300</v>
      </c>
      <c r="C1403">
        <v>323</v>
      </c>
      <c r="D1403">
        <v>7</v>
      </c>
      <c r="E1403">
        <v>154</v>
      </c>
      <c r="F1403">
        <v>44</v>
      </c>
    </row>
    <row r="1404" spans="1:6" x14ac:dyDescent="0.25">
      <c r="A1404" s="1" t="s">
        <v>1481</v>
      </c>
      <c r="B1404">
        <v>16319</v>
      </c>
      <c r="C1404">
        <v>221</v>
      </c>
      <c r="D1404">
        <v>3</v>
      </c>
      <c r="E1404">
        <v>91</v>
      </c>
      <c r="F1404">
        <v>99</v>
      </c>
    </row>
    <row r="1405" spans="1:6" x14ac:dyDescent="0.25">
      <c r="A1405" s="1" t="s">
        <v>1482</v>
      </c>
      <c r="B1405">
        <v>16328</v>
      </c>
      <c r="C1405">
        <v>312</v>
      </c>
      <c r="D1405">
        <v>6</v>
      </c>
      <c r="E1405">
        <v>104</v>
      </c>
      <c r="F1405">
        <v>36</v>
      </c>
    </row>
    <row r="1406" spans="1:6" x14ac:dyDescent="0.25">
      <c r="A1406" s="1" t="s">
        <v>1483</v>
      </c>
      <c r="B1406">
        <v>16337</v>
      </c>
      <c r="C1406">
        <v>110</v>
      </c>
      <c r="D1406">
        <v>5</v>
      </c>
      <c r="E1406">
        <v>14</v>
      </c>
      <c r="F1406">
        <v>1</v>
      </c>
    </row>
    <row r="1407" spans="1:6" x14ac:dyDescent="0.25">
      <c r="A1407" s="1" t="s">
        <v>1484</v>
      </c>
      <c r="B1407">
        <v>16346</v>
      </c>
      <c r="C1407">
        <v>211</v>
      </c>
      <c r="D1407">
        <v>4</v>
      </c>
      <c r="E1407">
        <v>78</v>
      </c>
      <c r="F1407">
        <v>25</v>
      </c>
    </row>
    <row r="1408" spans="1:6" x14ac:dyDescent="0.25">
      <c r="A1408" s="1" t="s">
        <v>1485</v>
      </c>
      <c r="B1408">
        <v>16355</v>
      </c>
      <c r="C1408">
        <v>231</v>
      </c>
      <c r="D1408">
        <v>1</v>
      </c>
      <c r="E1408">
        <v>33</v>
      </c>
      <c r="F1408">
        <v>73</v>
      </c>
    </row>
    <row r="1409" spans="1:6" x14ac:dyDescent="0.25">
      <c r="A1409" s="1" t="s">
        <v>1486</v>
      </c>
      <c r="B1409">
        <v>16364</v>
      </c>
      <c r="C1409">
        <v>223</v>
      </c>
      <c r="D1409">
        <v>3</v>
      </c>
      <c r="E1409">
        <v>198</v>
      </c>
      <c r="F1409">
        <v>83</v>
      </c>
    </row>
    <row r="1410" spans="1:6" x14ac:dyDescent="0.25">
      <c r="A1410" s="1" t="s">
        <v>1487</v>
      </c>
      <c r="B1410">
        <v>16373</v>
      </c>
      <c r="C1410">
        <v>331</v>
      </c>
      <c r="D1410">
        <v>2</v>
      </c>
      <c r="E1410">
        <v>35</v>
      </c>
      <c r="F1410">
        <v>79</v>
      </c>
    </row>
    <row r="1411" spans="1:6" x14ac:dyDescent="0.25">
      <c r="A1411" s="1" t="s">
        <v>1488</v>
      </c>
      <c r="B1411">
        <v>16382</v>
      </c>
      <c r="C1411">
        <v>223</v>
      </c>
      <c r="D1411">
        <v>3</v>
      </c>
      <c r="E1411">
        <v>195</v>
      </c>
      <c r="F1411">
        <v>93</v>
      </c>
    </row>
    <row r="1412" spans="1:6" x14ac:dyDescent="0.25">
      <c r="A1412" s="1" t="s">
        <v>1489</v>
      </c>
      <c r="B1412">
        <v>16391</v>
      </c>
      <c r="C1412">
        <v>313</v>
      </c>
      <c r="D1412">
        <v>6</v>
      </c>
      <c r="E1412">
        <v>120</v>
      </c>
      <c r="F1412">
        <v>32</v>
      </c>
    </row>
    <row r="1413" spans="1:6" x14ac:dyDescent="0.25">
      <c r="A1413" s="1" t="s">
        <v>1490</v>
      </c>
      <c r="B1413">
        <v>16407</v>
      </c>
      <c r="C1413">
        <v>232</v>
      </c>
      <c r="D1413">
        <v>1</v>
      </c>
      <c r="E1413">
        <v>140</v>
      </c>
      <c r="F1413">
        <v>82</v>
      </c>
    </row>
    <row r="1414" spans="1:6" x14ac:dyDescent="0.25">
      <c r="A1414" s="1" t="s">
        <v>1491</v>
      </c>
      <c r="B1414">
        <v>16416</v>
      </c>
      <c r="C1414">
        <v>212</v>
      </c>
      <c r="D1414">
        <v>4</v>
      </c>
      <c r="E1414">
        <v>111</v>
      </c>
      <c r="F1414">
        <v>34</v>
      </c>
    </row>
    <row r="1415" spans="1:6" x14ac:dyDescent="0.25">
      <c r="A1415" s="1" t="s">
        <v>1492</v>
      </c>
      <c r="B1415">
        <v>16425</v>
      </c>
      <c r="C1415">
        <v>313</v>
      </c>
      <c r="D1415">
        <v>6</v>
      </c>
      <c r="E1415">
        <v>119</v>
      </c>
      <c r="F1415">
        <v>35</v>
      </c>
    </row>
    <row r="1416" spans="1:6" x14ac:dyDescent="0.25">
      <c r="A1416" s="1" t="s">
        <v>1493</v>
      </c>
      <c r="B1416">
        <v>16434</v>
      </c>
      <c r="C1416">
        <v>332</v>
      </c>
      <c r="D1416">
        <v>2</v>
      </c>
      <c r="E1416">
        <v>50</v>
      </c>
      <c r="F1416">
        <v>68</v>
      </c>
    </row>
    <row r="1417" spans="1:6" x14ac:dyDescent="0.25">
      <c r="A1417" s="1" t="s">
        <v>1494</v>
      </c>
      <c r="B1417">
        <v>16443</v>
      </c>
      <c r="C1417">
        <v>231</v>
      </c>
      <c r="D1417">
        <v>1</v>
      </c>
      <c r="E1417">
        <v>30</v>
      </c>
      <c r="F1417">
        <v>73</v>
      </c>
    </row>
    <row r="1418" spans="1:6" x14ac:dyDescent="0.25">
      <c r="A1418" s="1" t="s">
        <v>1495</v>
      </c>
      <c r="B1418">
        <v>16452</v>
      </c>
      <c r="C1418">
        <v>233</v>
      </c>
      <c r="D1418">
        <v>1</v>
      </c>
      <c r="E1418">
        <v>170</v>
      </c>
      <c r="F1418">
        <v>74</v>
      </c>
    </row>
    <row r="1419" spans="1:6" x14ac:dyDescent="0.25">
      <c r="A1419" s="1" t="s">
        <v>1496</v>
      </c>
      <c r="B1419">
        <v>16461</v>
      </c>
      <c r="C1419">
        <v>231</v>
      </c>
      <c r="D1419">
        <v>1</v>
      </c>
      <c r="E1419">
        <v>28</v>
      </c>
      <c r="F1419">
        <v>72</v>
      </c>
    </row>
    <row r="1420" spans="1:6" x14ac:dyDescent="0.25">
      <c r="A1420" s="1" t="s">
        <v>1497</v>
      </c>
      <c r="B1420">
        <v>16470</v>
      </c>
      <c r="C1420">
        <v>232</v>
      </c>
      <c r="D1420">
        <v>1</v>
      </c>
      <c r="E1420">
        <v>144</v>
      </c>
      <c r="F1420">
        <v>85</v>
      </c>
    </row>
    <row r="1421" spans="1:6" x14ac:dyDescent="0.25">
      <c r="A1421" s="1" t="s">
        <v>1498</v>
      </c>
      <c r="B1421">
        <v>16489</v>
      </c>
      <c r="C1421">
        <v>213</v>
      </c>
      <c r="D1421">
        <v>4</v>
      </c>
      <c r="E1421">
        <v>192</v>
      </c>
      <c r="F1421">
        <v>88</v>
      </c>
    </row>
    <row r="1422" spans="1:6" x14ac:dyDescent="0.25">
      <c r="A1422" s="1" t="s">
        <v>1499</v>
      </c>
      <c r="B1422">
        <v>16498</v>
      </c>
      <c r="C1422">
        <v>231</v>
      </c>
      <c r="D1422">
        <v>1</v>
      </c>
      <c r="E1422">
        <v>31</v>
      </c>
      <c r="F1422">
        <v>72</v>
      </c>
    </row>
    <row r="1423" spans="1:6" x14ac:dyDescent="0.25">
      <c r="A1423" s="1" t="s">
        <v>1500</v>
      </c>
      <c r="B1423">
        <v>16504</v>
      </c>
      <c r="C1423">
        <v>222</v>
      </c>
      <c r="D1423">
        <v>3</v>
      </c>
      <c r="E1423">
        <v>177</v>
      </c>
      <c r="F1423">
        <v>94</v>
      </c>
    </row>
    <row r="1424" spans="1:6" x14ac:dyDescent="0.25">
      <c r="A1424" s="1" t="s">
        <v>1501</v>
      </c>
      <c r="B1424">
        <v>16513</v>
      </c>
      <c r="C1424">
        <v>223</v>
      </c>
      <c r="D1424">
        <v>3</v>
      </c>
      <c r="E1424">
        <v>196</v>
      </c>
      <c r="F1424">
        <v>93</v>
      </c>
    </row>
    <row r="1425" spans="1:6" x14ac:dyDescent="0.25">
      <c r="A1425" s="1" t="s">
        <v>1502</v>
      </c>
      <c r="B1425">
        <v>16522</v>
      </c>
      <c r="C1425">
        <v>323</v>
      </c>
      <c r="D1425">
        <v>7</v>
      </c>
      <c r="E1425">
        <v>156</v>
      </c>
      <c r="F1425">
        <v>42</v>
      </c>
    </row>
    <row r="1426" spans="1:6" x14ac:dyDescent="0.25">
      <c r="A1426" s="1" t="s">
        <v>1503</v>
      </c>
      <c r="B1426">
        <v>16531</v>
      </c>
      <c r="C1426">
        <v>223</v>
      </c>
      <c r="D1426">
        <v>3</v>
      </c>
      <c r="E1426">
        <v>196</v>
      </c>
      <c r="F1426">
        <v>93</v>
      </c>
    </row>
    <row r="1427" spans="1:6" x14ac:dyDescent="0.25">
      <c r="A1427" s="1" t="s">
        <v>1504</v>
      </c>
      <c r="B1427">
        <v>16540</v>
      </c>
      <c r="C1427">
        <v>312</v>
      </c>
      <c r="D1427">
        <v>6</v>
      </c>
      <c r="E1427">
        <v>106</v>
      </c>
      <c r="F1427">
        <v>37</v>
      </c>
    </row>
    <row r="1428" spans="1:6" x14ac:dyDescent="0.25">
      <c r="A1428" s="1" t="s">
        <v>1505</v>
      </c>
      <c r="B1428">
        <v>16559</v>
      </c>
      <c r="C1428">
        <v>311</v>
      </c>
      <c r="D1428">
        <v>6</v>
      </c>
      <c r="E1428">
        <v>64</v>
      </c>
      <c r="F1428">
        <v>47</v>
      </c>
    </row>
    <row r="1429" spans="1:6" x14ac:dyDescent="0.25">
      <c r="A1429" s="1" t="s">
        <v>1506</v>
      </c>
      <c r="B1429">
        <v>16568</v>
      </c>
      <c r="C1429">
        <v>321</v>
      </c>
      <c r="D1429">
        <v>7</v>
      </c>
      <c r="E1429">
        <v>99</v>
      </c>
      <c r="F1429">
        <v>52</v>
      </c>
    </row>
    <row r="1430" spans="1:6" x14ac:dyDescent="0.25">
      <c r="A1430" s="1" t="s">
        <v>1507</v>
      </c>
      <c r="B1430">
        <v>16577</v>
      </c>
      <c r="C1430">
        <v>311</v>
      </c>
      <c r="D1430">
        <v>6</v>
      </c>
      <c r="E1430">
        <v>63</v>
      </c>
      <c r="F1430">
        <v>48</v>
      </c>
    </row>
    <row r="1431" spans="1:6" x14ac:dyDescent="0.25">
      <c r="A1431" s="1" t="s">
        <v>1508</v>
      </c>
      <c r="B1431">
        <v>16586</v>
      </c>
      <c r="C1431">
        <v>110</v>
      </c>
      <c r="D1431">
        <v>5</v>
      </c>
      <c r="E1431">
        <v>6</v>
      </c>
      <c r="F1431">
        <v>1</v>
      </c>
    </row>
    <row r="1432" spans="1:6" x14ac:dyDescent="0.25">
      <c r="A1432" s="1" t="s">
        <v>1509</v>
      </c>
      <c r="B1432">
        <v>16595</v>
      </c>
      <c r="C1432">
        <v>213</v>
      </c>
      <c r="D1432">
        <v>4</v>
      </c>
      <c r="E1432">
        <v>186</v>
      </c>
      <c r="F1432">
        <v>88</v>
      </c>
    </row>
    <row r="1433" spans="1:6" x14ac:dyDescent="0.25">
      <c r="A1433" s="1" t="s">
        <v>1510</v>
      </c>
      <c r="B1433">
        <v>16601</v>
      </c>
      <c r="C1433">
        <v>232</v>
      </c>
      <c r="D1433">
        <v>1</v>
      </c>
      <c r="E1433">
        <v>146</v>
      </c>
      <c r="F1433">
        <v>84</v>
      </c>
    </row>
    <row r="1434" spans="1:6" x14ac:dyDescent="0.25">
      <c r="A1434" s="1" t="s">
        <v>1511</v>
      </c>
      <c r="B1434">
        <v>16610</v>
      </c>
      <c r="C1434">
        <v>312</v>
      </c>
      <c r="D1434">
        <v>6</v>
      </c>
      <c r="E1434">
        <v>104</v>
      </c>
      <c r="F1434">
        <v>36</v>
      </c>
    </row>
    <row r="1435" spans="1:6" x14ac:dyDescent="0.25">
      <c r="A1435" s="1" t="s">
        <v>1512</v>
      </c>
      <c r="B1435">
        <v>16629</v>
      </c>
      <c r="C1435">
        <v>323</v>
      </c>
      <c r="D1435">
        <v>7</v>
      </c>
      <c r="E1435">
        <v>148</v>
      </c>
      <c r="F1435">
        <v>42</v>
      </c>
    </row>
    <row r="1436" spans="1:6" x14ac:dyDescent="0.25">
      <c r="A1436" s="1" t="s">
        <v>1513</v>
      </c>
      <c r="B1436">
        <v>16638</v>
      </c>
      <c r="C1436">
        <v>311</v>
      </c>
      <c r="D1436">
        <v>6</v>
      </c>
      <c r="E1436">
        <v>61</v>
      </c>
      <c r="F1436">
        <v>46</v>
      </c>
    </row>
    <row r="1437" spans="1:6" x14ac:dyDescent="0.25">
      <c r="A1437" s="1" t="s">
        <v>1514</v>
      </c>
      <c r="B1437">
        <v>16647</v>
      </c>
      <c r="C1437">
        <v>322</v>
      </c>
      <c r="D1437">
        <v>7</v>
      </c>
      <c r="E1437">
        <v>169</v>
      </c>
      <c r="F1437">
        <v>56</v>
      </c>
    </row>
    <row r="1438" spans="1:6" x14ac:dyDescent="0.25">
      <c r="A1438" s="1" t="s">
        <v>1515</v>
      </c>
      <c r="B1438">
        <v>16656</v>
      </c>
      <c r="C1438">
        <v>213</v>
      </c>
      <c r="D1438">
        <v>4</v>
      </c>
      <c r="E1438">
        <v>185</v>
      </c>
      <c r="F1438">
        <v>87</v>
      </c>
    </row>
    <row r="1439" spans="1:6" x14ac:dyDescent="0.25">
      <c r="A1439" s="1" t="s">
        <v>1516</v>
      </c>
      <c r="B1439">
        <v>16665</v>
      </c>
      <c r="C1439">
        <v>323</v>
      </c>
      <c r="D1439">
        <v>7</v>
      </c>
      <c r="E1439">
        <v>150</v>
      </c>
      <c r="F1439">
        <v>44</v>
      </c>
    </row>
    <row r="1440" spans="1:6" x14ac:dyDescent="0.25">
      <c r="A1440" s="1" t="s">
        <v>1517</v>
      </c>
      <c r="B1440">
        <v>16674</v>
      </c>
      <c r="C1440">
        <v>221</v>
      </c>
      <c r="D1440">
        <v>3</v>
      </c>
      <c r="E1440">
        <v>87</v>
      </c>
      <c r="F1440">
        <v>96</v>
      </c>
    </row>
    <row r="1441" spans="1:6" x14ac:dyDescent="0.25">
      <c r="A1441" s="1" t="s">
        <v>1518</v>
      </c>
      <c r="B1441">
        <v>16683</v>
      </c>
      <c r="C1441">
        <v>211</v>
      </c>
      <c r="D1441">
        <v>4</v>
      </c>
      <c r="E1441">
        <v>85</v>
      </c>
      <c r="F1441">
        <v>25</v>
      </c>
    </row>
    <row r="1442" spans="1:6" x14ac:dyDescent="0.25">
      <c r="A1442" s="1" t="s">
        <v>1519</v>
      </c>
      <c r="B1442">
        <v>16692</v>
      </c>
      <c r="C1442">
        <v>213</v>
      </c>
      <c r="D1442">
        <v>4</v>
      </c>
      <c r="E1442">
        <v>183</v>
      </c>
      <c r="F1442">
        <v>88</v>
      </c>
    </row>
    <row r="1443" spans="1:6" x14ac:dyDescent="0.25">
      <c r="A1443" s="1" t="s">
        <v>1520</v>
      </c>
      <c r="B1443">
        <v>16708</v>
      </c>
      <c r="C1443">
        <v>221</v>
      </c>
      <c r="D1443">
        <v>3</v>
      </c>
      <c r="E1443">
        <v>90</v>
      </c>
      <c r="F1443">
        <v>96</v>
      </c>
    </row>
    <row r="1444" spans="1:6" x14ac:dyDescent="0.25">
      <c r="A1444" s="1" t="s">
        <v>1521</v>
      </c>
      <c r="B1444">
        <v>16717</v>
      </c>
      <c r="C1444">
        <v>213</v>
      </c>
      <c r="D1444">
        <v>4</v>
      </c>
      <c r="E1444">
        <v>187</v>
      </c>
      <c r="F1444">
        <v>88</v>
      </c>
    </row>
    <row r="1445" spans="1:6" x14ac:dyDescent="0.25">
      <c r="A1445" s="1" t="s">
        <v>1522</v>
      </c>
      <c r="B1445">
        <v>16726</v>
      </c>
      <c r="C1445">
        <v>232</v>
      </c>
      <c r="D1445">
        <v>1</v>
      </c>
      <c r="E1445">
        <v>143</v>
      </c>
      <c r="F1445">
        <v>82</v>
      </c>
    </row>
    <row r="1446" spans="1:6" x14ac:dyDescent="0.25">
      <c r="A1446" s="1" t="s">
        <v>1523</v>
      </c>
      <c r="B1446">
        <v>16735</v>
      </c>
      <c r="C1446">
        <v>232</v>
      </c>
      <c r="D1446">
        <v>1</v>
      </c>
      <c r="E1446">
        <v>145</v>
      </c>
      <c r="F1446">
        <v>82</v>
      </c>
    </row>
    <row r="1447" spans="1:6" x14ac:dyDescent="0.25">
      <c r="A1447" s="1" t="s">
        <v>1524</v>
      </c>
      <c r="B1447">
        <v>16744</v>
      </c>
      <c r="C1447">
        <v>212</v>
      </c>
      <c r="D1447">
        <v>4</v>
      </c>
      <c r="E1447">
        <v>110</v>
      </c>
      <c r="F1447">
        <v>33</v>
      </c>
    </row>
    <row r="1448" spans="1:6" x14ac:dyDescent="0.25">
      <c r="A1448" s="1" t="s">
        <v>1525</v>
      </c>
      <c r="B1448">
        <v>16753</v>
      </c>
      <c r="C1448">
        <v>311</v>
      </c>
      <c r="D1448">
        <v>6</v>
      </c>
      <c r="E1448">
        <v>55</v>
      </c>
      <c r="F1448">
        <v>48</v>
      </c>
    </row>
    <row r="1449" spans="1:6" x14ac:dyDescent="0.25">
      <c r="A1449" s="1" t="s">
        <v>1526</v>
      </c>
      <c r="B1449">
        <v>16762</v>
      </c>
      <c r="C1449">
        <v>321</v>
      </c>
      <c r="D1449">
        <v>7</v>
      </c>
      <c r="E1449">
        <v>94</v>
      </c>
      <c r="F1449">
        <v>54</v>
      </c>
    </row>
    <row r="1450" spans="1:6" x14ac:dyDescent="0.25">
      <c r="A1450" s="1" t="s">
        <v>1527</v>
      </c>
      <c r="B1450">
        <v>16771</v>
      </c>
      <c r="C1450">
        <v>231</v>
      </c>
      <c r="D1450">
        <v>1</v>
      </c>
      <c r="E1450">
        <v>27</v>
      </c>
      <c r="F1450">
        <v>69</v>
      </c>
    </row>
    <row r="1451" spans="1:6" x14ac:dyDescent="0.25">
      <c r="A1451" s="1" t="s">
        <v>1528</v>
      </c>
      <c r="B1451">
        <v>16780</v>
      </c>
      <c r="C1451">
        <v>311</v>
      </c>
      <c r="D1451">
        <v>6</v>
      </c>
      <c r="E1451">
        <v>59</v>
      </c>
      <c r="F1451">
        <v>49</v>
      </c>
    </row>
    <row r="1452" spans="1:6" x14ac:dyDescent="0.25">
      <c r="A1452" s="1" t="s">
        <v>1529</v>
      </c>
      <c r="B1452">
        <v>16799</v>
      </c>
      <c r="C1452">
        <v>311</v>
      </c>
      <c r="D1452">
        <v>6</v>
      </c>
      <c r="E1452">
        <v>55</v>
      </c>
      <c r="F1452">
        <v>46</v>
      </c>
    </row>
    <row r="1453" spans="1:6" x14ac:dyDescent="0.25">
      <c r="A1453" s="1" t="s">
        <v>1530</v>
      </c>
      <c r="B1453">
        <v>16805</v>
      </c>
      <c r="C1453">
        <v>231</v>
      </c>
      <c r="D1453">
        <v>1</v>
      </c>
      <c r="E1453">
        <v>29</v>
      </c>
      <c r="F1453">
        <v>69</v>
      </c>
    </row>
    <row r="1454" spans="1:6" x14ac:dyDescent="0.25">
      <c r="A1454" s="1" t="s">
        <v>43</v>
      </c>
      <c r="B1454">
        <v>16814</v>
      </c>
      <c r="C1454">
        <v>233</v>
      </c>
      <c r="D1454">
        <v>1</v>
      </c>
      <c r="E1454">
        <v>173</v>
      </c>
      <c r="F1454">
        <v>74</v>
      </c>
    </row>
    <row r="1455" spans="1:6" x14ac:dyDescent="0.25">
      <c r="A1455" s="1" t="s">
        <v>1531</v>
      </c>
      <c r="B1455">
        <v>16823</v>
      </c>
      <c r="C1455">
        <v>232</v>
      </c>
      <c r="D1455">
        <v>1</v>
      </c>
      <c r="E1455">
        <v>142</v>
      </c>
      <c r="F1455">
        <v>85</v>
      </c>
    </row>
    <row r="1456" spans="1:6" x14ac:dyDescent="0.25">
      <c r="A1456" s="1" t="s">
        <v>1532</v>
      </c>
      <c r="B1456">
        <v>16832</v>
      </c>
      <c r="C1456">
        <v>222</v>
      </c>
      <c r="D1456">
        <v>3</v>
      </c>
      <c r="E1456">
        <v>178</v>
      </c>
      <c r="F1456">
        <v>94</v>
      </c>
    </row>
    <row r="1457" spans="1:6" x14ac:dyDescent="0.25">
      <c r="A1457" s="1" t="s">
        <v>1533</v>
      </c>
      <c r="B1457">
        <v>16841</v>
      </c>
      <c r="C1457">
        <v>312</v>
      </c>
      <c r="D1457">
        <v>6</v>
      </c>
      <c r="E1457">
        <v>107</v>
      </c>
      <c r="F1457">
        <v>37</v>
      </c>
    </row>
    <row r="1458" spans="1:6" x14ac:dyDescent="0.25">
      <c r="A1458" s="1" t="s">
        <v>1534</v>
      </c>
      <c r="B1458">
        <v>16850</v>
      </c>
      <c r="C1458">
        <v>223</v>
      </c>
      <c r="D1458">
        <v>3</v>
      </c>
      <c r="E1458">
        <v>194</v>
      </c>
      <c r="F1458">
        <v>92</v>
      </c>
    </row>
    <row r="1459" spans="1:6" x14ac:dyDescent="0.25">
      <c r="A1459" s="1" t="s">
        <v>1535</v>
      </c>
      <c r="B1459">
        <v>16869</v>
      </c>
      <c r="C1459">
        <v>221</v>
      </c>
      <c r="D1459">
        <v>3</v>
      </c>
      <c r="E1459">
        <v>86</v>
      </c>
      <c r="F1459">
        <v>96</v>
      </c>
    </row>
    <row r="1460" spans="1:6" x14ac:dyDescent="0.25">
      <c r="A1460" s="1" t="s">
        <v>1536</v>
      </c>
      <c r="B1460">
        <v>16878</v>
      </c>
      <c r="C1460">
        <v>313</v>
      </c>
      <c r="D1460">
        <v>6</v>
      </c>
      <c r="E1460">
        <v>116</v>
      </c>
      <c r="F1460">
        <v>35</v>
      </c>
    </row>
    <row r="1461" spans="1:6" x14ac:dyDescent="0.25">
      <c r="A1461" s="1" t="s">
        <v>1537</v>
      </c>
      <c r="B1461">
        <v>16887</v>
      </c>
      <c r="C1461">
        <v>222</v>
      </c>
      <c r="D1461">
        <v>3</v>
      </c>
      <c r="E1461">
        <v>178</v>
      </c>
      <c r="F1461">
        <v>94</v>
      </c>
    </row>
    <row r="1462" spans="1:6" x14ac:dyDescent="0.25">
      <c r="A1462" s="1" t="s">
        <v>1538</v>
      </c>
      <c r="B1462">
        <v>16896</v>
      </c>
      <c r="C1462">
        <v>223</v>
      </c>
      <c r="D1462">
        <v>3</v>
      </c>
      <c r="E1462">
        <v>197</v>
      </c>
      <c r="F1462">
        <v>92</v>
      </c>
    </row>
    <row r="1463" spans="1:6" x14ac:dyDescent="0.25">
      <c r="A1463" s="1" t="s">
        <v>1539</v>
      </c>
      <c r="B1463">
        <v>16902</v>
      </c>
      <c r="C1463">
        <v>311</v>
      </c>
      <c r="D1463">
        <v>6</v>
      </c>
      <c r="E1463">
        <v>55</v>
      </c>
      <c r="F1463">
        <v>48</v>
      </c>
    </row>
    <row r="1464" spans="1:6" x14ac:dyDescent="0.25">
      <c r="A1464" s="1" t="s">
        <v>1540</v>
      </c>
      <c r="B1464">
        <v>16911</v>
      </c>
      <c r="C1464">
        <v>222</v>
      </c>
      <c r="D1464">
        <v>3</v>
      </c>
      <c r="E1464">
        <v>176</v>
      </c>
      <c r="F1464">
        <v>95</v>
      </c>
    </row>
    <row r="1465" spans="1:6" x14ac:dyDescent="0.25">
      <c r="A1465" s="1" t="s">
        <v>1541</v>
      </c>
      <c r="B1465">
        <v>16920</v>
      </c>
      <c r="C1465">
        <v>223</v>
      </c>
      <c r="D1465">
        <v>3</v>
      </c>
      <c r="E1465">
        <v>194</v>
      </c>
      <c r="F1465">
        <v>92</v>
      </c>
    </row>
    <row r="1466" spans="1:6" x14ac:dyDescent="0.25">
      <c r="A1466" s="1" t="s">
        <v>1542</v>
      </c>
      <c r="B1466">
        <v>16939</v>
      </c>
      <c r="C1466">
        <v>331</v>
      </c>
      <c r="D1466">
        <v>2</v>
      </c>
      <c r="E1466">
        <v>38</v>
      </c>
      <c r="F1466">
        <v>76</v>
      </c>
    </row>
    <row r="1467" spans="1:6" x14ac:dyDescent="0.25">
      <c r="A1467" s="1" t="s">
        <v>1543</v>
      </c>
      <c r="B1467">
        <v>16948</v>
      </c>
      <c r="C1467">
        <v>211</v>
      </c>
      <c r="D1467">
        <v>4</v>
      </c>
      <c r="E1467">
        <v>79</v>
      </c>
      <c r="F1467">
        <v>22</v>
      </c>
    </row>
    <row r="1468" spans="1:6" x14ac:dyDescent="0.25">
      <c r="A1468" s="1" t="s">
        <v>1544</v>
      </c>
      <c r="B1468">
        <v>16957</v>
      </c>
      <c r="C1468">
        <v>323</v>
      </c>
      <c r="D1468">
        <v>7</v>
      </c>
      <c r="E1468">
        <v>153</v>
      </c>
      <c r="F1468">
        <v>45</v>
      </c>
    </row>
    <row r="1469" spans="1:6" x14ac:dyDescent="0.25">
      <c r="A1469" s="1" t="s">
        <v>1545</v>
      </c>
      <c r="B1469">
        <v>16966</v>
      </c>
      <c r="C1469">
        <v>333</v>
      </c>
      <c r="D1469">
        <v>2</v>
      </c>
      <c r="E1469">
        <v>75</v>
      </c>
      <c r="F1469">
        <v>62</v>
      </c>
    </row>
    <row r="1470" spans="1:6" x14ac:dyDescent="0.25">
      <c r="A1470" s="1" t="s">
        <v>1546</v>
      </c>
      <c r="B1470">
        <v>16975</v>
      </c>
      <c r="C1470">
        <v>231</v>
      </c>
      <c r="D1470">
        <v>1</v>
      </c>
      <c r="E1470">
        <v>28</v>
      </c>
      <c r="F1470">
        <v>72</v>
      </c>
    </row>
    <row r="1471" spans="1:6" x14ac:dyDescent="0.25">
      <c r="A1471" s="1" t="s">
        <v>1547</v>
      </c>
      <c r="B1471">
        <v>16984</v>
      </c>
      <c r="C1471">
        <v>231</v>
      </c>
      <c r="D1471">
        <v>1</v>
      </c>
      <c r="E1471">
        <v>29</v>
      </c>
      <c r="F1471">
        <v>69</v>
      </c>
    </row>
    <row r="1472" spans="1:6" x14ac:dyDescent="0.25">
      <c r="A1472" s="1" t="s">
        <v>1548</v>
      </c>
      <c r="B1472">
        <v>16993</v>
      </c>
      <c r="C1472">
        <v>321</v>
      </c>
      <c r="D1472">
        <v>7</v>
      </c>
      <c r="E1472">
        <v>94</v>
      </c>
      <c r="F1472">
        <v>54</v>
      </c>
    </row>
    <row r="1473" spans="1:6" x14ac:dyDescent="0.25">
      <c r="A1473" s="1" t="s">
        <v>1549</v>
      </c>
      <c r="B1473">
        <v>17002</v>
      </c>
      <c r="C1473">
        <v>223</v>
      </c>
      <c r="D1473">
        <v>3</v>
      </c>
      <c r="E1473">
        <v>193</v>
      </c>
      <c r="F1473">
        <v>83</v>
      </c>
    </row>
    <row r="1474" spans="1:6" x14ac:dyDescent="0.25">
      <c r="A1474" s="1" t="s">
        <v>1550</v>
      </c>
      <c r="B1474">
        <v>17011</v>
      </c>
      <c r="C1474">
        <v>213</v>
      </c>
      <c r="D1474">
        <v>4</v>
      </c>
      <c r="E1474">
        <v>185</v>
      </c>
      <c r="F1474">
        <v>87</v>
      </c>
    </row>
    <row r="1475" spans="1:6" x14ac:dyDescent="0.25">
      <c r="A1475" s="1" t="s">
        <v>1551</v>
      </c>
      <c r="B1475">
        <v>17020</v>
      </c>
      <c r="C1475">
        <v>222</v>
      </c>
      <c r="D1475">
        <v>3</v>
      </c>
      <c r="E1475">
        <v>177</v>
      </c>
      <c r="F1475">
        <v>94</v>
      </c>
    </row>
    <row r="1476" spans="1:6" x14ac:dyDescent="0.25">
      <c r="A1476" s="1" t="s">
        <v>1552</v>
      </c>
      <c r="B1476">
        <v>17039</v>
      </c>
      <c r="C1476">
        <v>213</v>
      </c>
      <c r="D1476">
        <v>4</v>
      </c>
      <c r="E1476">
        <v>185</v>
      </c>
      <c r="F1476">
        <v>87</v>
      </c>
    </row>
    <row r="1477" spans="1:6" x14ac:dyDescent="0.25">
      <c r="A1477" s="1" t="s">
        <v>1553</v>
      </c>
      <c r="B1477">
        <v>17048</v>
      </c>
      <c r="C1477">
        <v>311</v>
      </c>
      <c r="D1477">
        <v>6</v>
      </c>
      <c r="E1477">
        <v>65</v>
      </c>
      <c r="F1477">
        <v>47</v>
      </c>
    </row>
    <row r="1478" spans="1:6" x14ac:dyDescent="0.25">
      <c r="A1478" s="1" t="s">
        <v>1554</v>
      </c>
      <c r="B1478">
        <v>17057</v>
      </c>
      <c r="C1478">
        <v>223</v>
      </c>
      <c r="D1478">
        <v>3</v>
      </c>
      <c r="E1478">
        <v>198</v>
      </c>
      <c r="F1478">
        <v>83</v>
      </c>
    </row>
    <row r="1479" spans="1:6" x14ac:dyDescent="0.25">
      <c r="A1479" s="1" t="s">
        <v>1555</v>
      </c>
      <c r="B1479">
        <v>17066</v>
      </c>
      <c r="C1479">
        <v>311</v>
      </c>
      <c r="D1479">
        <v>6</v>
      </c>
      <c r="E1479">
        <v>56</v>
      </c>
      <c r="F1479">
        <v>46</v>
      </c>
    </row>
    <row r="1480" spans="1:6" x14ac:dyDescent="0.25">
      <c r="A1480" s="1" t="s">
        <v>1556</v>
      </c>
      <c r="B1480">
        <v>17075</v>
      </c>
      <c r="C1480">
        <v>323</v>
      </c>
      <c r="D1480">
        <v>7</v>
      </c>
      <c r="E1480">
        <v>159</v>
      </c>
      <c r="F1480">
        <v>45</v>
      </c>
    </row>
    <row r="1481" spans="1:6" x14ac:dyDescent="0.25">
      <c r="A1481" s="1" t="s">
        <v>1557</v>
      </c>
      <c r="B1481">
        <v>17084</v>
      </c>
      <c r="C1481">
        <v>323</v>
      </c>
      <c r="D1481">
        <v>7</v>
      </c>
      <c r="E1481">
        <v>156</v>
      </c>
      <c r="F1481">
        <v>42</v>
      </c>
    </row>
    <row r="1482" spans="1:6" x14ac:dyDescent="0.25">
      <c r="A1482" s="1" t="s">
        <v>1558</v>
      </c>
      <c r="B1482">
        <v>17093</v>
      </c>
      <c r="C1482">
        <v>222</v>
      </c>
      <c r="D1482">
        <v>3</v>
      </c>
      <c r="E1482">
        <v>180</v>
      </c>
      <c r="F1482">
        <v>94</v>
      </c>
    </row>
    <row r="1483" spans="1:6" x14ac:dyDescent="0.25">
      <c r="A1483" s="1" t="s">
        <v>1559</v>
      </c>
      <c r="B1483">
        <v>17109</v>
      </c>
      <c r="C1483">
        <v>311</v>
      </c>
      <c r="D1483">
        <v>6</v>
      </c>
      <c r="E1483">
        <v>65</v>
      </c>
      <c r="F1483">
        <v>47</v>
      </c>
    </row>
    <row r="1484" spans="1:6" x14ac:dyDescent="0.25">
      <c r="A1484" s="1" t="s">
        <v>1560</v>
      </c>
      <c r="B1484">
        <v>17118</v>
      </c>
      <c r="C1484">
        <v>223</v>
      </c>
      <c r="D1484">
        <v>3</v>
      </c>
      <c r="E1484">
        <v>194</v>
      </c>
      <c r="F1484">
        <v>92</v>
      </c>
    </row>
    <row r="1485" spans="1:6" x14ac:dyDescent="0.25">
      <c r="A1485" s="1" t="s">
        <v>1561</v>
      </c>
      <c r="B1485">
        <v>17127</v>
      </c>
      <c r="C1485">
        <v>232</v>
      </c>
      <c r="D1485">
        <v>1</v>
      </c>
      <c r="E1485">
        <v>145</v>
      </c>
      <c r="F1485">
        <v>82</v>
      </c>
    </row>
    <row r="1486" spans="1:6" x14ac:dyDescent="0.25">
      <c r="A1486" s="1" t="s">
        <v>1562</v>
      </c>
      <c r="B1486">
        <v>17136</v>
      </c>
      <c r="C1486">
        <v>311</v>
      </c>
      <c r="D1486">
        <v>6</v>
      </c>
      <c r="E1486">
        <v>56</v>
      </c>
      <c r="F1486">
        <v>46</v>
      </c>
    </row>
    <row r="1487" spans="1:6" x14ac:dyDescent="0.25">
      <c r="A1487" s="1" t="s">
        <v>1563</v>
      </c>
      <c r="B1487">
        <v>17145</v>
      </c>
      <c r="C1487">
        <v>322</v>
      </c>
      <c r="D1487">
        <v>7</v>
      </c>
      <c r="E1487">
        <v>163</v>
      </c>
      <c r="F1487">
        <v>59</v>
      </c>
    </row>
    <row r="1488" spans="1:6" x14ac:dyDescent="0.25">
      <c r="A1488" s="1" t="s">
        <v>1564</v>
      </c>
      <c r="B1488">
        <v>17154</v>
      </c>
      <c r="C1488">
        <v>213</v>
      </c>
      <c r="D1488">
        <v>4</v>
      </c>
      <c r="E1488">
        <v>185</v>
      </c>
      <c r="F1488">
        <v>87</v>
      </c>
    </row>
    <row r="1489" spans="1:6" x14ac:dyDescent="0.25">
      <c r="A1489" s="1" t="s">
        <v>1565</v>
      </c>
      <c r="B1489">
        <v>17163</v>
      </c>
      <c r="C1489">
        <v>312</v>
      </c>
      <c r="D1489">
        <v>6</v>
      </c>
      <c r="E1489">
        <v>108</v>
      </c>
      <c r="F1489">
        <v>36</v>
      </c>
    </row>
    <row r="1490" spans="1:6" x14ac:dyDescent="0.25">
      <c r="A1490" s="1" t="s">
        <v>1566</v>
      </c>
      <c r="B1490">
        <v>17172</v>
      </c>
      <c r="C1490">
        <v>213</v>
      </c>
      <c r="D1490">
        <v>4</v>
      </c>
      <c r="E1490">
        <v>188</v>
      </c>
      <c r="F1490">
        <v>87</v>
      </c>
    </row>
    <row r="1491" spans="1:6" x14ac:dyDescent="0.25">
      <c r="A1491" s="1" t="s">
        <v>1567</v>
      </c>
      <c r="B1491">
        <v>17181</v>
      </c>
      <c r="C1491">
        <v>312</v>
      </c>
      <c r="D1491">
        <v>6</v>
      </c>
      <c r="E1491">
        <v>107</v>
      </c>
      <c r="F1491">
        <v>37</v>
      </c>
    </row>
    <row r="1492" spans="1:6" x14ac:dyDescent="0.25">
      <c r="A1492" s="1" t="s">
        <v>1568</v>
      </c>
      <c r="B1492">
        <v>17190</v>
      </c>
      <c r="C1492">
        <v>231</v>
      </c>
      <c r="D1492">
        <v>1</v>
      </c>
      <c r="E1492">
        <v>32</v>
      </c>
      <c r="F1492">
        <v>73</v>
      </c>
    </row>
    <row r="1493" spans="1:6" x14ac:dyDescent="0.25">
      <c r="A1493" s="1" t="s">
        <v>1569</v>
      </c>
      <c r="B1493">
        <v>17206</v>
      </c>
      <c r="C1493">
        <v>323</v>
      </c>
      <c r="D1493">
        <v>7</v>
      </c>
      <c r="E1493">
        <v>157</v>
      </c>
      <c r="F1493">
        <v>42</v>
      </c>
    </row>
    <row r="1494" spans="1:6" x14ac:dyDescent="0.25">
      <c r="A1494" s="1" t="s">
        <v>1570</v>
      </c>
      <c r="B1494">
        <v>17215</v>
      </c>
      <c r="C1494">
        <v>323</v>
      </c>
      <c r="D1494">
        <v>7</v>
      </c>
      <c r="E1494">
        <v>149</v>
      </c>
      <c r="F1494">
        <v>44</v>
      </c>
    </row>
    <row r="1495" spans="1:6" x14ac:dyDescent="0.25">
      <c r="A1495" s="1" t="s">
        <v>1571</v>
      </c>
      <c r="B1495">
        <v>17224</v>
      </c>
      <c r="C1495">
        <v>323</v>
      </c>
      <c r="D1495">
        <v>7</v>
      </c>
      <c r="E1495">
        <v>148</v>
      </c>
      <c r="F1495">
        <v>45</v>
      </c>
    </row>
    <row r="1496" spans="1:6" x14ac:dyDescent="0.25">
      <c r="A1496" s="1" t="s">
        <v>1572</v>
      </c>
      <c r="B1496">
        <v>17233</v>
      </c>
      <c r="C1496">
        <v>333</v>
      </c>
      <c r="D1496">
        <v>2</v>
      </c>
      <c r="E1496">
        <v>76</v>
      </c>
      <c r="F1496">
        <v>63</v>
      </c>
    </row>
    <row r="1497" spans="1:6" x14ac:dyDescent="0.25">
      <c r="A1497" s="1" t="s">
        <v>1573</v>
      </c>
      <c r="B1497">
        <v>17242</v>
      </c>
      <c r="C1497">
        <v>231</v>
      </c>
      <c r="D1497">
        <v>1</v>
      </c>
      <c r="E1497">
        <v>28</v>
      </c>
      <c r="F1497">
        <v>72</v>
      </c>
    </row>
    <row r="1498" spans="1:6" x14ac:dyDescent="0.25">
      <c r="A1498" s="1" t="s">
        <v>1574</v>
      </c>
      <c r="B1498">
        <v>17251</v>
      </c>
      <c r="C1498">
        <v>212</v>
      </c>
      <c r="D1498">
        <v>4</v>
      </c>
      <c r="E1498">
        <v>115</v>
      </c>
      <c r="F1498">
        <v>34</v>
      </c>
    </row>
    <row r="1499" spans="1:6" x14ac:dyDescent="0.25">
      <c r="A1499" s="1" t="s">
        <v>1575</v>
      </c>
      <c r="B1499">
        <v>17260</v>
      </c>
      <c r="C1499">
        <v>120</v>
      </c>
      <c r="D1499">
        <v>5</v>
      </c>
      <c r="E1499">
        <v>134</v>
      </c>
      <c r="F1499">
        <v>24</v>
      </c>
    </row>
    <row r="1500" spans="1:6" x14ac:dyDescent="0.25">
      <c r="A1500" s="1" t="s">
        <v>1576</v>
      </c>
      <c r="B1500">
        <v>17279</v>
      </c>
      <c r="C1500">
        <v>232</v>
      </c>
      <c r="D1500">
        <v>1</v>
      </c>
      <c r="E1500">
        <v>143</v>
      </c>
      <c r="F1500">
        <v>82</v>
      </c>
    </row>
    <row r="1501" spans="1:6" x14ac:dyDescent="0.25">
      <c r="A1501" s="1" t="s">
        <v>1577</v>
      </c>
      <c r="B1501">
        <v>17288</v>
      </c>
      <c r="C1501">
        <v>222</v>
      </c>
      <c r="D1501">
        <v>3</v>
      </c>
      <c r="E1501">
        <v>177</v>
      </c>
      <c r="F1501">
        <v>94</v>
      </c>
    </row>
    <row r="1502" spans="1:6" x14ac:dyDescent="0.25">
      <c r="A1502" s="1" t="s">
        <v>1578</v>
      </c>
      <c r="B1502">
        <v>17297</v>
      </c>
      <c r="C1502">
        <v>221</v>
      </c>
      <c r="D1502">
        <v>3</v>
      </c>
      <c r="E1502">
        <v>92</v>
      </c>
      <c r="F1502">
        <v>96</v>
      </c>
    </row>
    <row r="1503" spans="1:6" x14ac:dyDescent="0.25">
      <c r="A1503" s="1" t="s">
        <v>1579</v>
      </c>
      <c r="B1503">
        <v>17303</v>
      </c>
      <c r="C1503">
        <v>120</v>
      </c>
      <c r="D1503">
        <v>5</v>
      </c>
      <c r="E1503">
        <v>131</v>
      </c>
      <c r="F1503">
        <v>53</v>
      </c>
    </row>
    <row r="1504" spans="1:6" x14ac:dyDescent="0.25">
      <c r="A1504" s="1" t="s">
        <v>1580</v>
      </c>
      <c r="B1504">
        <v>17312</v>
      </c>
      <c r="C1504">
        <v>120</v>
      </c>
      <c r="D1504">
        <v>5</v>
      </c>
      <c r="E1504">
        <v>127</v>
      </c>
      <c r="F1504">
        <v>23</v>
      </c>
    </row>
    <row r="1505" spans="1:6" x14ac:dyDescent="0.25">
      <c r="A1505" s="1" t="s">
        <v>1581</v>
      </c>
      <c r="B1505">
        <v>17321</v>
      </c>
      <c r="C1505">
        <v>213</v>
      </c>
      <c r="D1505">
        <v>4</v>
      </c>
      <c r="E1505">
        <v>189</v>
      </c>
      <c r="F1505">
        <v>87</v>
      </c>
    </row>
    <row r="1506" spans="1:6" x14ac:dyDescent="0.25">
      <c r="A1506" s="1" t="s">
        <v>1582</v>
      </c>
      <c r="B1506">
        <v>17330</v>
      </c>
      <c r="C1506">
        <v>212</v>
      </c>
      <c r="D1506">
        <v>4</v>
      </c>
      <c r="E1506">
        <v>111</v>
      </c>
      <c r="F1506">
        <v>34</v>
      </c>
    </row>
    <row r="1507" spans="1:6" x14ac:dyDescent="0.25">
      <c r="A1507" s="1" t="s">
        <v>1583</v>
      </c>
      <c r="B1507">
        <v>17349</v>
      </c>
      <c r="C1507">
        <v>311</v>
      </c>
      <c r="D1507">
        <v>6</v>
      </c>
      <c r="E1507">
        <v>68</v>
      </c>
      <c r="F1507">
        <v>49</v>
      </c>
    </row>
    <row r="1508" spans="1:6" x14ac:dyDescent="0.25">
      <c r="A1508" s="1" t="s">
        <v>1584</v>
      </c>
      <c r="B1508">
        <v>17358</v>
      </c>
      <c r="C1508">
        <v>232</v>
      </c>
      <c r="D1508">
        <v>1</v>
      </c>
      <c r="E1508">
        <v>142</v>
      </c>
      <c r="F1508">
        <v>85</v>
      </c>
    </row>
    <row r="1509" spans="1:6" x14ac:dyDescent="0.25">
      <c r="A1509" s="1" t="s">
        <v>1585</v>
      </c>
      <c r="B1509">
        <v>17367</v>
      </c>
      <c r="C1509">
        <v>222</v>
      </c>
      <c r="D1509">
        <v>3</v>
      </c>
      <c r="E1509">
        <v>181</v>
      </c>
      <c r="F1509">
        <v>94</v>
      </c>
    </row>
    <row r="1510" spans="1:6" x14ac:dyDescent="0.25">
      <c r="A1510" s="1" t="s">
        <v>1586</v>
      </c>
      <c r="B1510">
        <v>17376</v>
      </c>
      <c r="C1510">
        <v>211</v>
      </c>
      <c r="D1510">
        <v>4</v>
      </c>
      <c r="E1510">
        <v>85</v>
      </c>
      <c r="F1510">
        <v>22</v>
      </c>
    </row>
    <row r="1511" spans="1:6" x14ac:dyDescent="0.25">
      <c r="A1511" s="1" t="s">
        <v>1587</v>
      </c>
      <c r="B1511">
        <v>17385</v>
      </c>
      <c r="C1511">
        <v>231</v>
      </c>
      <c r="D1511">
        <v>1</v>
      </c>
      <c r="E1511">
        <v>25</v>
      </c>
      <c r="F1511">
        <v>72</v>
      </c>
    </row>
    <row r="1512" spans="1:6" x14ac:dyDescent="0.25">
      <c r="A1512" s="1" t="s">
        <v>1588</v>
      </c>
      <c r="B1512">
        <v>17394</v>
      </c>
      <c r="C1512">
        <v>332</v>
      </c>
      <c r="D1512">
        <v>2</v>
      </c>
      <c r="E1512">
        <v>51</v>
      </c>
      <c r="F1512">
        <v>66</v>
      </c>
    </row>
    <row r="1513" spans="1:6" x14ac:dyDescent="0.25">
      <c r="A1513" s="1" t="s">
        <v>1589</v>
      </c>
      <c r="B1513">
        <v>17400</v>
      </c>
      <c r="C1513">
        <v>223</v>
      </c>
      <c r="D1513">
        <v>3</v>
      </c>
      <c r="E1513">
        <v>193</v>
      </c>
      <c r="F1513">
        <v>83</v>
      </c>
    </row>
    <row r="1514" spans="1:6" x14ac:dyDescent="0.25">
      <c r="A1514" s="1" t="s">
        <v>1590</v>
      </c>
      <c r="B1514">
        <v>17419</v>
      </c>
      <c r="C1514">
        <v>231</v>
      </c>
      <c r="D1514">
        <v>1</v>
      </c>
      <c r="E1514">
        <v>30</v>
      </c>
      <c r="F1514">
        <v>73</v>
      </c>
    </row>
    <row r="1515" spans="1:6" x14ac:dyDescent="0.25">
      <c r="A1515" s="1" t="s">
        <v>1591</v>
      </c>
      <c r="B1515">
        <v>17428</v>
      </c>
      <c r="C1515">
        <v>323</v>
      </c>
      <c r="D1515">
        <v>7</v>
      </c>
      <c r="E1515">
        <v>150</v>
      </c>
      <c r="F1515">
        <v>44</v>
      </c>
    </row>
    <row r="1516" spans="1:6" x14ac:dyDescent="0.25">
      <c r="A1516" s="1" t="s">
        <v>1592</v>
      </c>
      <c r="B1516">
        <v>17437</v>
      </c>
      <c r="C1516">
        <v>213</v>
      </c>
      <c r="D1516">
        <v>4</v>
      </c>
      <c r="E1516">
        <v>190</v>
      </c>
      <c r="F1516">
        <v>88</v>
      </c>
    </row>
    <row r="1517" spans="1:6" x14ac:dyDescent="0.25">
      <c r="A1517" s="1" t="s">
        <v>1593</v>
      </c>
      <c r="B1517">
        <v>17446</v>
      </c>
      <c r="C1517">
        <v>232</v>
      </c>
      <c r="D1517">
        <v>1</v>
      </c>
      <c r="E1517">
        <v>144</v>
      </c>
      <c r="F1517">
        <v>85</v>
      </c>
    </row>
    <row r="1518" spans="1:6" x14ac:dyDescent="0.25">
      <c r="A1518" s="1" t="s">
        <v>1594</v>
      </c>
      <c r="B1518">
        <v>17455</v>
      </c>
      <c r="C1518">
        <v>321</v>
      </c>
      <c r="D1518">
        <v>7</v>
      </c>
      <c r="E1518">
        <v>96</v>
      </c>
      <c r="F1518">
        <v>52</v>
      </c>
    </row>
    <row r="1519" spans="1:6" x14ac:dyDescent="0.25">
      <c r="A1519" s="1" t="s">
        <v>1595</v>
      </c>
      <c r="B1519">
        <v>17464</v>
      </c>
      <c r="C1519">
        <v>231</v>
      </c>
      <c r="D1519">
        <v>1</v>
      </c>
      <c r="E1519">
        <v>31</v>
      </c>
      <c r="F1519">
        <v>72</v>
      </c>
    </row>
    <row r="1520" spans="1:6" x14ac:dyDescent="0.25">
      <c r="A1520" s="1" t="s">
        <v>1596</v>
      </c>
      <c r="B1520">
        <v>17473</v>
      </c>
      <c r="C1520">
        <v>321</v>
      </c>
      <c r="D1520">
        <v>7</v>
      </c>
      <c r="E1520">
        <v>100</v>
      </c>
      <c r="F1520">
        <v>52</v>
      </c>
    </row>
    <row r="1521" spans="1:6" x14ac:dyDescent="0.25">
      <c r="A1521" s="1" t="s">
        <v>1597</v>
      </c>
      <c r="B1521">
        <v>17482</v>
      </c>
      <c r="C1521">
        <v>211</v>
      </c>
      <c r="D1521">
        <v>4</v>
      </c>
      <c r="E1521">
        <v>77</v>
      </c>
      <c r="F1521">
        <v>22</v>
      </c>
    </row>
    <row r="1522" spans="1:6" x14ac:dyDescent="0.25">
      <c r="A1522" s="1" t="s">
        <v>1598</v>
      </c>
      <c r="B1522">
        <v>17491</v>
      </c>
      <c r="C1522">
        <v>232</v>
      </c>
      <c r="D1522">
        <v>1</v>
      </c>
      <c r="E1522">
        <v>143</v>
      </c>
      <c r="F1522">
        <v>82</v>
      </c>
    </row>
    <row r="1523" spans="1:6" x14ac:dyDescent="0.25">
      <c r="A1523" s="1" t="s">
        <v>1599</v>
      </c>
      <c r="B1523">
        <v>17507</v>
      </c>
      <c r="C1523">
        <v>221</v>
      </c>
      <c r="D1523">
        <v>3</v>
      </c>
      <c r="E1523">
        <v>90</v>
      </c>
      <c r="F1523">
        <v>88</v>
      </c>
    </row>
    <row r="1524" spans="1:6" x14ac:dyDescent="0.25">
      <c r="A1524" s="1" t="s">
        <v>1600</v>
      </c>
      <c r="B1524">
        <v>17516</v>
      </c>
      <c r="C1524">
        <v>223</v>
      </c>
      <c r="D1524">
        <v>3</v>
      </c>
      <c r="E1524">
        <v>194</v>
      </c>
      <c r="F1524">
        <v>92</v>
      </c>
    </row>
    <row r="1525" spans="1:6" x14ac:dyDescent="0.25">
      <c r="A1525" s="1" t="s">
        <v>1601</v>
      </c>
      <c r="B1525">
        <v>17525</v>
      </c>
      <c r="C1525">
        <v>211</v>
      </c>
      <c r="D1525">
        <v>4</v>
      </c>
      <c r="E1525">
        <v>85</v>
      </c>
      <c r="F1525">
        <v>22</v>
      </c>
    </row>
    <row r="1526" spans="1:6" x14ac:dyDescent="0.25">
      <c r="A1526" s="1" t="s">
        <v>1602</v>
      </c>
      <c r="B1526">
        <v>17534</v>
      </c>
      <c r="C1526">
        <v>312</v>
      </c>
      <c r="D1526">
        <v>6</v>
      </c>
      <c r="E1526">
        <v>106</v>
      </c>
      <c r="F1526">
        <v>37</v>
      </c>
    </row>
    <row r="1527" spans="1:6" x14ac:dyDescent="0.25">
      <c r="A1527" s="1" t="s">
        <v>1603</v>
      </c>
      <c r="B1527">
        <v>17543</v>
      </c>
      <c r="C1527">
        <v>223</v>
      </c>
      <c r="D1527">
        <v>3</v>
      </c>
      <c r="E1527">
        <v>197</v>
      </c>
      <c r="F1527">
        <v>92</v>
      </c>
    </row>
    <row r="1528" spans="1:6" x14ac:dyDescent="0.25">
      <c r="A1528" s="1" t="s">
        <v>1604</v>
      </c>
      <c r="B1528">
        <v>17552</v>
      </c>
      <c r="C1528">
        <v>211</v>
      </c>
      <c r="D1528">
        <v>4</v>
      </c>
      <c r="E1528">
        <v>78</v>
      </c>
      <c r="F1528">
        <v>25</v>
      </c>
    </row>
    <row r="1529" spans="1:6" x14ac:dyDescent="0.25">
      <c r="A1529" s="1" t="s">
        <v>1605</v>
      </c>
      <c r="B1529">
        <v>17561</v>
      </c>
      <c r="C1529">
        <v>232</v>
      </c>
      <c r="D1529">
        <v>1</v>
      </c>
      <c r="E1529">
        <v>144</v>
      </c>
      <c r="F1529">
        <v>85</v>
      </c>
    </row>
    <row r="1530" spans="1:6" x14ac:dyDescent="0.25">
      <c r="A1530" s="1" t="s">
        <v>1606</v>
      </c>
      <c r="B1530">
        <v>17570</v>
      </c>
      <c r="C1530">
        <v>213</v>
      </c>
      <c r="D1530">
        <v>4</v>
      </c>
      <c r="E1530">
        <v>189</v>
      </c>
      <c r="F1530">
        <v>87</v>
      </c>
    </row>
    <row r="1531" spans="1:6" x14ac:dyDescent="0.25">
      <c r="A1531" s="1" t="s">
        <v>1607</v>
      </c>
      <c r="B1531">
        <v>17589</v>
      </c>
      <c r="C1531">
        <v>323</v>
      </c>
      <c r="D1531">
        <v>7</v>
      </c>
      <c r="E1531">
        <v>154</v>
      </c>
      <c r="F1531">
        <v>44</v>
      </c>
    </row>
    <row r="1532" spans="1:6" x14ac:dyDescent="0.25">
      <c r="A1532" s="1" t="s">
        <v>1608</v>
      </c>
      <c r="B1532">
        <v>17598</v>
      </c>
      <c r="C1532">
        <v>120</v>
      </c>
      <c r="D1532">
        <v>5</v>
      </c>
      <c r="E1532">
        <v>128</v>
      </c>
      <c r="F1532">
        <v>28</v>
      </c>
    </row>
    <row r="1533" spans="1:6" x14ac:dyDescent="0.25">
      <c r="A1533" s="1" t="s">
        <v>39</v>
      </c>
      <c r="B1533">
        <v>17604</v>
      </c>
      <c r="C1533">
        <v>231</v>
      </c>
      <c r="D1533">
        <v>1</v>
      </c>
      <c r="E1533">
        <v>26</v>
      </c>
      <c r="F1533">
        <v>72</v>
      </c>
    </row>
    <row r="1534" spans="1:6" x14ac:dyDescent="0.25">
      <c r="A1534" s="1" t="s">
        <v>1609</v>
      </c>
      <c r="B1534">
        <v>17613</v>
      </c>
      <c r="C1534">
        <v>223</v>
      </c>
      <c r="D1534">
        <v>3</v>
      </c>
      <c r="E1534">
        <v>197</v>
      </c>
      <c r="F1534">
        <v>92</v>
      </c>
    </row>
    <row r="1535" spans="1:6" x14ac:dyDescent="0.25">
      <c r="A1535" s="1" t="s">
        <v>1610</v>
      </c>
      <c r="B1535">
        <v>17622</v>
      </c>
      <c r="C1535">
        <v>211</v>
      </c>
      <c r="D1535">
        <v>4</v>
      </c>
      <c r="E1535">
        <v>85</v>
      </c>
      <c r="F1535">
        <v>22</v>
      </c>
    </row>
    <row r="1536" spans="1:6" x14ac:dyDescent="0.25">
      <c r="A1536" s="1" t="s">
        <v>1611</v>
      </c>
      <c r="B1536">
        <v>17631</v>
      </c>
      <c r="C1536">
        <v>232</v>
      </c>
      <c r="D1536">
        <v>1</v>
      </c>
      <c r="E1536">
        <v>146</v>
      </c>
      <c r="F1536">
        <v>84</v>
      </c>
    </row>
    <row r="1537" spans="1:6" x14ac:dyDescent="0.25">
      <c r="A1537" s="1" t="s">
        <v>1612</v>
      </c>
      <c r="B1537">
        <v>17640</v>
      </c>
      <c r="C1537">
        <v>233</v>
      </c>
      <c r="D1537">
        <v>1</v>
      </c>
      <c r="E1537">
        <v>174</v>
      </c>
      <c r="F1537">
        <v>74</v>
      </c>
    </row>
    <row r="1538" spans="1:6" x14ac:dyDescent="0.25">
      <c r="A1538" s="1" t="s">
        <v>1613</v>
      </c>
      <c r="B1538">
        <v>17659</v>
      </c>
      <c r="C1538">
        <v>313</v>
      </c>
      <c r="D1538">
        <v>6</v>
      </c>
      <c r="E1538">
        <v>118</v>
      </c>
      <c r="F1538">
        <v>32</v>
      </c>
    </row>
    <row r="1539" spans="1:6" x14ac:dyDescent="0.25">
      <c r="A1539" s="1" t="s">
        <v>1614</v>
      </c>
      <c r="B1539">
        <v>17668</v>
      </c>
      <c r="C1539">
        <v>120</v>
      </c>
      <c r="D1539">
        <v>5</v>
      </c>
      <c r="E1539">
        <v>138</v>
      </c>
      <c r="F1539">
        <v>28</v>
      </c>
    </row>
    <row r="1540" spans="1:6" x14ac:dyDescent="0.25">
      <c r="A1540" s="1" t="s">
        <v>1615</v>
      </c>
      <c r="B1540">
        <v>17677</v>
      </c>
      <c r="C1540">
        <v>331</v>
      </c>
      <c r="D1540">
        <v>2</v>
      </c>
      <c r="E1540">
        <v>38</v>
      </c>
      <c r="F1540">
        <v>76</v>
      </c>
    </row>
    <row r="1541" spans="1:6" x14ac:dyDescent="0.25">
      <c r="A1541" s="1" t="s">
        <v>79</v>
      </c>
      <c r="B1541">
        <v>17686</v>
      </c>
      <c r="C1541">
        <v>331</v>
      </c>
      <c r="D1541">
        <v>2</v>
      </c>
      <c r="E1541">
        <v>38</v>
      </c>
      <c r="F1541">
        <v>76</v>
      </c>
    </row>
    <row r="1542" spans="1:6" x14ac:dyDescent="0.25">
      <c r="A1542" s="1" t="s">
        <v>1616</v>
      </c>
      <c r="B1542">
        <v>17695</v>
      </c>
      <c r="C1542">
        <v>322</v>
      </c>
      <c r="D1542">
        <v>7</v>
      </c>
      <c r="E1542">
        <v>167</v>
      </c>
      <c r="F1542">
        <v>56</v>
      </c>
    </row>
    <row r="1543" spans="1:6" x14ac:dyDescent="0.25">
      <c r="A1543" s="1" t="s">
        <v>1617</v>
      </c>
      <c r="B1543">
        <v>17710</v>
      </c>
      <c r="C1543">
        <v>233</v>
      </c>
      <c r="D1543">
        <v>1</v>
      </c>
      <c r="E1543">
        <v>170</v>
      </c>
      <c r="F1543">
        <v>74</v>
      </c>
    </row>
    <row r="1544" spans="1:6" x14ac:dyDescent="0.25">
      <c r="A1544" s="1" t="s">
        <v>1618</v>
      </c>
      <c r="B1544">
        <v>17729</v>
      </c>
      <c r="C1544">
        <v>222</v>
      </c>
      <c r="D1544">
        <v>3</v>
      </c>
      <c r="E1544">
        <v>177</v>
      </c>
      <c r="F1544">
        <v>94</v>
      </c>
    </row>
    <row r="1545" spans="1:6" x14ac:dyDescent="0.25">
      <c r="A1545" s="1" t="s">
        <v>1619</v>
      </c>
      <c r="B1545">
        <v>17738</v>
      </c>
      <c r="C1545">
        <v>211</v>
      </c>
      <c r="D1545">
        <v>4</v>
      </c>
      <c r="E1545">
        <v>84</v>
      </c>
      <c r="F1545">
        <v>25</v>
      </c>
    </row>
    <row r="1546" spans="1:6" x14ac:dyDescent="0.25">
      <c r="A1546" s="1" t="s">
        <v>1620</v>
      </c>
      <c r="B1546">
        <v>17747</v>
      </c>
      <c r="C1546">
        <v>231</v>
      </c>
      <c r="D1546">
        <v>1</v>
      </c>
      <c r="E1546">
        <v>33</v>
      </c>
      <c r="F1546">
        <v>73</v>
      </c>
    </row>
    <row r="1547" spans="1:6" x14ac:dyDescent="0.25">
      <c r="A1547" s="1" t="s">
        <v>1621</v>
      </c>
      <c r="B1547">
        <v>17756</v>
      </c>
      <c r="C1547">
        <v>323</v>
      </c>
      <c r="D1547">
        <v>7</v>
      </c>
      <c r="E1547">
        <v>152</v>
      </c>
      <c r="F1547">
        <v>42</v>
      </c>
    </row>
    <row r="1548" spans="1:6" x14ac:dyDescent="0.25">
      <c r="A1548" s="1" t="s">
        <v>1622</v>
      </c>
      <c r="B1548">
        <v>17765</v>
      </c>
      <c r="C1548">
        <v>333</v>
      </c>
      <c r="D1548">
        <v>2</v>
      </c>
      <c r="E1548">
        <v>74</v>
      </c>
      <c r="F1548">
        <v>62</v>
      </c>
    </row>
    <row r="1549" spans="1:6" x14ac:dyDescent="0.25">
      <c r="A1549" s="1" t="s">
        <v>1623</v>
      </c>
      <c r="B1549">
        <v>17774</v>
      </c>
      <c r="C1549">
        <v>211</v>
      </c>
      <c r="D1549">
        <v>4</v>
      </c>
      <c r="E1549">
        <v>82</v>
      </c>
      <c r="F1549">
        <v>22</v>
      </c>
    </row>
    <row r="1550" spans="1:6" x14ac:dyDescent="0.25">
      <c r="A1550" s="1" t="s">
        <v>1624</v>
      </c>
      <c r="B1550">
        <v>17783</v>
      </c>
      <c r="C1550">
        <v>120</v>
      </c>
      <c r="D1550">
        <v>5</v>
      </c>
      <c r="E1550">
        <v>128</v>
      </c>
      <c r="F1550">
        <v>28</v>
      </c>
    </row>
    <row r="1551" spans="1:6" x14ac:dyDescent="0.25">
      <c r="A1551" s="1" t="s">
        <v>1625</v>
      </c>
      <c r="B1551">
        <v>17792</v>
      </c>
      <c r="C1551">
        <v>231</v>
      </c>
      <c r="D1551">
        <v>1</v>
      </c>
      <c r="E1551">
        <v>33</v>
      </c>
      <c r="F1551">
        <v>73</v>
      </c>
    </row>
    <row r="1552" spans="1:6" x14ac:dyDescent="0.25">
      <c r="A1552" s="1" t="s">
        <v>1626</v>
      </c>
      <c r="B1552">
        <v>17808</v>
      </c>
      <c r="C1552">
        <v>120</v>
      </c>
      <c r="D1552">
        <v>5</v>
      </c>
      <c r="E1552">
        <v>124</v>
      </c>
      <c r="F1552">
        <v>53</v>
      </c>
    </row>
    <row r="1553" spans="1:6" x14ac:dyDescent="0.25">
      <c r="A1553" s="1" t="s">
        <v>1627</v>
      </c>
      <c r="B1553">
        <v>17817</v>
      </c>
      <c r="C1553">
        <v>323</v>
      </c>
      <c r="D1553">
        <v>7</v>
      </c>
      <c r="E1553">
        <v>150</v>
      </c>
      <c r="F1553">
        <v>44</v>
      </c>
    </row>
    <row r="1554" spans="1:6" x14ac:dyDescent="0.25">
      <c r="A1554" s="1" t="s">
        <v>1628</v>
      </c>
      <c r="B1554">
        <v>17826</v>
      </c>
      <c r="C1554">
        <v>323</v>
      </c>
      <c r="D1554">
        <v>7</v>
      </c>
      <c r="E1554">
        <v>160</v>
      </c>
      <c r="F1554">
        <v>45</v>
      </c>
    </row>
    <row r="1555" spans="1:6" x14ac:dyDescent="0.25">
      <c r="A1555" s="1" t="s">
        <v>1629</v>
      </c>
      <c r="B1555">
        <v>17835</v>
      </c>
      <c r="C1555">
        <v>231</v>
      </c>
      <c r="D1555">
        <v>1</v>
      </c>
      <c r="E1555">
        <v>29</v>
      </c>
      <c r="F1555">
        <v>69</v>
      </c>
    </row>
    <row r="1556" spans="1:6" x14ac:dyDescent="0.25">
      <c r="A1556" s="1" t="s">
        <v>1630</v>
      </c>
      <c r="B1556">
        <v>17844</v>
      </c>
      <c r="C1556">
        <v>232</v>
      </c>
      <c r="D1556">
        <v>1</v>
      </c>
      <c r="E1556">
        <v>144</v>
      </c>
      <c r="F1556">
        <v>85</v>
      </c>
    </row>
    <row r="1557" spans="1:6" x14ac:dyDescent="0.25">
      <c r="A1557" s="1" t="s">
        <v>1631</v>
      </c>
      <c r="B1557">
        <v>17853</v>
      </c>
      <c r="C1557">
        <v>223</v>
      </c>
      <c r="D1557">
        <v>3</v>
      </c>
      <c r="E1557">
        <v>194</v>
      </c>
      <c r="F1557">
        <v>92</v>
      </c>
    </row>
    <row r="1558" spans="1:6" x14ac:dyDescent="0.25">
      <c r="A1558" s="1" t="s">
        <v>1632</v>
      </c>
      <c r="B1558">
        <v>17862</v>
      </c>
      <c r="C1558">
        <v>313</v>
      </c>
      <c r="D1558">
        <v>6</v>
      </c>
      <c r="E1558">
        <v>119</v>
      </c>
      <c r="F1558">
        <v>35</v>
      </c>
    </row>
    <row r="1559" spans="1:6" x14ac:dyDescent="0.25">
      <c r="A1559" s="1" t="s">
        <v>1633</v>
      </c>
      <c r="B1559">
        <v>17871</v>
      </c>
      <c r="C1559">
        <v>213</v>
      </c>
      <c r="D1559">
        <v>4</v>
      </c>
      <c r="E1559">
        <v>189</v>
      </c>
      <c r="F1559">
        <v>87</v>
      </c>
    </row>
    <row r="1560" spans="1:6" x14ac:dyDescent="0.25">
      <c r="A1560" s="1" t="s">
        <v>1634</v>
      </c>
      <c r="B1560">
        <v>17880</v>
      </c>
      <c r="C1560">
        <v>221</v>
      </c>
      <c r="D1560">
        <v>3</v>
      </c>
      <c r="E1560">
        <v>88</v>
      </c>
      <c r="F1560">
        <v>96</v>
      </c>
    </row>
    <row r="1561" spans="1:6" x14ac:dyDescent="0.25">
      <c r="A1561" s="1" t="s">
        <v>1635</v>
      </c>
      <c r="B1561">
        <v>17899</v>
      </c>
      <c r="C1561">
        <v>231</v>
      </c>
      <c r="D1561">
        <v>1</v>
      </c>
      <c r="E1561">
        <v>27</v>
      </c>
      <c r="F1561">
        <v>69</v>
      </c>
    </row>
    <row r="1562" spans="1:6" x14ac:dyDescent="0.25">
      <c r="A1562" s="1" t="s">
        <v>1636</v>
      </c>
      <c r="B1562">
        <v>17905</v>
      </c>
      <c r="C1562">
        <v>221</v>
      </c>
      <c r="D1562">
        <v>3</v>
      </c>
      <c r="E1562">
        <v>89</v>
      </c>
      <c r="F1562">
        <v>96</v>
      </c>
    </row>
    <row r="1563" spans="1:6" x14ac:dyDescent="0.25">
      <c r="A1563" s="1" t="s">
        <v>1637</v>
      </c>
      <c r="B1563">
        <v>17914</v>
      </c>
      <c r="C1563">
        <v>233</v>
      </c>
      <c r="D1563">
        <v>1</v>
      </c>
      <c r="E1563">
        <v>174</v>
      </c>
      <c r="F1563">
        <v>74</v>
      </c>
    </row>
    <row r="1564" spans="1:6" x14ac:dyDescent="0.25">
      <c r="A1564" s="1" t="s">
        <v>1638</v>
      </c>
      <c r="B1564">
        <v>17923</v>
      </c>
      <c r="C1564">
        <v>331</v>
      </c>
      <c r="D1564">
        <v>2</v>
      </c>
      <c r="E1564">
        <v>38</v>
      </c>
      <c r="F1564">
        <v>76</v>
      </c>
    </row>
    <row r="1565" spans="1:6" x14ac:dyDescent="0.25">
      <c r="A1565" s="1" t="s">
        <v>1639</v>
      </c>
      <c r="B1565">
        <v>17932</v>
      </c>
      <c r="C1565">
        <v>311</v>
      </c>
      <c r="D1565">
        <v>6</v>
      </c>
      <c r="E1565">
        <v>57</v>
      </c>
      <c r="F1565">
        <v>46</v>
      </c>
    </row>
    <row r="1566" spans="1:6" x14ac:dyDescent="0.25">
      <c r="A1566" s="1" t="s">
        <v>1640</v>
      </c>
      <c r="B1566">
        <v>17941</v>
      </c>
      <c r="C1566">
        <v>232</v>
      </c>
      <c r="D1566">
        <v>1</v>
      </c>
      <c r="E1566">
        <v>145</v>
      </c>
      <c r="F1566">
        <v>82</v>
      </c>
    </row>
    <row r="1567" spans="1:6" x14ac:dyDescent="0.25">
      <c r="A1567" s="1" t="s">
        <v>1641</v>
      </c>
      <c r="B1567">
        <v>17950</v>
      </c>
      <c r="C1567">
        <v>233</v>
      </c>
      <c r="D1567">
        <v>1</v>
      </c>
      <c r="E1567">
        <v>174</v>
      </c>
      <c r="F1567">
        <v>74</v>
      </c>
    </row>
    <row r="1568" spans="1:6" x14ac:dyDescent="0.25">
      <c r="A1568" s="1" t="s">
        <v>1642</v>
      </c>
      <c r="B1568">
        <v>17969</v>
      </c>
      <c r="C1568">
        <v>221</v>
      </c>
      <c r="D1568">
        <v>3</v>
      </c>
      <c r="E1568">
        <v>91</v>
      </c>
      <c r="F1568">
        <v>99</v>
      </c>
    </row>
    <row r="1569" spans="1:6" x14ac:dyDescent="0.25">
      <c r="A1569" s="1" t="s">
        <v>1643</v>
      </c>
      <c r="B1569">
        <v>17978</v>
      </c>
      <c r="C1569">
        <v>322</v>
      </c>
      <c r="D1569">
        <v>7</v>
      </c>
      <c r="E1569">
        <v>161</v>
      </c>
      <c r="F1569">
        <v>57</v>
      </c>
    </row>
    <row r="1570" spans="1:6" x14ac:dyDescent="0.25">
      <c r="A1570" s="1" t="s">
        <v>1644</v>
      </c>
      <c r="B1570">
        <v>17987</v>
      </c>
      <c r="C1570">
        <v>312</v>
      </c>
      <c r="D1570">
        <v>6</v>
      </c>
      <c r="E1570">
        <v>104</v>
      </c>
      <c r="F1570">
        <v>36</v>
      </c>
    </row>
    <row r="1571" spans="1:6" x14ac:dyDescent="0.25">
      <c r="A1571" s="1" t="s">
        <v>1645</v>
      </c>
      <c r="B1571">
        <v>17996</v>
      </c>
      <c r="C1571">
        <v>222</v>
      </c>
      <c r="D1571">
        <v>3</v>
      </c>
      <c r="E1571">
        <v>181</v>
      </c>
      <c r="F1571">
        <v>94</v>
      </c>
    </row>
    <row r="1572" spans="1:6" x14ac:dyDescent="0.25">
      <c r="A1572" s="1" t="s">
        <v>1646</v>
      </c>
      <c r="B1572">
        <v>18005</v>
      </c>
      <c r="C1572">
        <v>323</v>
      </c>
      <c r="D1572">
        <v>7</v>
      </c>
      <c r="E1572">
        <v>149</v>
      </c>
      <c r="F1572">
        <v>44</v>
      </c>
    </row>
    <row r="1573" spans="1:6" x14ac:dyDescent="0.25">
      <c r="A1573" s="1" t="s">
        <v>1647</v>
      </c>
      <c r="B1573">
        <v>18023</v>
      </c>
      <c r="C1573">
        <v>223</v>
      </c>
      <c r="D1573">
        <v>3</v>
      </c>
      <c r="E1573">
        <v>197</v>
      </c>
      <c r="F1573">
        <v>92</v>
      </c>
    </row>
    <row r="1574" spans="1:6" x14ac:dyDescent="0.25">
      <c r="A1574" s="1" t="s">
        <v>1648</v>
      </c>
      <c r="B1574">
        <v>18032</v>
      </c>
      <c r="C1574">
        <v>222</v>
      </c>
      <c r="D1574">
        <v>3</v>
      </c>
      <c r="E1574">
        <v>177</v>
      </c>
      <c r="F1574">
        <v>94</v>
      </c>
    </row>
    <row r="1575" spans="1:6" x14ac:dyDescent="0.25">
      <c r="A1575" s="1" t="s">
        <v>1649</v>
      </c>
      <c r="B1575">
        <v>18041</v>
      </c>
      <c r="C1575">
        <v>223</v>
      </c>
      <c r="D1575">
        <v>3</v>
      </c>
      <c r="E1575">
        <v>193</v>
      </c>
      <c r="F1575">
        <v>83</v>
      </c>
    </row>
    <row r="1576" spans="1:6" x14ac:dyDescent="0.25">
      <c r="A1576" s="1" t="s">
        <v>1650</v>
      </c>
      <c r="B1576">
        <v>18050</v>
      </c>
      <c r="C1576">
        <v>231</v>
      </c>
      <c r="D1576">
        <v>1</v>
      </c>
      <c r="E1576">
        <v>30</v>
      </c>
      <c r="F1576">
        <v>73</v>
      </c>
    </row>
    <row r="1577" spans="1:6" x14ac:dyDescent="0.25">
      <c r="A1577" s="1" t="s">
        <v>1651</v>
      </c>
      <c r="B1577">
        <v>18069</v>
      </c>
      <c r="C1577">
        <v>110</v>
      </c>
      <c r="D1577">
        <v>5</v>
      </c>
      <c r="E1577">
        <v>3</v>
      </c>
      <c r="F1577">
        <v>1</v>
      </c>
    </row>
    <row r="1578" spans="1:6" x14ac:dyDescent="0.25">
      <c r="A1578" s="1" t="s">
        <v>1652</v>
      </c>
      <c r="B1578">
        <v>18078</v>
      </c>
      <c r="C1578">
        <v>232</v>
      </c>
      <c r="D1578">
        <v>1</v>
      </c>
      <c r="E1578">
        <v>143</v>
      </c>
      <c r="F1578">
        <v>85</v>
      </c>
    </row>
    <row r="1579" spans="1:6" x14ac:dyDescent="0.25">
      <c r="A1579" s="1" t="s">
        <v>1653</v>
      </c>
      <c r="B1579">
        <v>18096</v>
      </c>
      <c r="C1579">
        <v>223</v>
      </c>
      <c r="D1579">
        <v>3</v>
      </c>
      <c r="E1579">
        <v>196</v>
      </c>
      <c r="F1579">
        <v>93</v>
      </c>
    </row>
    <row r="1580" spans="1:6" x14ac:dyDescent="0.25">
      <c r="A1580" s="1" t="s">
        <v>1654</v>
      </c>
      <c r="B1580">
        <v>18102</v>
      </c>
      <c r="C1580">
        <v>332</v>
      </c>
      <c r="D1580">
        <v>2</v>
      </c>
      <c r="E1580">
        <v>49</v>
      </c>
      <c r="F1580">
        <v>68</v>
      </c>
    </row>
    <row r="1581" spans="1:6" x14ac:dyDescent="0.25">
      <c r="A1581" s="1" t="s">
        <v>1655</v>
      </c>
      <c r="B1581">
        <v>18111</v>
      </c>
      <c r="C1581">
        <v>231</v>
      </c>
      <c r="D1581">
        <v>1</v>
      </c>
      <c r="E1581">
        <v>30</v>
      </c>
      <c r="F1581">
        <v>73</v>
      </c>
    </row>
    <row r="1582" spans="1:6" x14ac:dyDescent="0.25">
      <c r="A1582" s="1" t="s">
        <v>1656</v>
      </c>
      <c r="B1582">
        <v>18120</v>
      </c>
      <c r="C1582">
        <v>232</v>
      </c>
      <c r="D1582">
        <v>1</v>
      </c>
      <c r="E1582">
        <v>140</v>
      </c>
      <c r="F1582">
        <v>82</v>
      </c>
    </row>
    <row r="1583" spans="1:6" x14ac:dyDescent="0.25">
      <c r="A1583" s="1" t="s">
        <v>1657</v>
      </c>
      <c r="B1583">
        <v>18139</v>
      </c>
      <c r="C1583">
        <v>212</v>
      </c>
      <c r="D1583">
        <v>4</v>
      </c>
      <c r="E1583">
        <v>111</v>
      </c>
      <c r="F1583">
        <v>34</v>
      </c>
    </row>
    <row r="1584" spans="1:6" x14ac:dyDescent="0.25">
      <c r="A1584" s="1" t="s">
        <v>1658</v>
      </c>
      <c r="B1584">
        <v>18148</v>
      </c>
      <c r="C1584">
        <v>232</v>
      </c>
      <c r="D1584">
        <v>1</v>
      </c>
      <c r="E1584">
        <v>146</v>
      </c>
      <c r="F1584">
        <v>84</v>
      </c>
    </row>
    <row r="1585" spans="1:6" x14ac:dyDescent="0.25">
      <c r="A1585" s="1" t="s">
        <v>1659</v>
      </c>
      <c r="B1585">
        <v>18157</v>
      </c>
      <c r="C1585">
        <v>212</v>
      </c>
      <c r="D1585">
        <v>4</v>
      </c>
      <c r="E1585">
        <v>115</v>
      </c>
      <c r="F1585">
        <v>34</v>
      </c>
    </row>
    <row r="1586" spans="1:6" x14ac:dyDescent="0.25">
      <c r="A1586" s="1" t="s">
        <v>1660</v>
      </c>
      <c r="B1586">
        <v>18166</v>
      </c>
      <c r="C1586">
        <v>331</v>
      </c>
      <c r="D1586">
        <v>2</v>
      </c>
      <c r="E1586">
        <v>36</v>
      </c>
      <c r="F1586">
        <v>77</v>
      </c>
    </row>
    <row r="1587" spans="1:6" x14ac:dyDescent="0.25">
      <c r="A1587" s="1" t="s">
        <v>1661</v>
      </c>
      <c r="B1587">
        <v>18175</v>
      </c>
      <c r="C1587">
        <v>321</v>
      </c>
      <c r="D1587">
        <v>7</v>
      </c>
      <c r="E1587">
        <v>94</v>
      </c>
      <c r="F1587">
        <v>54</v>
      </c>
    </row>
    <row r="1588" spans="1:6" x14ac:dyDescent="0.25">
      <c r="A1588" s="1" t="s">
        <v>1662</v>
      </c>
      <c r="B1588">
        <v>18184</v>
      </c>
      <c r="C1588">
        <v>311</v>
      </c>
      <c r="D1588">
        <v>6</v>
      </c>
      <c r="E1588">
        <v>56</v>
      </c>
      <c r="F1588">
        <v>46</v>
      </c>
    </row>
    <row r="1589" spans="1:6" x14ac:dyDescent="0.25">
      <c r="A1589" s="1" t="s">
        <v>1663</v>
      </c>
      <c r="B1589">
        <v>18193</v>
      </c>
      <c r="C1589">
        <v>213</v>
      </c>
      <c r="D1589">
        <v>4</v>
      </c>
      <c r="E1589">
        <v>188</v>
      </c>
      <c r="F1589">
        <v>87</v>
      </c>
    </row>
    <row r="1590" spans="1:6" x14ac:dyDescent="0.25">
      <c r="A1590" s="1" t="s">
        <v>1664</v>
      </c>
      <c r="B1590">
        <v>18209</v>
      </c>
      <c r="C1590">
        <v>322</v>
      </c>
      <c r="D1590">
        <v>7</v>
      </c>
      <c r="E1590">
        <v>162</v>
      </c>
      <c r="F1590">
        <v>57</v>
      </c>
    </row>
    <row r="1591" spans="1:6" x14ac:dyDescent="0.25">
      <c r="A1591" s="1" t="s">
        <v>1665</v>
      </c>
      <c r="B1591">
        <v>18218</v>
      </c>
      <c r="C1591">
        <v>331</v>
      </c>
      <c r="D1591">
        <v>2</v>
      </c>
      <c r="E1591">
        <v>39</v>
      </c>
      <c r="F1591">
        <v>78</v>
      </c>
    </row>
    <row r="1592" spans="1:6" x14ac:dyDescent="0.25">
      <c r="A1592" s="1" t="s">
        <v>1666</v>
      </c>
      <c r="B1592">
        <v>18227</v>
      </c>
      <c r="C1592">
        <v>232</v>
      </c>
      <c r="D1592">
        <v>1</v>
      </c>
      <c r="E1592">
        <v>143</v>
      </c>
      <c r="F1592">
        <v>82</v>
      </c>
    </row>
    <row r="1593" spans="1:6" x14ac:dyDescent="0.25">
      <c r="A1593" s="1" t="s">
        <v>1667</v>
      </c>
      <c r="B1593">
        <v>18236</v>
      </c>
      <c r="C1593">
        <v>231</v>
      </c>
      <c r="D1593">
        <v>1</v>
      </c>
      <c r="E1593">
        <v>33</v>
      </c>
      <c r="F1593">
        <v>73</v>
      </c>
    </row>
    <row r="1594" spans="1:6" x14ac:dyDescent="0.25">
      <c r="A1594" s="1" t="s">
        <v>1668</v>
      </c>
      <c r="B1594">
        <v>18245</v>
      </c>
      <c r="C1594">
        <v>311</v>
      </c>
      <c r="D1594">
        <v>6</v>
      </c>
      <c r="E1594">
        <v>66</v>
      </c>
      <c r="F1594">
        <v>47</v>
      </c>
    </row>
    <row r="1595" spans="1:6" x14ac:dyDescent="0.25">
      <c r="A1595" s="1" t="s">
        <v>1669</v>
      </c>
      <c r="B1595">
        <v>18254</v>
      </c>
      <c r="C1595">
        <v>211</v>
      </c>
      <c r="D1595">
        <v>4</v>
      </c>
      <c r="E1595">
        <v>82</v>
      </c>
      <c r="F1595">
        <v>22</v>
      </c>
    </row>
    <row r="1596" spans="1:6" x14ac:dyDescent="0.25">
      <c r="A1596" s="1" t="s">
        <v>1670</v>
      </c>
      <c r="B1596">
        <v>18263</v>
      </c>
      <c r="C1596">
        <v>233</v>
      </c>
      <c r="D1596">
        <v>1</v>
      </c>
      <c r="E1596">
        <v>174</v>
      </c>
      <c r="F1596">
        <v>74</v>
      </c>
    </row>
    <row r="1597" spans="1:6" x14ac:dyDescent="0.25">
      <c r="A1597" s="1" t="s">
        <v>1671</v>
      </c>
      <c r="B1597">
        <v>18272</v>
      </c>
      <c r="C1597">
        <v>212</v>
      </c>
      <c r="D1597">
        <v>4</v>
      </c>
      <c r="E1597">
        <v>111</v>
      </c>
      <c r="F1597">
        <v>34</v>
      </c>
    </row>
    <row r="1598" spans="1:6" x14ac:dyDescent="0.25">
      <c r="A1598" s="1" t="s">
        <v>1672</v>
      </c>
      <c r="B1598">
        <v>18281</v>
      </c>
      <c r="C1598">
        <v>312</v>
      </c>
      <c r="D1598">
        <v>6</v>
      </c>
      <c r="E1598">
        <v>108</v>
      </c>
      <c r="F1598">
        <v>36</v>
      </c>
    </row>
    <row r="1599" spans="1:6" x14ac:dyDescent="0.25">
      <c r="A1599" s="1" t="s">
        <v>1673</v>
      </c>
      <c r="B1599">
        <v>18290</v>
      </c>
      <c r="C1599">
        <v>323</v>
      </c>
      <c r="D1599">
        <v>7</v>
      </c>
      <c r="E1599">
        <v>153</v>
      </c>
      <c r="F1599">
        <v>45</v>
      </c>
    </row>
    <row r="1600" spans="1:6" x14ac:dyDescent="0.25">
      <c r="A1600" s="1" t="s">
        <v>1674</v>
      </c>
      <c r="B1600">
        <v>18306</v>
      </c>
      <c r="C1600">
        <v>311</v>
      </c>
      <c r="D1600">
        <v>6</v>
      </c>
      <c r="E1600">
        <v>69</v>
      </c>
      <c r="F1600">
        <v>47</v>
      </c>
    </row>
    <row r="1601" spans="1:6" x14ac:dyDescent="0.25">
      <c r="A1601" s="1" t="s">
        <v>1675</v>
      </c>
      <c r="B1601">
        <v>18315</v>
      </c>
      <c r="C1601">
        <v>231</v>
      </c>
      <c r="D1601">
        <v>1</v>
      </c>
      <c r="E1601">
        <v>28</v>
      </c>
      <c r="F1601">
        <v>72</v>
      </c>
    </row>
    <row r="1602" spans="1:6" x14ac:dyDescent="0.25">
      <c r="A1602" s="1" t="s">
        <v>1676</v>
      </c>
      <c r="B1602">
        <v>18324</v>
      </c>
      <c r="C1602">
        <v>323</v>
      </c>
      <c r="D1602">
        <v>7</v>
      </c>
      <c r="E1602">
        <v>159</v>
      </c>
      <c r="F1602">
        <v>45</v>
      </c>
    </row>
    <row r="1603" spans="1:6" x14ac:dyDescent="0.25">
      <c r="A1603" s="1" t="s">
        <v>1677</v>
      </c>
      <c r="B1603">
        <v>18333</v>
      </c>
      <c r="C1603">
        <v>231</v>
      </c>
      <c r="D1603">
        <v>1</v>
      </c>
      <c r="E1603">
        <v>30</v>
      </c>
      <c r="F1603">
        <v>73</v>
      </c>
    </row>
    <row r="1604" spans="1:6" x14ac:dyDescent="0.25">
      <c r="A1604" s="1" t="s">
        <v>1678</v>
      </c>
      <c r="B1604">
        <v>18342</v>
      </c>
      <c r="C1604">
        <v>120</v>
      </c>
      <c r="D1604">
        <v>5</v>
      </c>
      <c r="E1604">
        <v>128</v>
      </c>
      <c r="F1604">
        <v>28</v>
      </c>
    </row>
    <row r="1605" spans="1:6" x14ac:dyDescent="0.25">
      <c r="A1605" s="1" t="s">
        <v>1679</v>
      </c>
      <c r="B1605">
        <v>18351</v>
      </c>
      <c r="C1605">
        <v>311</v>
      </c>
      <c r="D1605">
        <v>6</v>
      </c>
      <c r="E1605">
        <v>62</v>
      </c>
      <c r="F1605">
        <v>48</v>
      </c>
    </row>
    <row r="1606" spans="1:6" x14ac:dyDescent="0.25">
      <c r="A1606" s="1" t="s">
        <v>1680</v>
      </c>
      <c r="B1606">
        <v>18360</v>
      </c>
      <c r="C1606">
        <v>223</v>
      </c>
      <c r="D1606">
        <v>3</v>
      </c>
      <c r="E1606">
        <v>197</v>
      </c>
      <c r="F1606">
        <v>92</v>
      </c>
    </row>
    <row r="1607" spans="1:6" x14ac:dyDescent="0.25">
      <c r="A1607" s="1" t="s">
        <v>1681</v>
      </c>
      <c r="B1607">
        <v>18379</v>
      </c>
      <c r="C1607">
        <v>311</v>
      </c>
      <c r="D1607">
        <v>6</v>
      </c>
      <c r="E1607">
        <v>60</v>
      </c>
      <c r="F1607">
        <v>49</v>
      </c>
    </row>
    <row r="1608" spans="1:6" x14ac:dyDescent="0.25">
      <c r="A1608" s="1" t="s">
        <v>1682</v>
      </c>
      <c r="B1608">
        <v>18388</v>
      </c>
      <c r="C1608">
        <v>233</v>
      </c>
      <c r="D1608">
        <v>1</v>
      </c>
      <c r="E1608">
        <v>172</v>
      </c>
      <c r="F1608">
        <v>75</v>
      </c>
    </row>
    <row r="1609" spans="1:6" x14ac:dyDescent="0.25">
      <c r="A1609" s="1" t="s">
        <v>1683</v>
      </c>
      <c r="B1609">
        <v>18397</v>
      </c>
      <c r="C1609">
        <v>120</v>
      </c>
      <c r="D1609">
        <v>5</v>
      </c>
      <c r="E1609">
        <v>128</v>
      </c>
      <c r="F1609">
        <v>28</v>
      </c>
    </row>
    <row r="1610" spans="1:6" x14ac:dyDescent="0.25">
      <c r="A1610" s="1" t="s">
        <v>1684</v>
      </c>
      <c r="B1610">
        <v>18403</v>
      </c>
      <c r="C1610">
        <v>221</v>
      </c>
      <c r="D1610">
        <v>3</v>
      </c>
      <c r="E1610">
        <v>91</v>
      </c>
      <c r="F1610">
        <v>99</v>
      </c>
    </row>
    <row r="1611" spans="1:6" x14ac:dyDescent="0.25">
      <c r="A1611" s="1" t="s">
        <v>1685</v>
      </c>
      <c r="B1611">
        <v>18412</v>
      </c>
      <c r="C1611">
        <v>221</v>
      </c>
      <c r="D1611">
        <v>3</v>
      </c>
      <c r="E1611">
        <v>89</v>
      </c>
      <c r="F1611">
        <v>96</v>
      </c>
    </row>
    <row r="1612" spans="1:6" x14ac:dyDescent="0.25">
      <c r="A1612" s="1" t="s">
        <v>1686</v>
      </c>
      <c r="B1612">
        <v>18421</v>
      </c>
      <c r="C1612">
        <v>223</v>
      </c>
      <c r="D1612">
        <v>3</v>
      </c>
      <c r="E1612">
        <v>193</v>
      </c>
      <c r="F1612">
        <v>83</v>
      </c>
    </row>
    <row r="1613" spans="1:6" x14ac:dyDescent="0.25">
      <c r="A1613" s="1" t="s">
        <v>1687</v>
      </c>
      <c r="B1613">
        <v>18430</v>
      </c>
      <c r="C1613">
        <v>222</v>
      </c>
      <c r="D1613">
        <v>3</v>
      </c>
      <c r="E1613">
        <v>177</v>
      </c>
      <c r="F1613">
        <v>94</v>
      </c>
    </row>
    <row r="1614" spans="1:6" x14ac:dyDescent="0.25">
      <c r="A1614" s="1" t="s">
        <v>1688</v>
      </c>
      <c r="B1614">
        <v>18449</v>
      </c>
      <c r="C1614">
        <v>223</v>
      </c>
      <c r="D1614">
        <v>3</v>
      </c>
      <c r="E1614">
        <v>197</v>
      </c>
      <c r="F1614">
        <v>92</v>
      </c>
    </row>
    <row r="1615" spans="1:6" x14ac:dyDescent="0.25">
      <c r="A1615" s="1" t="s">
        <v>1689</v>
      </c>
      <c r="B1615">
        <v>18458</v>
      </c>
      <c r="C1615">
        <v>331</v>
      </c>
      <c r="D1615">
        <v>2</v>
      </c>
      <c r="E1615">
        <v>37</v>
      </c>
      <c r="F1615">
        <v>78</v>
      </c>
    </row>
    <row r="1616" spans="1:6" x14ac:dyDescent="0.25">
      <c r="A1616" s="1" t="s">
        <v>1690</v>
      </c>
      <c r="B1616">
        <v>18467</v>
      </c>
      <c r="C1616">
        <v>321</v>
      </c>
      <c r="D1616">
        <v>7</v>
      </c>
      <c r="E1616">
        <v>94</v>
      </c>
      <c r="F1616">
        <v>54</v>
      </c>
    </row>
    <row r="1617" spans="1:6" x14ac:dyDescent="0.25">
      <c r="A1617" s="1" t="s">
        <v>1691</v>
      </c>
      <c r="B1617">
        <v>18476</v>
      </c>
      <c r="C1617">
        <v>120</v>
      </c>
      <c r="D1617">
        <v>5</v>
      </c>
      <c r="E1617">
        <v>130</v>
      </c>
      <c r="F1617">
        <v>29</v>
      </c>
    </row>
    <row r="1618" spans="1:6" x14ac:dyDescent="0.25">
      <c r="A1618" s="1" t="s">
        <v>1692</v>
      </c>
      <c r="B1618">
        <v>18485</v>
      </c>
      <c r="C1618">
        <v>211</v>
      </c>
      <c r="D1618">
        <v>4</v>
      </c>
      <c r="E1618">
        <v>82</v>
      </c>
      <c r="F1618">
        <v>22</v>
      </c>
    </row>
    <row r="1619" spans="1:6" x14ac:dyDescent="0.25">
      <c r="A1619" s="1" t="s">
        <v>1693</v>
      </c>
      <c r="B1619">
        <v>18494</v>
      </c>
      <c r="C1619">
        <v>313</v>
      </c>
      <c r="D1619">
        <v>6</v>
      </c>
      <c r="E1619">
        <v>118</v>
      </c>
      <c r="F1619">
        <v>32</v>
      </c>
    </row>
    <row r="1620" spans="1:6" x14ac:dyDescent="0.25">
      <c r="A1620" s="1" t="s">
        <v>1694</v>
      </c>
      <c r="B1620">
        <v>18500</v>
      </c>
      <c r="C1620">
        <v>232</v>
      </c>
      <c r="D1620">
        <v>1</v>
      </c>
      <c r="E1620">
        <v>144</v>
      </c>
      <c r="F1620">
        <v>85</v>
      </c>
    </row>
    <row r="1621" spans="1:6" x14ac:dyDescent="0.25">
      <c r="A1621" s="1" t="s">
        <v>1695</v>
      </c>
      <c r="B1621">
        <v>18519</v>
      </c>
      <c r="C1621">
        <v>231</v>
      </c>
      <c r="D1621">
        <v>1</v>
      </c>
      <c r="E1621">
        <v>30</v>
      </c>
      <c r="F1621">
        <v>73</v>
      </c>
    </row>
    <row r="1622" spans="1:6" x14ac:dyDescent="0.25">
      <c r="A1622" s="1" t="s">
        <v>1696</v>
      </c>
      <c r="B1622">
        <v>18528</v>
      </c>
      <c r="C1622">
        <v>323</v>
      </c>
      <c r="D1622">
        <v>7</v>
      </c>
      <c r="E1622">
        <v>160</v>
      </c>
      <c r="F1622">
        <v>45</v>
      </c>
    </row>
    <row r="1623" spans="1:6" x14ac:dyDescent="0.25">
      <c r="A1623" s="1" t="s">
        <v>1697</v>
      </c>
      <c r="B1623">
        <v>18537</v>
      </c>
      <c r="C1623">
        <v>311</v>
      </c>
      <c r="D1623">
        <v>6</v>
      </c>
      <c r="E1623">
        <v>61</v>
      </c>
      <c r="F1623">
        <v>46</v>
      </c>
    </row>
    <row r="1624" spans="1:6" x14ac:dyDescent="0.25">
      <c r="A1624" s="1" t="s">
        <v>1698</v>
      </c>
      <c r="B1624">
        <v>18546</v>
      </c>
      <c r="C1624">
        <v>232</v>
      </c>
      <c r="D1624">
        <v>1</v>
      </c>
      <c r="E1624">
        <v>145</v>
      </c>
      <c r="F1624">
        <v>82</v>
      </c>
    </row>
    <row r="1625" spans="1:6" x14ac:dyDescent="0.25">
      <c r="A1625" s="1" t="s">
        <v>1699</v>
      </c>
      <c r="B1625">
        <v>18555</v>
      </c>
      <c r="C1625">
        <v>231</v>
      </c>
      <c r="D1625">
        <v>1</v>
      </c>
      <c r="E1625">
        <v>24</v>
      </c>
      <c r="F1625">
        <v>69</v>
      </c>
    </row>
    <row r="1626" spans="1:6" x14ac:dyDescent="0.25">
      <c r="A1626" s="1" t="s">
        <v>1700</v>
      </c>
      <c r="B1626">
        <v>18564</v>
      </c>
      <c r="C1626">
        <v>223</v>
      </c>
      <c r="D1626">
        <v>3</v>
      </c>
      <c r="E1626">
        <v>196</v>
      </c>
      <c r="F1626">
        <v>93</v>
      </c>
    </row>
    <row r="1627" spans="1:6" x14ac:dyDescent="0.25">
      <c r="A1627" s="1" t="s">
        <v>1701</v>
      </c>
      <c r="B1627">
        <v>18573</v>
      </c>
      <c r="C1627">
        <v>120</v>
      </c>
      <c r="D1627">
        <v>5</v>
      </c>
      <c r="E1627">
        <v>138</v>
      </c>
      <c r="F1627">
        <v>27</v>
      </c>
    </row>
    <row r="1628" spans="1:6" x14ac:dyDescent="0.25">
      <c r="A1628" s="1" t="s">
        <v>1702</v>
      </c>
      <c r="B1628">
        <v>18582</v>
      </c>
      <c r="C1628">
        <v>231</v>
      </c>
      <c r="D1628">
        <v>1</v>
      </c>
      <c r="E1628">
        <v>31</v>
      </c>
      <c r="F1628">
        <v>72</v>
      </c>
    </row>
    <row r="1629" spans="1:6" x14ac:dyDescent="0.25">
      <c r="A1629" s="1" t="s">
        <v>1703</v>
      </c>
      <c r="B1629">
        <v>18591</v>
      </c>
      <c r="C1629">
        <v>323</v>
      </c>
      <c r="D1629">
        <v>7</v>
      </c>
      <c r="E1629">
        <v>154</v>
      </c>
      <c r="F1629">
        <v>44</v>
      </c>
    </row>
    <row r="1630" spans="1:6" x14ac:dyDescent="0.25">
      <c r="A1630" s="1" t="s">
        <v>1704</v>
      </c>
      <c r="B1630">
        <v>18607</v>
      </c>
      <c r="C1630">
        <v>232</v>
      </c>
      <c r="D1630">
        <v>1</v>
      </c>
      <c r="E1630">
        <v>144</v>
      </c>
      <c r="F1630">
        <v>85</v>
      </c>
    </row>
    <row r="1631" spans="1:6" x14ac:dyDescent="0.25">
      <c r="A1631" s="1" t="s">
        <v>1705</v>
      </c>
      <c r="B1631">
        <v>18616</v>
      </c>
      <c r="C1631">
        <v>120</v>
      </c>
      <c r="D1631">
        <v>5</v>
      </c>
      <c r="E1631">
        <v>126</v>
      </c>
      <c r="F1631">
        <v>27</v>
      </c>
    </row>
    <row r="1632" spans="1:6" x14ac:dyDescent="0.25">
      <c r="A1632" s="1" t="s">
        <v>1706</v>
      </c>
      <c r="B1632">
        <v>18625</v>
      </c>
      <c r="C1632">
        <v>313</v>
      </c>
      <c r="D1632">
        <v>6</v>
      </c>
      <c r="E1632">
        <v>120</v>
      </c>
      <c r="F1632">
        <v>32</v>
      </c>
    </row>
    <row r="1633" spans="1:6" x14ac:dyDescent="0.25">
      <c r="A1633" s="1" t="s">
        <v>1707</v>
      </c>
      <c r="B1633">
        <v>18634</v>
      </c>
      <c r="C1633">
        <v>232</v>
      </c>
      <c r="D1633">
        <v>1</v>
      </c>
      <c r="E1633">
        <v>142</v>
      </c>
      <c r="F1633">
        <v>85</v>
      </c>
    </row>
    <row r="1634" spans="1:6" x14ac:dyDescent="0.25">
      <c r="A1634" s="1" t="s">
        <v>1708</v>
      </c>
      <c r="B1634">
        <v>18643</v>
      </c>
      <c r="C1634">
        <v>311</v>
      </c>
      <c r="D1634">
        <v>6</v>
      </c>
      <c r="E1634">
        <v>57</v>
      </c>
      <c r="F1634">
        <v>46</v>
      </c>
    </row>
    <row r="1635" spans="1:6" x14ac:dyDescent="0.25">
      <c r="A1635" s="1" t="s">
        <v>1709</v>
      </c>
      <c r="B1635">
        <v>18652</v>
      </c>
      <c r="C1635">
        <v>223</v>
      </c>
      <c r="D1635">
        <v>3</v>
      </c>
      <c r="E1635">
        <v>194</v>
      </c>
      <c r="F1635">
        <v>92</v>
      </c>
    </row>
    <row r="1636" spans="1:6" x14ac:dyDescent="0.25">
      <c r="A1636" s="1" t="s">
        <v>1710</v>
      </c>
      <c r="B1636">
        <v>18661</v>
      </c>
      <c r="C1636">
        <v>231</v>
      </c>
      <c r="D1636">
        <v>1</v>
      </c>
      <c r="E1636">
        <v>30</v>
      </c>
      <c r="F1636">
        <v>73</v>
      </c>
    </row>
    <row r="1637" spans="1:6" x14ac:dyDescent="0.25">
      <c r="A1637" s="1" t="s">
        <v>1711</v>
      </c>
      <c r="B1637">
        <v>18670</v>
      </c>
      <c r="C1637">
        <v>331</v>
      </c>
      <c r="D1637">
        <v>2</v>
      </c>
      <c r="E1637">
        <v>39</v>
      </c>
      <c r="F1637">
        <v>78</v>
      </c>
    </row>
    <row r="1638" spans="1:6" x14ac:dyDescent="0.25">
      <c r="A1638" s="1" t="s">
        <v>1712</v>
      </c>
      <c r="B1638">
        <v>18689</v>
      </c>
      <c r="C1638">
        <v>120</v>
      </c>
      <c r="D1638">
        <v>5</v>
      </c>
      <c r="E1638">
        <v>138</v>
      </c>
      <c r="F1638">
        <v>27</v>
      </c>
    </row>
    <row r="1639" spans="1:6" x14ac:dyDescent="0.25">
      <c r="A1639" s="1" t="s">
        <v>1713</v>
      </c>
      <c r="B1639">
        <v>18698</v>
      </c>
      <c r="C1639">
        <v>223</v>
      </c>
      <c r="D1639">
        <v>3</v>
      </c>
      <c r="E1639">
        <v>195</v>
      </c>
      <c r="F1639">
        <v>93</v>
      </c>
    </row>
    <row r="1640" spans="1:6" x14ac:dyDescent="0.25">
      <c r="A1640" s="1" t="s">
        <v>1714</v>
      </c>
      <c r="B1640">
        <v>18704</v>
      </c>
      <c r="C1640">
        <v>231</v>
      </c>
      <c r="D1640">
        <v>1</v>
      </c>
      <c r="E1640">
        <v>29</v>
      </c>
      <c r="F1640">
        <v>72</v>
      </c>
    </row>
    <row r="1641" spans="1:6" x14ac:dyDescent="0.25">
      <c r="A1641" s="1" t="s">
        <v>1715</v>
      </c>
      <c r="B1641">
        <v>18722</v>
      </c>
      <c r="C1641">
        <v>311</v>
      </c>
      <c r="D1641">
        <v>6</v>
      </c>
      <c r="E1641">
        <v>67</v>
      </c>
      <c r="F1641">
        <v>46</v>
      </c>
    </row>
    <row r="1642" spans="1:6" x14ac:dyDescent="0.25">
      <c r="A1642" s="1" t="s">
        <v>1716</v>
      </c>
      <c r="B1642">
        <v>18731</v>
      </c>
      <c r="C1642">
        <v>120</v>
      </c>
      <c r="D1642">
        <v>5</v>
      </c>
      <c r="E1642">
        <v>135</v>
      </c>
      <c r="F1642">
        <v>26</v>
      </c>
    </row>
    <row r="1643" spans="1:6" x14ac:dyDescent="0.25">
      <c r="A1643" s="1" t="s">
        <v>1717</v>
      </c>
      <c r="B1643">
        <v>18740</v>
      </c>
      <c r="C1643">
        <v>211</v>
      </c>
      <c r="D1643">
        <v>4</v>
      </c>
      <c r="E1643">
        <v>79</v>
      </c>
      <c r="F1643">
        <v>25</v>
      </c>
    </row>
    <row r="1644" spans="1:6" x14ac:dyDescent="0.25">
      <c r="A1644" s="1" t="s">
        <v>37</v>
      </c>
      <c r="B1644">
        <v>18759</v>
      </c>
      <c r="C1644">
        <v>331</v>
      </c>
      <c r="D1644">
        <v>2</v>
      </c>
      <c r="E1644">
        <v>37</v>
      </c>
      <c r="F1644">
        <v>78</v>
      </c>
    </row>
    <row r="1645" spans="1:6" x14ac:dyDescent="0.25">
      <c r="A1645" s="1" t="s">
        <v>1718</v>
      </c>
      <c r="B1645">
        <v>18768</v>
      </c>
      <c r="C1645">
        <v>223</v>
      </c>
      <c r="D1645">
        <v>3</v>
      </c>
      <c r="E1645">
        <v>193</v>
      </c>
      <c r="F1645">
        <v>83</v>
      </c>
    </row>
    <row r="1646" spans="1:6" x14ac:dyDescent="0.25">
      <c r="A1646" s="1" t="s">
        <v>1719</v>
      </c>
      <c r="B1646">
        <v>18777</v>
      </c>
      <c r="C1646">
        <v>120</v>
      </c>
      <c r="D1646">
        <v>5</v>
      </c>
      <c r="E1646">
        <v>137</v>
      </c>
      <c r="F1646">
        <v>27</v>
      </c>
    </row>
    <row r="1647" spans="1:6" x14ac:dyDescent="0.25">
      <c r="A1647" s="1" t="s">
        <v>1720</v>
      </c>
      <c r="B1647">
        <v>18786</v>
      </c>
      <c r="C1647">
        <v>313</v>
      </c>
      <c r="D1647">
        <v>6</v>
      </c>
      <c r="E1647">
        <v>116</v>
      </c>
      <c r="F1647">
        <v>35</v>
      </c>
    </row>
    <row r="1648" spans="1:6" x14ac:dyDescent="0.25">
      <c r="A1648" s="1" t="s">
        <v>1721</v>
      </c>
      <c r="B1648">
        <v>18795</v>
      </c>
      <c r="C1648">
        <v>323</v>
      </c>
      <c r="D1648">
        <v>7</v>
      </c>
      <c r="E1648">
        <v>150</v>
      </c>
      <c r="F1648">
        <v>44</v>
      </c>
    </row>
    <row r="1649" spans="1:6" x14ac:dyDescent="0.25">
      <c r="A1649" s="1" t="s">
        <v>1722</v>
      </c>
      <c r="B1649">
        <v>18801</v>
      </c>
      <c r="C1649">
        <v>311</v>
      </c>
      <c r="D1649">
        <v>6</v>
      </c>
      <c r="E1649">
        <v>55</v>
      </c>
      <c r="F1649">
        <v>48</v>
      </c>
    </row>
    <row r="1650" spans="1:6" x14ac:dyDescent="0.25">
      <c r="A1650" s="1" t="s">
        <v>1723</v>
      </c>
      <c r="B1650">
        <v>18810</v>
      </c>
      <c r="C1650">
        <v>312</v>
      </c>
      <c r="D1650">
        <v>6</v>
      </c>
      <c r="E1650">
        <v>104</v>
      </c>
      <c r="F1650">
        <v>36</v>
      </c>
    </row>
    <row r="1651" spans="1:6" x14ac:dyDescent="0.25">
      <c r="A1651" s="1" t="s">
        <v>1724</v>
      </c>
      <c r="B1651">
        <v>18829</v>
      </c>
      <c r="C1651">
        <v>223</v>
      </c>
      <c r="D1651">
        <v>3</v>
      </c>
      <c r="E1651">
        <v>196</v>
      </c>
      <c r="F1651">
        <v>93</v>
      </c>
    </row>
    <row r="1652" spans="1:6" x14ac:dyDescent="0.25">
      <c r="A1652" s="1" t="s">
        <v>1725</v>
      </c>
      <c r="B1652">
        <v>18838</v>
      </c>
      <c r="C1652">
        <v>332</v>
      </c>
      <c r="D1652">
        <v>2</v>
      </c>
      <c r="E1652">
        <v>49</v>
      </c>
      <c r="F1652">
        <v>68</v>
      </c>
    </row>
    <row r="1653" spans="1:6" x14ac:dyDescent="0.25">
      <c r="A1653" s="1" t="s">
        <v>1726</v>
      </c>
      <c r="B1653">
        <v>18847</v>
      </c>
      <c r="C1653">
        <v>321</v>
      </c>
      <c r="D1653">
        <v>7</v>
      </c>
      <c r="E1653">
        <v>94</v>
      </c>
      <c r="F1653">
        <v>54</v>
      </c>
    </row>
    <row r="1654" spans="1:6" x14ac:dyDescent="0.25">
      <c r="A1654" s="1" t="s">
        <v>1727</v>
      </c>
      <c r="B1654">
        <v>18856</v>
      </c>
      <c r="C1654">
        <v>213</v>
      </c>
      <c r="D1654">
        <v>4</v>
      </c>
      <c r="E1654">
        <v>192</v>
      </c>
      <c r="F1654">
        <v>88</v>
      </c>
    </row>
    <row r="1655" spans="1:6" x14ac:dyDescent="0.25">
      <c r="A1655" s="1" t="s">
        <v>1728</v>
      </c>
      <c r="B1655">
        <v>18865</v>
      </c>
      <c r="C1655">
        <v>231</v>
      </c>
      <c r="D1655">
        <v>1</v>
      </c>
      <c r="E1655">
        <v>30</v>
      </c>
      <c r="F1655">
        <v>73</v>
      </c>
    </row>
    <row r="1656" spans="1:6" x14ac:dyDescent="0.25">
      <c r="A1656" s="1" t="s">
        <v>1729</v>
      </c>
      <c r="B1656">
        <v>18874</v>
      </c>
      <c r="C1656">
        <v>323</v>
      </c>
      <c r="D1656">
        <v>7</v>
      </c>
      <c r="E1656">
        <v>154</v>
      </c>
      <c r="F1656">
        <v>44</v>
      </c>
    </row>
    <row r="1657" spans="1:6" x14ac:dyDescent="0.25">
      <c r="A1657" s="1" t="s">
        <v>1730</v>
      </c>
      <c r="B1657">
        <v>18883</v>
      </c>
      <c r="C1657">
        <v>222</v>
      </c>
      <c r="D1657">
        <v>3</v>
      </c>
      <c r="E1657">
        <v>181</v>
      </c>
      <c r="F1657">
        <v>94</v>
      </c>
    </row>
    <row r="1658" spans="1:6" x14ac:dyDescent="0.25">
      <c r="A1658" s="1" t="s">
        <v>1731</v>
      </c>
      <c r="B1658">
        <v>18892</v>
      </c>
      <c r="C1658">
        <v>311</v>
      </c>
      <c r="D1658">
        <v>6</v>
      </c>
      <c r="E1658">
        <v>60</v>
      </c>
      <c r="F1658">
        <v>49</v>
      </c>
    </row>
    <row r="1659" spans="1:6" x14ac:dyDescent="0.25">
      <c r="A1659" s="1" t="s">
        <v>1732</v>
      </c>
      <c r="B1659">
        <v>18908</v>
      </c>
      <c r="C1659">
        <v>231</v>
      </c>
      <c r="D1659">
        <v>1</v>
      </c>
      <c r="E1659">
        <v>30</v>
      </c>
      <c r="F1659">
        <v>73</v>
      </c>
    </row>
    <row r="1660" spans="1:6" x14ac:dyDescent="0.25">
      <c r="A1660" s="1" t="s">
        <v>1733</v>
      </c>
      <c r="B1660">
        <v>18917</v>
      </c>
      <c r="C1660">
        <v>233</v>
      </c>
      <c r="D1660">
        <v>1</v>
      </c>
      <c r="E1660">
        <v>170</v>
      </c>
      <c r="F1660">
        <v>74</v>
      </c>
    </row>
    <row r="1661" spans="1:6" x14ac:dyDescent="0.25">
      <c r="A1661" s="1" t="s">
        <v>1734</v>
      </c>
      <c r="B1661">
        <v>18926</v>
      </c>
      <c r="C1661">
        <v>212</v>
      </c>
      <c r="D1661">
        <v>4</v>
      </c>
      <c r="E1661">
        <v>110</v>
      </c>
      <c r="F1661">
        <v>33</v>
      </c>
    </row>
    <row r="1662" spans="1:6" x14ac:dyDescent="0.25">
      <c r="A1662" s="1" t="s">
        <v>1735</v>
      </c>
      <c r="B1662">
        <v>18935</v>
      </c>
      <c r="C1662">
        <v>212</v>
      </c>
      <c r="D1662">
        <v>4</v>
      </c>
      <c r="E1662">
        <v>115</v>
      </c>
      <c r="F1662">
        <v>34</v>
      </c>
    </row>
    <row r="1663" spans="1:6" x14ac:dyDescent="0.25">
      <c r="A1663" s="1" t="s">
        <v>1736</v>
      </c>
      <c r="B1663">
        <v>18944</v>
      </c>
      <c r="C1663">
        <v>311</v>
      </c>
      <c r="D1663">
        <v>6</v>
      </c>
      <c r="E1663">
        <v>57</v>
      </c>
      <c r="F1663">
        <v>46</v>
      </c>
    </row>
    <row r="1664" spans="1:6" x14ac:dyDescent="0.25">
      <c r="A1664" s="1" t="s">
        <v>1737</v>
      </c>
      <c r="B1664">
        <v>18953</v>
      </c>
      <c r="C1664">
        <v>223</v>
      </c>
      <c r="D1664">
        <v>3</v>
      </c>
      <c r="E1664">
        <v>197</v>
      </c>
      <c r="F1664">
        <v>92</v>
      </c>
    </row>
    <row r="1665" spans="1:6" x14ac:dyDescent="0.25">
      <c r="A1665" s="1" t="s">
        <v>1738</v>
      </c>
      <c r="B1665">
        <v>18962</v>
      </c>
      <c r="C1665">
        <v>233</v>
      </c>
      <c r="D1665">
        <v>1</v>
      </c>
      <c r="E1665">
        <v>171</v>
      </c>
      <c r="F1665">
        <v>74</v>
      </c>
    </row>
    <row r="1666" spans="1:6" x14ac:dyDescent="0.25">
      <c r="A1666" s="1" t="s">
        <v>1739</v>
      </c>
      <c r="B1666">
        <v>18971</v>
      </c>
      <c r="C1666">
        <v>323</v>
      </c>
      <c r="D1666">
        <v>7</v>
      </c>
      <c r="E1666">
        <v>150</v>
      </c>
      <c r="F1666">
        <v>44</v>
      </c>
    </row>
    <row r="1667" spans="1:6" x14ac:dyDescent="0.25">
      <c r="A1667" s="1" t="s">
        <v>1740</v>
      </c>
      <c r="B1667">
        <v>18980</v>
      </c>
      <c r="C1667">
        <v>233</v>
      </c>
      <c r="D1667">
        <v>1</v>
      </c>
      <c r="E1667">
        <v>175</v>
      </c>
      <c r="F1667">
        <v>74</v>
      </c>
    </row>
    <row r="1668" spans="1:6" x14ac:dyDescent="0.25">
      <c r="A1668" s="1" t="s">
        <v>1741</v>
      </c>
      <c r="B1668">
        <v>18999</v>
      </c>
      <c r="C1668">
        <v>333</v>
      </c>
      <c r="D1668">
        <v>2</v>
      </c>
      <c r="E1668">
        <v>75</v>
      </c>
      <c r="F1668">
        <v>62</v>
      </c>
    </row>
    <row r="1669" spans="1:6" x14ac:dyDescent="0.25">
      <c r="A1669" s="1" t="s">
        <v>1742</v>
      </c>
      <c r="B1669">
        <v>19008</v>
      </c>
      <c r="C1669">
        <v>231</v>
      </c>
      <c r="D1669">
        <v>1</v>
      </c>
      <c r="E1669">
        <v>24</v>
      </c>
      <c r="F1669">
        <v>69</v>
      </c>
    </row>
    <row r="1670" spans="1:6" x14ac:dyDescent="0.25">
      <c r="A1670" s="1" t="s">
        <v>1743</v>
      </c>
      <c r="B1670">
        <v>19017</v>
      </c>
      <c r="C1670">
        <v>232</v>
      </c>
      <c r="D1670">
        <v>1</v>
      </c>
      <c r="E1670">
        <v>143</v>
      </c>
      <c r="F1670">
        <v>82</v>
      </c>
    </row>
    <row r="1671" spans="1:6" x14ac:dyDescent="0.25">
      <c r="A1671" s="1" t="s">
        <v>1744</v>
      </c>
      <c r="B1671">
        <v>19026</v>
      </c>
      <c r="C1671">
        <v>232</v>
      </c>
      <c r="D1671">
        <v>1</v>
      </c>
      <c r="E1671">
        <v>144</v>
      </c>
      <c r="F1671">
        <v>85</v>
      </c>
    </row>
    <row r="1672" spans="1:6" x14ac:dyDescent="0.25">
      <c r="A1672" s="1" t="s">
        <v>1745</v>
      </c>
      <c r="B1672">
        <v>19035</v>
      </c>
      <c r="C1672">
        <v>221</v>
      </c>
      <c r="D1672">
        <v>3</v>
      </c>
      <c r="E1672">
        <v>92</v>
      </c>
      <c r="F1672">
        <v>96</v>
      </c>
    </row>
    <row r="1673" spans="1:6" x14ac:dyDescent="0.25">
      <c r="A1673" s="1" t="s">
        <v>1746</v>
      </c>
      <c r="B1673">
        <v>19044</v>
      </c>
      <c r="C1673">
        <v>313</v>
      </c>
      <c r="D1673">
        <v>6</v>
      </c>
      <c r="E1673">
        <v>118</v>
      </c>
      <c r="F1673">
        <v>32</v>
      </c>
    </row>
    <row r="1674" spans="1:6" x14ac:dyDescent="0.25">
      <c r="A1674" s="1" t="s">
        <v>1747</v>
      </c>
      <c r="B1674">
        <v>19053</v>
      </c>
      <c r="C1674">
        <v>232</v>
      </c>
      <c r="D1674">
        <v>1</v>
      </c>
      <c r="E1674">
        <v>143</v>
      </c>
      <c r="F1674">
        <v>82</v>
      </c>
    </row>
    <row r="1675" spans="1:6" x14ac:dyDescent="0.25">
      <c r="A1675" s="1" t="s">
        <v>1748</v>
      </c>
      <c r="B1675">
        <v>19062</v>
      </c>
      <c r="C1675">
        <v>333</v>
      </c>
      <c r="D1675">
        <v>2</v>
      </c>
      <c r="E1675">
        <v>76</v>
      </c>
      <c r="F1675">
        <v>63</v>
      </c>
    </row>
    <row r="1676" spans="1:6" x14ac:dyDescent="0.25">
      <c r="A1676" s="1" t="s">
        <v>1749</v>
      </c>
      <c r="B1676">
        <v>19080</v>
      </c>
      <c r="C1676">
        <v>223</v>
      </c>
      <c r="D1676">
        <v>3</v>
      </c>
      <c r="E1676">
        <v>197</v>
      </c>
      <c r="F1676">
        <v>92</v>
      </c>
    </row>
    <row r="1677" spans="1:6" x14ac:dyDescent="0.25">
      <c r="A1677" s="1" t="s">
        <v>1750</v>
      </c>
      <c r="B1677">
        <v>19099</v>
      </c>
      <c r="C1677">
        <v>321</v>
      </c>
      <c r="D1677">
        <v>7</v>
      </c>
      <c r="E1677">
        <v>94</v>
      </c>
      <c r="F1677">
        <v>54</v>
      </c>
    </row>
    <row r="1678" spans="1:6" x14ac:dyDescent="0.25">
      <c r="A1678" s="1" t="s">
        <v>1751</v>
      </c>
      <c r="B1678">
        <v>19105</v>
      </c>
      <c r="C1678">
        <v>311</v>
      </c>
      <c r="D1678">
        <v>6</v>
      </c>
      <c r="E1678">
        <v>63</v>
      </c>
      <c r="F1678">
        <v>48</v>
      </c>
    </row>
    <row r="1679" spans="1:6" x14ac:dyDescent="0.25">
      <c r="A1679" s="1" t="s">
        <v>1752</v>
      </c>
      <c r="B1679">
        <v>19114</v>
      </c>
      <c r="C1679">
        <v>211</v>
      </c>
      <c r="D1679">
        <v>4</v>
      </c>
      <c r="E1679">
        <v>85</v>
      </c>
      <c r="F1679">
        <v>22</v>
      </c>
    </row>
    <row r="1680" spans="1:6" x14ac:dyDescent="0.25">
      <c r="A1680" s="1" t="s">
        <v>1753</v>
      </c>
      <c r="B1680">
        <v>19123</v>
      </c>
      <c r="C1680">
        <v>312</v>
      </c>
      <c r="D1680">
        <v>6</v>
      </c>
      <c r="E1680">
        <v>106</v>
      </c>
      <c r="F1680">
        <v>37</v>
      </c>
    </row>
    <row r="1681" spans="1:6" x14ac:dyDescent="0.25">
      <c r="A1681" s="1" t="s">
        <v>1754</v>
      </c>
      <c r="B1681">
        <v>19132</v>
      </c>
      <c r="C1681">
        <v>231</v>
      </c>
      <c r="D1681">
        <v>1</v>
      </c>
      <c r="E1681">
        <v>29</v>
      </c>
      <c r="F1681">
        <v>69</v>
      </c>
    </row>
    <row r="1682" spans="1:6" x14ac:dyDescent="0.25">
      <c r="A1682" s="1" t="s">
        <v>1755</v>
      </c>
      <c r="B1682">
        <v>19141</v>
      </c>
      <c r="C1682">
        <v>213</v>
      </c>
      <c r="D1682">
        <v>4</v>
      </c>
      <c r="E1682">
        <v>186</v>
      </c>
      <c r="F1682">
        <v>88</v>
      </c>
    </row>
    <row r="1683" spans="1:6" x14ac:dyDescent="0.25">
      <c r="A1683" s="1" t="s">
        <v>1756</v>
      </c>
      <c r="B1683">
        <v>19150</v>
      </c>
      <c r="C1683">
        <v>232</v>
      </c>
      <c r="D1683">
        <v>1</v>
      </c>
      <c r="E1683">
        <v>140</v>
      </c>
      <c r="F1683">
        <v>82</v>
      </c>
    </row>
    <row r="1684" spans="1:6" x14ac:dyDescent="0.25">
      <c r="A1684" s="1" t="s">
        <v>1757</v>
      </c>
      <c r="B1684">
        <v>19169</v>
      </c>
      <c r="C1684">
        <v>323</v>
      </c>
      <c r="D1684">
        <v>7</v>
      </c>
      <c r="E1684">
        <v>157</v>
      </c>
      <c r="F1684">
        <v>42</v>
      </c>
    </row>
    <row r="1685" spans="1:6" x14ac:dyDescent="0.25">
      <c r="A1685" s="1" t="s">
        <v>1758</v>
      </c>
      <c r="B1685">
        <v>19178</v>
      </c>
      <c r="C1685">
        <v>223</v>
      </c>
      <c r="D1685">
        <v>3</v>
      </c>
      <c r="E1685">
        <v>197</v>
      </c>
      <c r="F1685">
        <v>92</v>
      </c>
    </row>
    <row r="1686" spans="1:6" x14ac:dyDescent="0.25">
      <c r="A1686" s="1" t="s">
        <v>1759</v>
      </c>
      <c r="B1686">
        <v>19187</v>
      </c>
      <c r="C1686">
        <v>223</v>
      </c>
      <c r="D1686">
        <v>3</v>
      </c>
      <c r="E1686">
        <v>196</v>
      </c>
      <c r="F1686">
        <v>93</v>
      </c>
    </row>
    <row r="1687" spans="1:6" x14ac:dyDescent="0.25">
      <c r="A1687" s="1" t="s">
        <v>1760</v>
      </c>
      <c r="B1687">
        <v>19196</v>
      </c>
      <c r="C1687">
        <v>213</v>
      </c>
      <c r="D1687">
        <v>4</v>
      </c>
      <c r="E1687">
        <v>191</v>
      </c>
      <c r="F1687">
        <v>88</v>
      </c>
    </row>
    <row r="1688" spans="1:6" x14ac:dyDescent="0.25">
      <c r="A1688" s="1" t="s">
        <v>1761</v>
      </c>
      <c r="B1688">
        <v>19202</v>
      </c>
      <c r="C1688">
        <v>233</v>
      </c>
      <c r="D1688">
        <v>1</v>
      </c>
      <c r="E1688">
        <v>174</v>
      </c>
      <c r="F1688">
        <v>74</v>
      </c>
    </row>
    <row r="1689" spans="1:6" x14ac:dyDescent="0.25">
      <c r="A1689" s="1" t="s">
        <v>1762</v>
      </c>
      <c r="B1689">
        <v>19211</v>
      </c>
      <c r="C1689">
        <v>323</v>
      </c>
      <c r="D1689">
        <v>7</v>
      </c>
      <c r="E1689">
        <v>150</v>
      </c>
      <c r="F1689">
        <v>44</v>
      </c>
    </row>
    <row r="1690" spans="1:6" x14ac:dyDescent="0.25">
      <c r="A1690" s="1" t="s">
        <v>1763</v>
      </c>
      <c r="B1690">
        <v>19220</v>
      </c>
      <c r="C1690">
        <v>311</v>
      </c>
      <c r="D1690">
        <v>6</v>
      </c>
      <c r="E1690">
        <v>54</v>
      </c>
      <c r="F1690">
        <v>47</v>
      </c>
    </row>
    <row r="1691" spans="1:6" x14ac:dyDescent="0.25">
      <c r="A1691" s="1" t="s">
        <v>1764</v>
      </c>
      <c r="B1691">
        <v>19239</v>
      </c>
      <c r="C1691">
        <v>221</v>
      </c>
      <c r="D1691">
        <v>3</v>
      </c>
      <c r="E1691">
        <v>89</v>
      </c>
      <c r="F1691">
        <v>96</v>
      </c>
    </row>
    <row r="1692" spans="1:6" x14ac:dyDescent="0.25">
      <c r="A1692" s="1" t="s">
        <v>1765</v>
      </c>
      <c r="B1692">
        <v>19248</v>
      </c>
      <c r="C1692">
        <v>120</v>
      </c>
      <c r="D1692">
        <v>5</v>
      </c>
      <c r="E1692">
        <v>137</v>
      </c>
      <c r="F1692">
        <v>27</v>
      </c>
    </row>
    <row r="1693" spans="1:6" x14ac:dyDescent="0.25">
      <c r="A1693" s="1" t="s">
        <v>1766</v>
      </c>
      <c r="B1693">
        <v>19257</v>
      </c>
      <c r="C1693">
        <v>332</v>
      </c>
      <c r="D1693">
        <v>2</v>
      </c>
      <c r="E1693">
        <v>51</v>
      </c>
      <c r="F1693">
        <v>66</v>
      </c>
    </row>
    <row r="1694" spans="1:6" x14ac:dyDescent="0.25">
      <c r="A1694" s="1" t="s">
        <v>1767</v>
      </c>
      <c r="B1694">
        <v>19266</v>
      </c>
      <c r="C1694">
        <v>221</v>
      </c>
      <c r="D1694">
        <v>3</v>
      </c>
      <c r="E1694">
        <v>86</v>
      </c>
      <c r="F1694">
        <v>96</v>
      </c>
    </row>
    <row r="1695" spans="1:6" x14ac:dyDescent="0.25">
      <c r="A1695" s="1" t="s">
        <v>1768</v>
      </c>
      <c r="B1695">
        <v>19275</v>
      </c>
      <c r="C1695">
        <v>311</v>
      </c>
      <c r="D1695">
        <v>6</v>
      </c>
      <c r="E1695">
        <v>55</v>
      </c>
      <c r="F1695">
        <v>46</v>
      </c>
    </row>
    <row r="1696" spans="1:6" x14ac:dyDescent="0.25">
      <c r="A1696" s="1" t="s">
        <v>1769</v>
      </c>
      <c r="B1696">
        <v>19284</v>
      </c>
      <c r="C1696">
        <v>233</v>
      </c>
      <c r="D1696">
        <v>1</v>
      </c>
      <c r="E1696">
        <v>170</v>
      </c>
      <c r="F1696">
        <v>74</v>
      </c>
    </row>
    <row r="1697" spans="1:6" x14ac:dyDescent="0.25">
      <c r="A1697" s="1" t="s">
        <v>1770</v>
      </c>
      <c r="B1697">
        <v>19293</v>
      </c>
      <c r="C1697">
        <v>311</v>
      </c>
      <c r="D1697">
        <v>6</v>
      </c>
      <c r="E1697">
        <v>55</v>
      </c>
      <c r="F1697">
        <v>48</v>
      </c>
    </row>
    <row r="1698" spans="1:6" x14ac:dyDescent="0.25">
      <c r="A1698" s="1" t="s">
        <v>1771</v>
      </c>
      <c r="B1698">
        <v>19309</v>
      </c>
      <c r="C1698">
        <v>221</v>
      </c>
      <c r="D1698">
        <v>3</v>
      </c>
      <c r="E1698">
        <v>87</v>
      </c>
      <c r="F1698">
        <v>96</v>
      </c>
    </row>
    <row r="1699" spans="1:6" x14ac:dyDescent="0.25">
      <c r="A1699" s="1" t="s">
        <v>1772</v>
      </c>
      <c r="B1699">
        <v>19318</v>
      </c>
      <c r="C1699">
        <v>313</v>
      </c>
      <c r="D1699">
        <v>6</v>
      </c>
      <c r="E1699">
        <v>119</v>
      </c>
      <c r="F1699">
        <v>35</v>
      </c>
    </row>
    <row r="1700" spans="1:6" x14ac:dyDescent="0.25">
      <c r="A1700" s="1" t="s">
        <v>1773</v>
      </c>
      <c r="B1700">
        <v>19327</v>
      </c>
      <c r="C1700">
        <v>331</v>
      </c>
      <c r="D1700">
        <v>2</v>
      </c>
      <c r="E1700">
        <v>36</v>
      </c>
      <c r="F1700">
        <v>77</v>
      </c>
    </row>
    <row r="1701" spans="1:6" x14ac:dyDescent="0.25">
      <c r="A1701" s="1" t="s">
        <v>1774</v>
      </c>
      <c r="B1701">
        <v>19336</v>
      </c>
      <c r="C1701">
        <v>213</v>
      </c>
      <c r="D1701">
        <v>4</v>
      </c>
      <c r="E1701">
        <v>188</v>
      </c>
      <c r="F1701">
        <v>87</v>
      </c>
    </row>
    <row r="1702" spans="1:6" x14ac:dyDescent="0.25">
      <c r="A1702" s="1" t="s">
        <v>1775</v>
      </c>
      <c r="B1702">
        <v>19345</v>
      </c>
      <c r="C1702">
        <v>222</v>
      </c>
      <c r="D1702">
        <v>3</v>
      </c>
      <c r="E1702">
        <v>180</v>
      </c>
      <c r="F1702">
        <v>94</v>
      </c>
    </row>
    <row r="1703" spans="1:6" x14ac:dyDescent="0.25">
      <c r="A1703" s="1" t="s">
        <v>1776</v>
      </c>
      <c r="B1703">
        <v>19354</v>
      </c>
      <c r="C1703">
        <v>211</v>
      </c>
      <c r="D1703">
        <v>4</v>
      </c>
      <c r="E1703">
        <v>78</v>
      </c>
      <c r="F1703">
        <v>25</v>
      </c>
    </row>
    <row r="1704" spans="1:6" x14ac:dyDescent="0.25">
      <c r="A1704" s="1" t="s">
        <v>1777</v>
      </c>
      <c r="B1704">
        <v>19363</v>
      </c>
      <c r="C1704">
        <v>212</v>
      </c>
      <c r="D1704">
        <v>4</v>
      </c>
      <c r="E1704">
        <v>112</v>
      </c>
      <c r="F1704">
        <v>34</v>
      </c>
    </row>
    <row r="1705" spans="1:6" x14ac:dyDescent="0.25">
      <c r="A1705" s="1" t="s">
        <v>1778</v>
      </c>
      <c r="B1705">
        <v>19372</v>
      </c>
      <c r="C1705">
        <v>313</v>
      </c>
      <c r="D1705">
        <v>6</v>
      </c>
      <c r="E1705">
        <v>117</v>
      </c>
      <c r="F1705">
        <v>32</v>
      </c>
    </row>
    <row r="1706" spans="1:6" x14ac:dyDescent="0.25">
      <c r="A1706" s="1" t="s">
        <v>1779</v>
      </c>
      <c r="B1706">
        <v>19381</v>
      </c>
      <c r="C1706">
        <v>311</v>
      </c>
      <c r="D1706">
        <v>6</v>
      </c>
      <c r="E1706">
        <v>69</v>
      </c>
      <c r="F1706">
        <v>47</v>
      </c>
    </row>
    <row r="1707" spans="1:6" x14ac:dyDescent="0.25">
      <c r="A1707" s="1" t="s">
        <v>1780</v>
      </c>
      <c r="B1707">
        <v>19390</v>
      </c>
      <c r="C1707">
        <v>332</v>
      </c>
      <c r="D1707">
        <v>2</v>
      </c>
      <c r="E1707">
        <v>45</v>
      </c>
      <c r="F1707">
        <v>66</v>
      </c>
    </row>
    <row r="1708" spans="1:6" x14ac:dyDescent="0.25">
      <c r="A1708" s="1" t="s">
        <v>1781</v>
      </c>
      <c r="B1708">
        <v>19406</v>
      </c>
      <c r="C1708">
        <v>311</v>
      </c>
      <c r="D1708">
        <v>6</v>
      </c>
      <c r="E1708">
        <v>62</v>
      </c>
      <c r="F1708">
        <v>48</v>
      </c>
    </row>
    <row r="1709" spans="1:6" x14ac:dyDescent="0.25">
      <c r="A1709" s="1" t="s">
        <v>1782</v>
      </c>
      <c r="B1709">
        <v>19415</v>
      </c>
      <c r="C1709">
        <v>231</v>
      </c>
      <c r="D1709">
        <v>1</v>
      </c>
      <c r="E1709">
        <v>28</v>
      </c>
      <c r="F1709">
        <v>72</v>
      </c>
    </row>
    <row r="1710" spans="1:6" x14ac:dyDescent="0.25">
      <c r="A1710" s="1" t="s">
        <v>1783</v>
      </c>
      <c r="B1710">
        <v>19424</v>
      </c>
      <c r="C1710">
        <v>323</v>
      </c>
      <c r="D1710">
        <v>7</v>
      </c>
      <c r="E1710">
        <v>150</v>
      </c>
      <c r="F1710">
        <v>44</v>
      </c>
    </row>
    <row r="1711" spans="1:6" x14ac:dyDescent="0.25">
      <c r="A1711" s="1" t="s">
        <v>1784</v>
      </c>
      <c r="B1711">
        <v>19433</v>
      </c>
      <c r="C1711">
        <v>311</v>
      </c>
      <c r="D1711">
        <v>6</v>
      </c>
      <c r="E1711">
        <v>60</v>
      </c>
      <c r="F1711">
        <v>49</v>
      </c>
    </row>
    <row r="1712" spans="1:6" x14ac:dyDescent="0.25">
      <c r="A1712" s="1" t="s">
        <v>1785</v>
      </c>
      <c r="B1712">
        <v>19442</v>
      </c>
      <c r="C1712">
        <v>232</v>
      </c>
      <c r="D1712">
        <v>1</v>
      </c>
      <c r="E1712">
        <v>142</v>
      </c>
      <c r="F1712">
        <v>85</v>
      </c>
    </row>
    <row r="1713" spans="1:6" x14ac:dyDescent="0.25">
      <c r="A1713" s="1" t="s">
        <v>1786</v>
      </c>
      <c r="B1713">
        <v>19451</v>
      </c>
      <c r="C1713">
        <v>313</v>
      </c>
      <c r="D1713">
        <v>6</v>
      </c>
      <c r="E1713">
        <v>118</v>
      </c>
      <c r="F1713">
        <v>32</v>
      </c>
    </row>
    <row r="1714" spans="1:6" x14ac:dyDescent="0.25">
      <c r="A1714" s="1" t="s">
        <v>1787</v>
      </c>
      <c r="B1714">
        <v>19460</v>
      </c>
      <c r="C1714">
        <v>232</v>
      </c>
      <c r="D1714">
        <v>1</v>
      </c>
      <c r="E1714">
        <v>146</v>
      </c>
      <c r="F1714">
        <v>84</v>
      </c>
    </row>
    <row r="1715" spans="1:6" x14ac:dyDescent="0.25">
      <c r="A1715" s="1" t="s">
        <v>1788</v>
      </c>
      <c r="B1715">
        <v>19479</v>
      </c>
      <c r="C1715">
        <v>223</v>
      </c>
      <c r="D1715">
        <v>3</v>
      </c>
      <c r="E1715">
        <v>197</v>
      </c>
      <c r="F1715">
        <v>92</v>
      </c>
    </row>
    <row r="1716" spans="1:6" x14ac:dyDescent="0.25">
      <c r="A1716" s="1" t="s">
        <v>1789</v>
      </c>
      <c r="B1716">
        <v>19488</v>
      </c>
      <c r="C1716">
        <v>222</v>
      </c>
      <c r="D1716">
        <v>3</v>
      </c>
      <c r="E1716">
        <v>182</v>
      </c>
      <c r="F1716">
        <v>94</v>
      </c>
    </row>
    <row r="1717" spans="1:6" x14ac:dyDescent="0.25">
      <c r="A1717" s="1" t="s">
        <v>1790</v>
      </c>
      <c r="B1717">
        <v>19497</v>
      </c>
      <c r="C1717">
        <v>313</v>
      </c>
      <c r="D1717">
        <v>6</v>
      </c>
      <c r="E1717">
        <v>121</v>
      </c>
      <c r="F1717">
        <v>32</v>
      </c>
    </row>
    <row r="1718" spans="1:6" x14ac:dyDescent="0.25">
      <c r="A1718" s="1" t="s">
        <v>1791</v>
      </c>
      <c r="B1718">
        <v>19503</v>
      </c>
      <c r="C1718">
        <v>120</v>
      </c>
      <c r="D1718">
        <v>5</v>
      </c>
      <c r="E1718">
        <v>122</v>
      </c>
      <c r="F1718">
        <v>28</v>
      </c>
    </row>
    <row r="1719" spans="1:6" x14ac:dyDescent="0.25">
      <c r="A1719" s="1" t="s">
        <v>1792</v>
      </c>
      <c r="B1719">
        <v>19512</v>
      </c>
      <c r="C1719">
        <v>223</v>
      </c>
      <c r="D1719">
        <v>3</v>
      </c>
      <c r="E1719">
        <v>197</v>
      </c>
      <c r="F1719">
        <v>92</v>
      </c>
    </row>
    <row r="1720" spans="1:6" x14ac:dyDescent="0.25">
      <c r="A1720" s="1" t="s">
        <v>1793</v>
      </c>
      <c r="B1720">
        <v>19521</v>
      </c>
      <c r="C1720">
        <v>222</v>
      </c>
      <c r="D1720">
        <v>3</v>
      </c>
      <c r="E1720">
        <v>177</v>
      </c>
      <c r="F1720">
        <v>94</v>
      </c>
    </row>
    <row r="1721" spans="1:6" x14ac:dyDescent="0.25">
      <c r="A1721" s="1" t="s">
        <v>1794</v>
      </c>
      <c r="B1721">
        <v>19530</v>
      </c>
      <c r="C1721">
        <v>331</v>
      </c>
      <c r="D1721">
        <v>2</v>
      </c>
      <c r="E1721">
        <v>37</v>
      </c>
      <c r="F1721">
        <v>78</v>
      </c>
    </row>
    <row r="1722" spans="1:6" x14ac:dyDescent="0.25">
      <c r="A1722" s="1" t="s">
        <v>1795</v>
      </c>
      <c r="B1722">
        <v>19549</v>
      </c>
      <c r="C1722">
        <v>211</v>
      </c>
      <c r="D1722">
        <v>4</v>
      </c>
      <c r="E1722">
        <v>77</v>
      </c>
      <c r="F1722">
        <v>22</v>
      </c>
    </row>
    <row r="1723" spans="1:6" x14ac:dyDescent="0.25">
      <c r="A1723" s="1" t="s">
        <v>1796</v>
      </c>
      <c r="B1723">
        <v>19558</v>
      </c>
      <c r="C1723">
        <v>323</v>
      </c>
      <c r="D1723">
        <v>7</v>
      </c>
      <c r="E1723">
        <v>150</v>
      </c>
      <c r="F1723">
        <v>44</v>
      </c>
    </row>
    <row r="1724" spans="1:6" x14ac:dyDescent="0.25">
      <c r="A1724" s="1" t="s">
        <v>1797</v>
      </c>
      <c r="B1724">
        <v>19567</v>
      </c>
      <c r="C1724">
        <v>312</v>
      </c>
      <c r="D1724">
        <v>6</v>
      </c>
      <c r="E1724">
        <v>108</v>
      </c>
      <c r="F1724">
        <v>36</v>
      </c>
    </row>
    <row r="1725" spans="1:6" x14ac:dyDescent="0.25">
      <c r="A1725" s="1" t="s">
        <v>1798</v>
      </c>
      <c r="B1725">
        <v>19576</v>
      </c>
      <c r="C1725">
        <v>311</v>
      </c>
      <c r="D1725">
        <v>6</v>
      </c>
      <c r="E1725">
        <v>56</v>
      </c>
      <c r="F1725">
        <v>46</v>
      </c>
    </row>
    <row r="1726" spans="1:6" x14ac:dyDescent="0.25">
      <c r="A1726" s="1" t="s">
        <v>1799</v>
      </c>
      <c r="B1726">
        <v>19585</v>
      </c>
      <c r="C1726">
        <v>233</v>
      </c>
      <c r="D1726">
        <v>1</v>
      </c>
      <c r="E1726">
        <v>174</v>
      </c>
      <c r="F1726">
        <v>74</v>
      </c>
    </row>
    <row r="1727" spans="1:6" x14ac:dyDescent="0.25">
      <c r="A1727" s="1" t="s">
        <v>1800</v>
      </c>
      <c r="B1727">
        <v>19594</v>
      </c>
      <c r="C1727">
        <v>332</v>
      </c>
      <c r="D1727">
        <v>2</v>
      </c>
      <c r="E1727">
        <v>49</v>
      </c>
      <c r="F1727">
        <v>68</v>
      </c>
    </row>
    <row r="1728" spans="1:6" x14ac:dyDescent="0.25">
      <c r="A1728" s="1" t="s">
        <v>1801</v>
      </c>
      <c r="B1728">
        <v>19600</v>
      </c>
      <c r="C1728">
        <v>311</v>
      </c>
      <c r="D1728">
        <v>6</v>
      </c>
      <c r="E1728">
        <v>64</v>
      </c>
      <c r="F1728">
        <v>47</v>
      </c>
    </row>
    <row r="1729" spans="1:6" x14ac:dyDescent="0.25">
      <c r="A1729" s="1" t="s">
        <v>1802</v>
      </c>
      <c r="B1729">
        <v>19619</v>
      </c>
      <c r="C1729">
        <v>232</v>
      </c>
      <c r="D1729">
        <v>1</v>
      </c>
      <c r="E1729">
        <v>141</v>
      </c>
      <c r="F1729">
        <v>82</v>
      </c>
    </row>
    <row r="1730" spans="1:6" x14ac:dyDescent="0.25">
      <c r="A1730" s="1" t="s">
        <v>1803</v>
      </c>
      <c r="B1730">
        <v>19628</v>
      </c>
      <c r="C1730">
        <v>332</v>
      </c>
      <c r="D1730">
        <v>2</v>
      </c>
      <c r="E1730">
        <v>45</v>
      </c>
      <c r="F1730">
        <v>66</v>
      </c>
    </row>
    <row r="1731" spans="1:6" x14ac:dyDescent="0.25">
      <c r="A1731" s="1" t="s">
        <v>1804</v>
      </c>
      <c r="B1731">
        <v>19637</v>
      </c>
      <c r="C1731">
        <v>221</v>
      </c>
      <c r="D1731">
        <v>3</v>
      </c>
      <c r="E1731">
        <v>86</v>
      </c>
      <c r="F1731">
        <v>96</v>
      </c>
    </row>
    <row r="1732" spans="1:6" x14ac:dyDescent="0.25">
      <c r="A1732" s="1" t="s">
        <v>1805</v>
      </c>
      <c r="B1732">
        <v>19646</v>
      </c>
      <c r="C1732">
        <v>231</v>
      </c>
      <c r="D1732">
        <v>1</v>
      </c>
      <c r="E1732">
        <v>29</v>
      </c>
      <c r="F1732">
        <v>72</v>
      </c>
    </row>
    <row r="1733" spans="1:6" x14ac:dyDescent="0.25">
      <c r="A1733" s="1" t="s">
        <v>1806</v>
      </c>
      <c r="B1733">
        <v>19655</v>
      </c>
      <c r="C1733">
        <v>323</v>
      </c>
      <c r="D1733">
        <v>7</v>
      </c>
      <c r="E1733">
        <v>156</v>
      </c>
      <c r="F1733">
        <v>42</v>
      </c>
    </row>
    <row r="1734" spans="1:6" x14ac:dyDescent="0.25">
      <c r="A1734" s="1" t="s">
        <v>1807</v>
      </c>
      <c r="B1734">
        <v>19664</v>
      </c>
      <c r="C1734">
        <v>311</v>
      </c>
      <c r="D1734">
        <v>6</v>
      </c>
      <c r="E1734">
        <v>66</v>
      </c>
      <c r="F1734">
        <v>47</v>
      </c>
    </row>
    <row r="1735" spans="1:6" x14ac:dyDescent="0.25">
      <c r="A1735" s="1" t="s">
        <v>1808</v>
      </c>
      <c r="B1735">
        <v>19673</v>
      </c>
      <c r="C1735">
        <v>221</v>
      </c>
      <c r="D1735">
        <v>3</v>
      </c>
      <c r="E1735">
        <v>91</v>
      </c>
      <c r="F1735">
        <v>99</v>
      </c>
    </row>
    <row r="1736" spans="1:6" x14ac:dyDescent="0.25">
      <c r="A1736" s="1" t="s">
        <v>1809</v>
      </c>
      <c r="B1736">
        <v>19682</v>
      </c>
      <c r="C1736">
        <v>120</v>
      </c>
      <c r="D1736">
        <v>5</v>
      </c>
      <c r="E1736">
        <v>125</v>
      </c>
      <c r="F1736">
        <v>29</v>
      </c>
    </row>
    <row r="1737" spans="1:6" x14ac:dyDescent="0.25">
      <c r="A1737" s="1" t="s">
        <v>1810</v>
      </c>
      <c r="B1737">
        <v>19691</v>
      </c>
      <c r="C1737">
        <v>321</v>
      </c>
      <c r="D1737">
        <v>7</v>
      </c>
      <c r="E1737">
        <v>102</v>
      </c>
      <c r="F1737">
        <v>54</v>
      </c>
    </row>
    <row r="1738" spans="1:6" x14ac:dyDescent="0.25">
      <c r="A1738" s="1" t="s">
        <v>1811</v>
      </c>
      <c r="B1738">
        <v>19707</v>
      </c>
      <c r="C1738">
        <v>323</v>
      </c>
      <c r="D1738">
        <v>7</v>
      </c>
      <c r="E1738">
        <v>151</v>
      </c>
      <c r="F1738">
        <v>42</v>
      </c>
    </row>
    <row r="1739" spans="1:6" x14ac:dyDescent="0.25">
      <c r="A1739" s="1" t="s">
        <v>1812</v>
      </c>
      <c r="B1739">
        <v>19716</v>
      </c>
      <c r="C1739">
        <v>120</v>
      </c>
      <c r="D1739">
        <v>5</v>
      </c>
      <c r="E1739">
        <v>132</v>
      </c>
      <c r="F1739">
        <v>53</v>
      </c>
    </row>
    <row r="1740" spans="1:6" x14ac:dyDescent="0.25">
      <c r="A1740" s="1" t="s">
        <v>1813</v>
      </c>
      <c r="B1740">
        <v>19725</v>
      </c>
      <c r="C1740">
        <v>231</v>
      </c>
      <c r="D1740">
        <v>1</v>
      </c>
      <c r="E1740">
        <v>24</v>
      </c>
      <c r="F1740">
        <v>69</v>
      </c>
    </row>
    <row r="1741" spans="1:6" x14ac:dyDescent="0.25">
      <c r="A1741" s="1" t="s">
        <v>1814</v>
      </c>
      <c r="B1741">
        <v>19734</v>
      </c>
      <c r="C1741">
        <v>213</v>
      </c>
      <c r="D1741">
        <v>4</v>
      </c>
      <c r="E1741">
        <v>187</v>
      </c>
      <c r="F1741">
        <v>89</v>
      </c>
    </row>
    <row r="1742" spans="1:6" x14ac:dyDescent="0.25">
      <c r="A1742" s="1" t="s">
        <v>1815</v>
      </c>
      <c r="B1742">
        <v>19743</v>
      </c>
      <c r="C1742">
        <v>222</v>
      </c>
      <c r="D1742">
        <v>3</v>
      </c>
      <c r="E1742">
        <v>182</v>
      </c>
      <c r="F1742">
        <v>94</v>
      </c>
    </row>
    <row r="1743" spans="1:6" x14ac:dyDescent="0.25">
      <c r="A1743" s="1" t="s">
        <v>1816</v>
      </c>
      <c r="B1743">
        <v>19752</v>
      </c>
      <c r="C1743">
        <v>221</v>
      </c>
      <c r="D1743">
        <v>3</v>
      </c>
      <c r="E1743">
        <v>90</v>
      </c>
      <c r="F1743">
        <v>96</v>
      </c>
    </row>
    <row r="1744" spans="1:6" x14ac:dyDescent="0.25">
      <c r="A1744" s="1" t="s">
        <v>1817</v>
      </c>
      <c r="B1744">
        <v>19761</v>
      </c>
      <c r="C1744">
        <v>222</v>
      </c>
      <c r="D1744">
        <v>3</v>
      </c>
      <c r="E1744">
        <v>177</v>
      </c>
      <c r="F1744">
        <v>94</v>
      </c>
    </row>
    <row r="1745" spans="1:6" x14ac:dyDescent="0.25">
      <c r="A1745" s="1" t="s">
        <v>1818</v>
      </c>
      <c r="B1745">
        <v>19770</v>
      </c>
      <c r="C1745">
        <v>232</v>
      </c>
      <c r="D1745">
        <v>1</v>
      </c>
      <c r="E1745">
        <v>143</v>
      </c>
      <c r="F1745">
        <v>82</v>
      </c>
    </row>
    <row r="1746" spans="1:6" x14ac:dyDescent="0.25">
      <c r="A1746" s="1" t="s">
        <v>1819</v>
      </c>
      <c r="B1746">
        <v>19789</v>
      </c>
      <c r="C1746">
        <v>331</v>
      </c>
      <c r="D1746">
        <v>2</v>
      </c>
      <c r="E1746">
        <v>39</v>
      </c>
      <c r="F1746">
        <v>78</v>
      </c>
    </row>
    <row r="1747" spans="1:6" x14ac:dyDescent="0.25">
      <c r="A1747" s="1" t="s">
        <v>1820</v>
      </c>
      <c r="B1747">
        <v>19798</v>
      </c>
      <c r="C1747">
        <v>313</v>
      </c>
      <c r="D1747">
        <v>6</v>
      </c>
      <c r="E1747">
        <v>121</v>
      </c>
      <c r="F1747">
        <v>32</v>
      </c>
    </row>
    <row r="1748" spans="1:6" x14ac:dyDescent="0.25">
      <c r="A1748" s="1" t="s">
        <v>1821</v>
      </c>
      <c r="B1748">
        <v>19813</v>
      </c>
      <c r="C1748">
        <v>322</v>
      </c>
      <c r="D1748">
        <v>7</v>
      </c>
      <c r="E1748">
        <v>166</v>
      </c>
      <c r="F1748">
        <v>56</v>
      </c>
    </row>
    <row r="1749" spans="1:6" x14ac:dyDescent="0.25">
      <c r="A1749" s="1" t="s">
        <v>1822</v>
      </c>
      <c r="B1749">
        <v>19831</v>
      </c>
      <c r="C1749">
        <v>231</v>
      </c>
      <c r="D1749">
        <v>1</v>
      </c>
      <c r="E1749">
        <v>28</v>
      </c>
      <c r="F1749">
        <v>72</v>
      </c>
    </row>
    <row r="1750" spans="1:6" x14ac:dyDescent="0.25">
      <c r="A1750" s="1" t="s">
        <v>1823</v>
      </c>
      <c r="B1750">
        <v>19840</v>
      </c>
      <c r="C1750">
        <v>311</v>
      </c>
      <c r="D1750">
        <v>6</v>
      </c>
      <c r="E1750">
        <v>56</v>
      </c>
      <c r="F1750">
        <v>46</v>
      </c>
    </row>
    <row r="1751" spans="1:6" x14ac:dyDescent="0.25">
      <c r="A1751" s="1" t="s">
        <v>1824</v>
      </c>
      <c r="B1751">
        <v>19859</v>
      </c>
      <c r="C1751">
        <v>223</v>
      </c>
      <c r="D1751">
        <v>3</v>
      </c>
      <c r="E1751">
        <v>196</v>
      </c>
      <c r="F1751">
        <v>93</v>
      </c>
    </row>
    <row r="1752" spans="1:6" x14ac:dyDescent="0.25">
      <c r="A1752" s="1" t="s">
        <v>1825</v>
      </c>
      <c r="B1752">
        <v>19868</v>
      </c>
      <c r="C1752">
        <v>213</v>
      </c>
      <c r="D1752">
        <v>4</v>
      </c>
      <c r="E1752">
        <v>187</v>
      </c>
      <c r="F1752">
        <v>89</v>
      </c>
    </row>
    <row r="1753" spans="1:6" x14ac:dyDescent="0.25">
      <c r="A1753" s="1" t="s">
        <v>1826</v>
      </c>
      <c r="B1753">
        <v>19877</v>
      </c>
      <c r="C1753">
        <v>231</v>
      </c>
      <c r="D1753">
        <v>1</v>
      </c>
      <c r="E1753">
        <v>29</v>
      </c>
      <c r="F1753">
        <v>72</v>
      </c>
    </row>
    <row r="1754" spans="1:6" x14ac:dyDescent="0.25">
      <c r="A1754" s="1" t="s">
        <v>1827</v>
      </c>
      <c r="B1754">
        <v>19886</v>
      </c>
      <c r="C1754">
        <v>120</v>
      </c>
      <c r="D1754">
        <v>5</v>
      </c>
      <c r="E1754">
        <v>138</v>
      </c>
      <c r="F1754">
        <v>27</v>
      </c>
    </row>
    <row r="1755" spans="1:6" x14ac:dyDescent="0.25">
      <c r="A1755" s="1" t="s">
        <v>1828</v>
      </c>
      <c r="B1755">
        <v>19895</v>
      </c>
      <c r="C1755">
        <v>223</v>
      </c>
      <c r="D1755">
        <v>3</v>
      </c>
      <c r="E1755">
        <v>194</v>
      </c>
      <c r="F1755">
        <v>92</v>
      </c>
    </row>
    <row r="1756" spans="1:6" x14ac:dyDescent="0.25">
      <c r="A1756" s="1" t="s">
        <v>1829</v>
      </c>
      <c r="B1756">
        <v>19901</v>
      </c>
      <c r="C1756">
        <v>231</v>
      </c>
      <c r="D1756">
        <v>1</v>
      </c>
      <c r="E1756">
        <v>30</v>
      </c>
      <c r="F1756">
        <v>73</v>
      </c>
    </row>
    <row r="1757" spans="1:6" x14ac:dyDescent="0.25">
      <c r="A1757" s="1" t="s">
        <v>1830</v>
      </c>
      <c r="B1757">
        <v>19910</v>
      </c>
      <c r="C1757">
        <v>231</v>
      </c>
      <c r="D1757">
        <v>1</v>
      </c>
      <c r="E1757">
        <v>31</v>
      </c>
      <c r="F1757">
        <v>72</v>
      </c>
    </row>
    <row r="1758" spans="1:6" x14ac:dyDescent="0.25">
      <c r="A1758" s="1" t="s">
        <v>1831</v>
      </c>
      <c r="B1758">
        <v>19929</v>
      </c>
      <c r="C1758">
        <v>223</v>
      </c>
      <c r="D1758">
        <v>3</v>
      </c>
      <c r="E1758">
        <v>193</v>
      </c>
      <c r="F1758">
        <v>83</v>
      </c>
    </row>
    <row r="1759" spans="1:6" x14ac:dyDescent="0.25">
      <c r="A1759" s="1" t="s">
        <v>1832</v>
      </c>
      <c r="B1759">
        <v>19938</v>
      </c>
      <c r="C1759">
        <v>233</v>
      </c>
      <c r="D1759">
        <v>1</v>
      </c>
      <c r="E1759">
        <v>172</v>
      </c>
      <c r="F1759">
        <v>75</v>
      </c>
    </row>
    <row r="1760" spans="1:6" x14ac:dyDescent="0.25">
      <c r="A1760" s="1" t="s">
        <v>1833</v>
      </c>
      <c r="B1760">
        <v>19947</v>
      </c>
      <c r="C1760">
        <v>331</v>
      </c>
      <c r="D1760">
        <v>2</v>
      </c>
      <c r="E1760">
        <v>43</v>
      </c>
      <c r="F1760">
        <v>76</v>
      </c>
    </row>
    <row r="1761" spans="1:6" x14ac:dyDescent="0.25">
      <c r="A1761" s="1" t="s">
        <v>1834</v>
      </c>
      <c r="B1761">
        <v>19956</v>
      </c>
      <c r="C1761">
        <v>321</v>
      </c>
      <c r="D1761">
        <v>7</v>
      </c>
      <c r="E1761">
        <v>94</v>
      </c>
      <c r="F1761">
        <v>54</v>
      </c>
    </row>
    <row r="1762" spans="1:6" x14ac:dyDescent="0.25">
      <c r="A1762" s="1" t="s">
        <v>1835</v>
      </c>
      <c r="B1762">
        <v>19965</v>
      </c>
      <c r="C1762">
        <v>312</v>
      </c>
      <c r="D1762">
        <v>6</v>
      </c>
      <c r="E1762">
        <v>109</v>
      </c>
      <c r="F1762">
        <v>36</v>
      </c>
    </row>
    <row r="1763" spans="1:6" x14ac:dyDescent="0.25">
      <c r="A1763" s="1" t="s">
        <v>1836</v>
      </c>
      <c r="B1763">
        <v>19974</v>
      </c>
      <c r="C1763">
        <v>333</v>
      </c>
      <c r="D1763">
        <v>2</v>
      </c>
      <c r="E1763">
        <v>76</v>
      </c>
      <c r="F1763">
        <v>63</v>
      </c>
    </row>
    <row r="1764" spans="1:6" x14ac:dyDescent="0.25">
      <c r="A1764" s="1" t="s">
        <v>1837</v>
      </c>
      <c r="B1764">
        <v>19983</v>
      </c>
      <c r="C1764">
        <v>331</v>
      </c>
      <c r="D1764">
        <v>2</v>
      </c>
      <c r="E1764">
        <v>39</v>
      </c>
      <c r="F1764">
        <v>78</v>
      </c>
    </row>
    <row r="1765" spans="1:6" x14ac:dyDescent="0.25">
      <c r="A1765" s="1" t="s">
        <v>1838</v>
      </c>
      <c r="B1765">
        <v>19992</v>
      </c>
      <c r="C1765">
        <v>323</v>
      </c>
      <c r="D1765">
        <v>7</v>
      </c>
      <c r="E1765">
        <v>152</v>
      </c>
      <c r="F1765">
        <v>42</v>
      </c>
    </row>
    <row r="1766" spans="1:6" x14ac:dyDescent="0.25">
      <c r="A1766" s="1" t="s">
        <v>1839</v>
      </c>
      <c r="B1766">
        <v>20002</v>
      </c>
      <c r="C1766">
        <v>211</v>
      </c>
      <c r="D1766">
        <v>4</v>
      </c>
      <c r="E1766">
        <v>77</v>
      </c>
      <c r="F1766">
        <v>22</v>
      </c>
    </row>
    <row r="1767" spans="1:6" x14ac:dyDescent="0.25">
      <c r="A1767" s="1" t="s">
        <v>1840</v>
      </c>
      <c r="B1767">
        <v>20011</v>
      </c>
      <c r="C1767">
        <v>321</v>
      </c>
      <c r="D1767">
        <v>7</v>
      </c>
      <c r="E1767">
        <v>101</v>
      </c>
      <c r="F1767">
        <v>52</v>
      </c>
    </row>
    <row r="1768" spans="1:6" x14ac:dyDescent="0.25">
      <c r="A1768" s="1" t="s">
        <v>1841</v>
      </c>
      <c r="B1768">
        <v>20039</v>
      </c>
      <c r="C1768">
        <v>223</v>
      </c>
      <c r="D1768">
        <v>3</v>
      </c>
      <c r="E1768">
        <v>193</v>
      </c>
      <c r="F1768">
        <v>83</v>
      </c>
    </row>
    <row r="1769" spans="1:6" x14ac:dyDescent="0.25">
      <c r="A1769" s="1" t="s">
        <v>1842</v>
      </c>
      <c r="B1769">
        <v>20048</v>
      </c>
      <c r="C1769">
        <v>313</v>
      </c>
      <c r="D1769">
        <v>6</v>
      </c>
      <c r="E1769">
        <v>120</v>
      </c>
      <c r="F1769">
        <v>32</v>
      </c>
    </row>
    <row r="1770" spans="1:6" x14ac:dyDescent="0.25">
      <c r="A1770" s="1" t="s">
        <v>1843</v>
      </c>
      <c r="B1770">
        <v>20057</v>
      </c>
      <c r="C1770">
        <v>232</v>
      </c>
      <c r="D1770">
        <v>1</v>
      </c>
      <c r="E1770">
        <v>147</v>
      </c>
      <c r="F1770">
        <v>84</v>
      </c>
    </row>
    <row r="1771" spans="1:6" x14ac:dyDescent="0.25">
      <c r="A1771" s="1" t="s">
        <v>1844</v>
      </c>
      <c r="B1771">
        <v>20066</v>
      </c>
      <c r="C1771">
        <v>120</v>
      </c>
      <c r="D1771">
        <v>5</v>
      </c>
      <c r="E1771">
        <v>132</v>
      </c>
      <c r="F1771">
        <v>53</v>
      </c>
    </row>
    <row r="1772" spans="1:6" x14ac:dyDescent="0.25">
      <c r="A1772" s="1" t="s">
        <v>1845</v>
      </c>
      <c r="B1772">
        <v>20075</v>
      </c>
      <c r="C1772">
        <v>313</v>
      </c>
      <c r="D1772">
        <v>6</v>
      </c>
      <c r="E1772">
        <v>117</v>
      </c>
      <c r="F1772">
        <v>32</v>
      </c>
    </row>
    <row r="1773" spans="1:6" x14ac:dyDescent="0.25">
      <c r="A1773" s="1" t="s">
        <v>1846</v>
      </c>
      <c r="B1773">
        <v>20084</v>
      </c>
      <c r="C1773">
        <v>222</v>
      </c>
      <c r="D1773">
        <v>3</v>
      </c>
      <c r="E1773">
        <v>176</v>
      </c>
      <c r="F1773">
        <v>95</v>
      </c>
    </row>
    <row r="1774" spans="1:6" x14ac:dyDescent="0.25">
      <c r="A1774" s="1" t="s">
        <v>1847</v>
      </c>
      <c r="B1774">
        <v>20093</v>
      </c>
      <c r="C1774">
        <v>232</v>
      </c>
      <c r="D1774">
        <v>1</v>
      </c>
      <c r="E1774">
        <v>147</v>
      </c>
      <c r="F1774">
        <v>84</v>
      </c>
    </row>
    <row r="1775" spans="1:6" x14ac:dyDescent="0.25">
      <c r="A1775" s="1" t="s">
        <v>1848</v>
      </c>
      <c r="B1775">
        <v>20109</v>
      </c>
      <c r="C1775">
        <v>222</v>
      </c>
      <c r="D1775">
        <v>3</v>
      </c>
      <c r="E1775">
        <v>178</v>
      </c>
      <c r="F1775">
        <v>94</v>
      </c>
    </row>
    <row r="1776" spans="1:6" x14ac:dyDescent="0.25">
      <c r="A1776" s="1" t="s">
        <v>1849</v>
      </c>
      <c r="B1776">
        <v>20118</v>
      </c>
      <c r="C1776">
        <v>312</v>
      </c>
      <c r="D1776">
        <v>6</v>
      </c>
      <c r="E1776">
        <v>108</v>
      </c>
      <c r="F1776">
        <v>36</v>
      </c>
    </row>
    <row r="1777" spans="1:6" x14ac:dyDescent="0.25">
      <c r="A1777" s="1" t="s">
        <v>1850</v>
      </c>
      <c r="B1777">
        <v>20127</v>
      </c>
      <c r="C1777">
        <v>212</v>
      </c>
      <c r="D1777">
        <v>4</v>
      </c>
      <c r="E1777">
        <v>114</v>
      </c>
      <c r="F1777">
        <v>34</v>
      </c>
    </row>
    <row r="1778" spans="1:6" x14ac:dyDescent="0.25">
      <c r="A1778" s="1" t="s">
        <v>1851</v>
      </c>
      <c r="B1778">
        <v>20136</v>
      </c>
      <c r="C1778">
        <v>221</v>
      </c>
      <c r="D1778">
        <v>3</v>
      </c>
      <c r="E1778">
        <v>86</v>
      </c>
      <c r="F1778">
        <v>96</v>
      </c>
    </row>
    <row r="1779" spans="1:6" x14ac:dyDescent="0.25">
      <c r="A1779" s="1" t="s">
        <v>1852</v>
      </c>
      <c r="B1779">
        <v>20145</v>
      </c>
      <c r="C1779">
        <v>313</v>
      </c>
      <c r="D1779">
        <v>6</v>
      </c>
      <c r="E1779">
        <v>116</v>
      </c>
      <c r="F1779">
        <v>35</v>
      </c>
    </row>
    <row r="1780" spans="1:6" x14ac:dyDescent="0.25">
      <c r="A1780" s="1" t="s">
        <v>1853</v>
      </c>
      <c r="B1780">
        <v>20154</v>
      </c>
      <c r="C1780">
        <v>213</v>
      </c>
      <c r="D1780">
        <v>4</v>
      </c>
      <c r="E1780">
        <v>187</v>
      </c>
      <c r="F1780">
        <v>89</v>
      </c>
    </row>
    <row r="1781" spans="1:6" x14ac:dyDescent="0.25">
      <c r="A1781" s="1" t="s">
        <v>1854</v>
      </c>
      <c r="B1781">
        <v>20163</v>
      </c>
      <c r="C1781">
        <v>212</v>
      </c>
      <c r="D1781">
        <v>4</v>
      </c>
      <c r="E1781">
        <v>114</v>
      </c>
      <c r="F1781">
        <v>34</v>
      </c>
    </row>
    <row r="1782" spans="1:6" x14ac:dyDescent="0.25">
      <c r="A1782" s="1" t="s">
        <v>1855</v>
      </c>
      <c r="B1782">
        <v>20172</v>
      </c>
      <c r="C1782">
        <v>323</v>
      </c>
      <c r="D1782">
        <v>7</v>
      </c>
      <c r="E1782">
        <v>160</v>
      </c>
      <c r="F1782">
        <v>45</v>
      </c>
    </row>
    <row r="1783" spans="1:6" x14ac:dyDescent="0.25">
      <c r="A1783" s="1" t="s">
        <v>1856</v>
      </c>
      <c r="B1783">
        <v>20181</v>
      </c>
      <c r="C1783">
        <v>322</v>
      </c>
      <c r="D1783">
        <v>7</v>
      </c>
      <c r="E1783">
        <v>164</v>
      </c>
      <c r="F1783">
        <v>56</v>
      </c>
    </row>
    <row r="1784" spans="1:6" x14ac:dyDescent="0.25">
      <c r="A1784" s="1" t="s">
        <v>1857</v>
      </c>
      <c r="B1784">
        <v>20190</v>
      </c>
      <c r="C1784">
        <v>313</v>
      </c>
      <c r="D1784">
        <v>6</v>
      </c>
      <c r="E1784">
        <v>120</v>
      </c>
      <c r="F1784">
        <v>32</v>
      </c>
    </row>
    <row r="1785" spans="1:6" x14ac:dyDescent="0.25">
      <c r="A1785" s="1" t="s">
        <v>1858</v>
      </c>
      <c r="B1785">
        <v>20206</v>
      </c>
      <c r="C1785">
        <v>211</v>
      </c>
      <c r="D1785">
        <v>4</v>
      </c>
      <c r="E1785">
        <v>85</v>
      </c>
      <c r="F1785">
        <v>22</v>
      </c>
    </row>
    <row r="1786" spans="1:6" x14ac:dyDescent="0.25">
      <c r="A1786" s="1" t="s">
        <v>1859</v>
      </c>
      <c r="B1786">
        <v>20215</v>
      </c>
      <c r="C1786">
        <v>312</v>
      </c>
      <c r="D1786">
        <v>6</v>
      </c>
      <c r="E1786">
        <v>109</v>
      </c>
      <c r="F1786">
        <v>36</v>
      </c>
    </row>
    <row r="1787" spans="1:6" x14ac:dyDescent="0.25">
      <c r="A1787" s="1" t="s">
        <v>1860</v>
      </c>
      <c r="B1787">
        <v>20233</v>
      </c>
      <c r="C1787">
        <v>311</v>
      </c>
      <c r="D1787">
        <v>6</v>
      </c>
      <c r="E1787">
        <v>63</v>
      </c>
      <c r="F1787">
        <v>48</v>
      </c>
    </row>
    <row r="1788" spans="1:6" x14ac:dyDescent="0.25">
      <c r="A1788" s="1" t="s">
        <v>1861</v>
      </c>
      <c r="B1788">
        <v>20242</v>
      </c>
      <c r="C1788">
        <v>312</v>
      </c>
      <c r="D1788">
        <v>6</v>
      </c>
      <c r="E1788">
        <v>107</v>
      </c>
      <c r="F1788">
        <v>37</v>
      </c>
    </row>
    <row r="1789" spans="1:6" x14ac:dyDescent="0.25">
      <c r="A1789" s="1" t="s">
        <v>1862</v>
      </c>
      <c r="B1789">
        <v>20251</v>
      </c>
      <c r="C1789">
        <v>213</v>
      </c>
      <c r="D1789">
        <v>4</v>
      </c>
      <c r="E1789">
        <v>183</v>
      </c>
      <c r="F1789">
        <v>88</v>
      </c>
    </row>
    <row r="1790" spans="1:6" x14ac:dyDescent="0.25">
      <c r="A1790" s="1" t="s">
        <v>1863</v>
      </c>
      <c r="B1790">
        <v>20260</v>
      </c>
      <c r="C1790">
        <v>323</v>
      </c>
      <c r="D1790">
        <v>7</v>
      </c>
      <c r="E1790">
        <v>150</v>
      </c>
      <c r="F1790">
        <v>45</v>
      </c>
    </row>
    <row r="1791" spans="1:6" x14ac:dyDescent="0.25">
      <c r="A1791" s="1" t="s">
        <v>1864</v>
      </c>
      <c r="B1791">
        <v>20279</v>
      </c>
      <c r="C1791">
        <v>231</v>
      </c>
      <c r="D1791">
        <v>1</v>
      </c>
      <c r="E1791">
        <v>27</v>
      </c>
      <c r="F1791">
        <v>69</v>
      </c>
    </row>
    <row r="1792" spans="1:6" x14ac:dyDescent="0.25">
      <c r="A1792" s="1" t="s">
        <v>1865</v>
      </c>
      <c r="B1792">
        <v>20288</v>
      </c>
      <c r="C1792">
        <v>221</v>
      </c>
      <c r="D1792">
        <v>3</v>
      </c>
      <c r="E1792">
        <v>86</v>
      </c>
      <c r="F1792">
        <v>96</v>
      </c>
    </row>
    <row r="1793" spans="1:6" x14ac:dyDescent="0.25">
      <c r="A1793" s="1" t="s">
        <v>1866</v>
      </c>
      <c r="B1793">
        <v>20297</v>
      </c>
      <c r="C1793">
        <v>331</v>
      </c>
      <c r="D1793">
        <v>2</v>
      </c>
      <c r="E1793">
        <v>40</v>
      </c>
      <c r="F1793">
        <v>76</v>
      </c>
    </row>
    <row r="1794" spans="1:6" x14ac:dyDescent="0.25">
      <c r="A1794" s="1" t="s">
        <v>1867</v>
      </c>
      <c r="B1794">
        <v>20303</v>
      </c>
      <c r="C1794">
        <v>323</v>
      </c>
      <c r="D1794">
        <v>7</v>
      </c>
      <c r="E1794">
        <v>157</v>
      </c>
      <c r="F1794">
        <v>42</v>
      </c>
    </row>
    <row r="1795" spans="1:6" x14ac:dyDescent="0.25">
      <c r="A1795" s="1" t="s">
        <v>1868</v>
      </c>
      <c r="B1795">
        <v>20312</v>
      </c>
      <c r="C1795">
        <v>223</v>
      </c>
      <c r="D1795">
        <v>3</v>
      </c>
      <c r="E1795">
        <v>197</v>
      </c>
      <c r="F1795">
        <v>92</v>
      </c>
    </row>
    <row r="1796" spans="1:6" x14ac:dyDescent="0.25">
      <c r="A1796" s="1" t="s">
        <v>1869</v>
      </c>
      <c r="B1796">
        <v>20321</v>
      </c>
      <c r="C1796">
        <v>232</v>
      </c>
      <c r="D1796">
        <v>1</v>
      </c>
      <c r="E1796">
        <v>140</v>
      </c>
      <c r="F1796">
        <v>82</v>
      </c>
    </row>
    <row r="1797" spans="1:6" x14ac:dyDescent="0.25">
      <c r="A1797" s="1" t="s">
        <v>1870</v>
      </c>
      <c r="B1797">
        <v>20330</v>
      </c>
      <c r="C1797">
        <v>232</v>
      </c>
      <c r="D1797">
        <v>1</v>
      </c>
      <c r="E1797">
        <v>143</v>
      </c>
      <c r="F1797">
        <v>82</v>
      </c>
    </row>
    <row r="1798" spans="1:6" x14ac:dyDescent="0.25">
      <c r="A1798" s="1" t="s">
        <v>1871</v>
      </c>
      <c r="B1798">
        <v>20349</v>
      </c>
      <c r="C1798">
        <v>222</v>
      </c>
      <c r="D1798">
        <v>3</v>
      </c>
      <c r="E1798">
        <v>179</v>
      </c>
      <c r="F1798">
        <v>95</v>
      </c>
    </row>
    <row r="1799" spans="1:6" x14ac:dyDescent="0.25">
      <c r="A1799" s="1" t="s">
        <v>1872</v>
      </c>
      <c r="B1799">
        <v>20358</v>
      </c>
      <c r="C1799">
        <v>211</v>
      </c>
      <c r="D1799">
        <v>4</v>
      </c>
      <c r="E1799">
        <v>78</v>
      </c>
      <c r="F1799">
        <v>25</v>
      </c>
    </row>
    <row r="1800" spans="1:6" x14ac:dyDescent="0.25">
      <c r="A1800" s="1" t="s">
        <v>1873</v>
      </c>
      <c r="B1800">
        <v>20367</v>
      </c>
      <c r="C1800">
        <v>222</v>
      </c>
      <c r="D1800">
        <v>3</v>
      </c>
      <c r="E1800">
        <v>181</v>
      </c>
      <c r="F1800">
        <v>94</v>
      </c>
    </row>
    <row r="1801" spans="1:6" x14ac:dyDescent="0.25">
      <c r="A1801" s="1" t="s">
        <v>1874</v>
      </c>
      <c r="B1801">
        <v>20376</v>
      </c>
      <c r="C1801">
        <v>231</v>
      </c>
      <c r="D1801">
        <v>1</v>
      </c>
      <c r="E1801">
        <v>33</v>
      </c>
      <c r="F1801">
        <v>73</v>
      </c>
    </row>
    <row r="1802" spans="1:6" x14ac:dyDescent="0.25">
      <c r="A1802" s="1" t="s">
        <v>1875</v>
      </c>
      <c r="B1802">
        <v>20385</v>
      </c>
      <c r="C1802">
        <v>221</v>
      </c>
      <c r="D1802">
        <v>3</v>
      </c>
      <c r="E1802">
        <v>92</v>
      </c>
      <c r="F1802">
        <v>96</v>
      </c>
    </row>
    <row r="1803" spans="1:6" x14ac:dyDescent="0.25">
      <c r="A1803" s="1" t="s">
        <v>1876</v>
      </c>
      <c r="B1803">
        <v>20394</v>
      </c>
      <c r="C1803">
        <v>222</v>
      </c>
      <c r="D1803">
        <v>3</v>
      </c>
      <c r="E1803">
        <v>181</v>
      </c>
      <c r="F1803">
        <v>94</v>
      </c>
    </row>
    <row r="1804" spans="1:6" x14ac:dyDescent="0.25">
      <c r="A1804" s="1" t="s">
        <v>1877</v>
      </c>
      <c r="B1804">
        <v>20400</v>
      </c>
      <c r="C1804">
        <v>221</v>
      </c>
      <c r="D1804">
        <v>3</v>
      </c>
      <c r="E1804">
        <v>92</v>
      </c>
      <c r="F1804">
        <v>96</v>
      </c>
    </row>
    <row r="1805" spans="1:6" x14ac:dyDescent="0.25">
      <c r="A1805" s="1" t="s">
        <v>1878</v>
      </c>
      <c r="B1805">
        <v>20419</v>
      </c>
      <c r="C1805">
        <v>321</v>
      </c>
      <c r="D1805">
        <v>7</v>
      </c>
      <c r="E1805">
        <v>101</v>
      </c>
      <c r="F1805">
        <v>52</v>
      </c>
    </row>
    <row r="1806" spans="1:6" x14ac:dyDescent="0.25">
      <c r="A1806" s="1" t="s">
        <v>1879</v>
      </c>
      <c r="B1806">
        <v>20428</v>
      </c>
      <c r="C1806">
        <v>322</v>
      </c>
      <c r="D1806">
        <v>7</v>
      </c>
      <c r="E1806">
        <v>165</v>
      </c>
      <c r="F1806">
        <v>56</v>
      </c>
    </row>
    <row r="1807" spans="1:6" x14ac:dyDescent="0.25">
      <c r="A1807" s="1" t="s">
        <v>1880</v>
      </c>
      <c r="B1807">
        <v>20437</v>
      </c>
      <c r="C1807">
        <v>213</v>
      </c>
      <c r="D1807">
        <v>4</v>
      </c>
      <c r="E1807">
        <v>183</v>
      </c>
      <c r="F1807">
        <v>88</v>
      </c>
    </row>
    <row r="1808" spans="1:6" x14ac:dyDescent="0.25">
      <c r="A1808" s="1" t="s">
        <v>1881</v>
      </c>
      <c r="B1808">
        <v>20446</v>
      </c>
      <c r="C1808">
        <v>322</v>
      </c>
      <c r="D1808">
        <v>7</v>
      </c>
      <c r="E1808">
        <v>165</v>
      </c>
      <c r="F1808">
        <v>56</v>
      </c>
    </row>
    <row r="1809" spans="1:6" x14ac:dyDescent="0.25">
      <c r="A1809" s="1" t="s">
        <v>1882</v>
      </c>
      <c r="B1809">
        <v>20455</v>
      </c>
      <c r="C1809">
        <v>332</v>
      </c>
      <c r="D1809">
        <v>2</v>
      </c>
      <c r="E1809">
        <v>50</v>
      </c>
      <c r="F1809">
        <v>68</v>
      </c>
    </row>
    <row r="1810" spans="1:6" x14ac:dyDescent="0.25">
      <c r="A1810" s="1" t="s">
        <v>1883</v>
      </c>
      <c r="B1810">
        <v>20464</v>
      </c>
      <c r="C1810">
        <v>231</v>
      </c>
      <c r="D1810">
        <v>1</v>
      </c>
      <c r="E1810">
        <v>30</v>
      </c>
      <c r="F1810">
        <v>73</v>
      </c>
    </row>
    <row r="1811" spans="1:6" x14ac:dyDescent="0.25">
      <c r="A1811" s="1" t="s">
        <v>1884</v>
      </c>
      <c r="B1811">
        <v>20473</v>
      </c>
      <c r="C1811">
        <v>232</v>
      </c>
      <c r="D1811">
        <v>1</v>
      </c>
      <c r="E1811">
        <v>143</v>
      </c>
      <c r="F1811">
        <v>82</v>
      </c>
    </row>
    <row r="1812" spans="1:6" x14ac:dyDescent="0.25">
      <c r="A1812" s="1" t="s">
        <v>1885</v>
      </c>
      <c r="B1812">
        <v>20482</v>
      </c>
      <c r="C1812">
        <v>311</v>
      </c>
      <c r="D1812">
        <v>6</v>
      </c>
      <c r="E1812">
        <v>65</v>
      </c>
      <c r="F1812">
        <v>47</v>
      </c>
    </row>
    <row r="1813" spans="1:6" x14ac:dyDescent="0.25">
      <c r="A1813" s="1" t="s">
        <v>1886</v>
      </c>
      <c r="B1813">
        <v>20491</v>
      </c>
      <c r="C1813">
        <v>312</v>
      </c>
      <c r="D1813">
        <v>6</v>
      </c>
      <c r="E1813">
        <v>104</v>
      </c>
      <c r="F1813">
        <v>36</v>
      </c>
    </row>
    <row r="1814" spans="1:6" x14ac:dyDescent="0.25">
      <c r="A1814" s="1" t="s">
        <v>1887</v>
      </c>
      <c r="B1814">
        <v>20507</v>
      </c>
      <c r="C1814">
        <v>233</v>
      </c>
      <c r="D1814">
        <v>1</v>
      </c>
      <c r="E1814">
        <v>171</v>
      </c>
      <c r="F1814">
        <v>74</v>
      </c>
    </row>
    <row r="1815" spans="1:6" x14ac:dyDescent="0.25">
      <c r="A1815" s="1" t="s">
        <v>1888</v>
      </c>
      <c r="B1815">
        <v>20516</v>
      </c>
      <c r="C1815">
        <v>311</v>
      </c>
      <c r="D1815">
        <v>6</v>
      </c>
      <c r="E1815">
        <v>64</v>
      </c>
      <c r="F1815">
        <v>47</v>
      </c>
    </row>
    <row r="1816" spans="1:6" x14ac:dyDescent="0.25">
      <c r="A1816" s="1" t="s">
        <v>1889</v>
      </c>
      <c r="B1816">
        <v>20525</v>
      </c>
      <c r="C1816">
        <v>331</v>
      </c>
      <c r="D1816">
        <v>2</v>
      </c>
      <c r="E1816">
        <v>43</v>
      </c>
      <c r="F1816">
        <v>76</v>
      </c>
    </row>
    <row r="1817" spans="1:6" x14ac:dyDescent="0.25">
      <c r="A1817" s="1" t="s">
        <v>1890</v>
      </c>
      <c r="B1817">
        <v>20534</v>
      </c>
      <c r="C1817">
        <v>120</v>
      </c>
      <c r="D1817">
        <v>5</v>
      </c>
      <c r="E1817">
        <v>136</v>
      </c>
      <c r="F1817">
        <v>24</v>
      </c>
    </row>
    <row r="1818" spans="1:6" x14ac:dyDescent="0.25">
      <c r="A1818" s="1" t="s">
        <v>1891</v>
      </c>
      <c r="B1818">
        <v>20543</v>
      </c>
      <c r="C1818">
        <v>223</v>
      </c>
      <c r="D1818">
        <v>3</v>
      </c>
      <c r="E1818">
        <v>198</v>
      </c>
      <c r="F1818">
        <v>83</v>
      </c>
    </row>
    <row r="1819" spans="1:6" x14ac:dyDescent="0.25">
      <c r="A1819" s="1" t="s">
        <v>1892</v>
      </c>
      <c r="B1819">
        <v>20552</v>
      </c>
      <c r="C1819">
        <v>231</v>
      </c>
      <c r="D1819">
        <v>1</v>
      </c>
      <c r="E1819">
        <v>32</v>
      </c>
      <c r="F1819">
        <v>73</v>
      </c>
    </row>
    <row r="1820" spans="1:6" x14ac:dyDescent="0.25">
      <c r="A1820" s="1" t="s">
        <v>1893</v>
      </c>
      <c r="B1820">
        <v>20561</v>
      </c>
      <c r="C1820">
        <v>233</v>
      </c>
      <c r="D1820">
        <v>1</v>
      </c>
      <c r="E1820">
        <v>174</v>
      </c>
      <c r="F1820">
        <v>74</v>
      </c>
    </row>
    <row r="1821" spans="1:6" x14ac:dyDescent="0.25">
      <c r="A1821" s="1" t="s">
        <v>1894</v>
      </c>
      <c r="B1821">
        <v>20570</v>
      </c>
      <c r="C1821">
        <v>213</v>
      </c>
      <c r="D1821">
        <v>4</v>
      </c>
      <c r="E1821">
        <v>190</v>
      </c>
      <c r="F1821">
        <v>88</v>
      </c>
    </row>
    <row r="1822" spans="1:6" x14ac:dyDescent="0.25">
      <c r="A1822" s="1" t="s">
        <v>1895</v>
      </c>
      <c r="B1822">
        <v>20589</v>
      </c>
      <c r="C1822">
        <v>223</v>
      </c>
      <c r="D1822">
        <v>3</v>
      </c>
      <c r="E1822">
        <v>197</v>
      </c>
      <c r="F1822">
        <v>92</v>
      </c>
    </row>
    <row r="1823" spans="1:6" x14ac:dyDescent="0.25">
      <c r="A1823" s="1" t="s">
        <v>1896</v>
      </c>
      <c r="B1823">
        <v>20598</v>
      </c>
      <c r="C1823">
        <v>232</v>
      </c>
      <c r="D1823">
        <v>1</v>
      </c>
      <c r="E1823">
        <v>146</v>
      </c>
      <c r="F1823">
        <v>84</v>
      </c>
    </row>
    <row r="1824" spans="1:6" x14ac:dyDescent="0.25">
      <c r="A1824" s="1" t="s">
        <v>1897</v>
      </c>
      <c r="B1824">
        <v>20604</v>
      </c>
      <c r="C1824">
        <v>221</v>
      </c>
      <c r="D1824">
        <v>3</v>
      </c>
      <c r="E1824">
        <v>87</v>
      </c>
      <c r="F1824">
        <v>96</v>
      </c>
    </row>
    <row r="1825" spans="1:6" x14ac:dyDescent="0.25">
      <c r="A1825" s="1" t="s">
        <v>1898</v>
      </c>
      <c r="B1825">
        <v>20613</v>
      </c>
      <c r="C1825">
        <v>223</v>
      </c>
      <c r="D1825">
        <v>3</v>
      </c>
      <c r="E1825">
        <v>197</v>
      </c>
      <c r="F1825">
        <v>92</v>
      </c>
    </row>
    <row r="1826" spans="1:6" x14ac:dyDescent="0.25">
      <c r="A1826" s="1" t="s">
        <v>1899</v>
      </c>
      <c r="B1826">
        <v>20622</v>
      </c>
      <c r="C1826">
        <v>232</v>
      </c>
      <c r="D1826">
        <v>1</v>
      </c>
      <c r="E1826">
        <v>140</v>
      </c>
      <c r="F1826">
        <v>82</v>
      </c>
    </row>
    <row r="1827" spans="1:6" x14ac:dyDescent="0.25">
      <c r="A1827" s="1" t="s">
        <v>1900</v>
      </c>
      <c r="B1827">
        <v>20640</v>
      </c>
      <c r="C1827">
        <v>120</v>
      </c>
      <c r="D1827">
        <v>5</v>
      </c>
      <c r="E1827">
        <v>124</v>
      </c>
      <c r="F1827">
        <v>53</v>
      </c>
    </row>
    <row r="1828" spans="1:6" x14ac:dyDescent="0.25">
      <c r="A1828" s="1" t="s">
        <v>1901</v>
      </c>
      <c r="B1828">
        <v>20659</v>
      </c>
      <c r="C1828">
        <v>231</v>
      </c>
      <c r="D1828">
        <v>1</v>
      </c>
      <c r="E1828">
        <v>31</v>
      </c>
      <c r="F1828">
        <v>72</v>
      </c>
    </row>
    <row r="1829" spans="1:6" x14ac:dyDescent="0.25">
      <c r="A1829" s="1" t="s">
        <v>1902</v>
      </c>
      <c r="B1829">
        <v>20668</v>
      </c>
      <c r="C1829">
        <v>323</v>
      </c>
      <c r="D1829">
        <v>7</v>
      </c>
      <c r="E1829">
        <v>159</v>
      </c>
      <c r="F1829">
        <v>45</v>
      </c>
    </row>
    <row r="1830" spans="1:6" x14ac:dyDescent="0.25">
      <c r="A1830" s="1" t="s">
        <v>1903</v>
      </c>
      <c r="B1830">
        <v>20677</v>
      </c>
      <c r="C1830">
        <v>323</v>
      </c>
      <c r="D1830">
        <v>7</v>
      </c>
      <c r="E1830">
        <v>159</v>
      </c>
      <c r="F1830">
        <v>45</v>
      </c>
    </row>
    <row r="1831" spans="1:6" x14ac:dyDescent="0.25">
      <c r="A1831" s="1" t="s">
        <v>1904</v>
      </c>
      <c r="B1831">
        <v>20686</v>
      </c>
      <c r="C1831">
        <v>231</v>
      </c>
      <c r="D1831">
        <v>1</v>
      </c>
      <c r="E1831">
        <v>30</v>
      </c>
      <c r="F1831">
        <v>73</v>
      </c>
    </row>
    <row r="1832" spans="1:6" x14ac:dyDescent="0.25">
      <c r="A1832" s="1" t="s">
        <v>1905</v>
      </c>
      <c r="B1832">
        <v>20695</v>
      </c>
      <c r="C1832">
        <v>222</v>
      </c>
      <c r="D1832">
        <v>3</v>
      </c>
      <c r="E1832">
        <v>177</v>
      </c>
      <c r="F1832">
        <v>94</v>
      </c>
    </row>
    <row r="1833" spans="1:6" x14ac:dyDescent="0.25">
      <c r="A1833" s="1" t="s">
        <v>1906</v>
      </c>
      <c r="B1833">
        <v>20701</v>
      </c>
      <c r="C1833">
        <v>233</v>
      </c>
      <c r="D1833">
        <v>1</v>
      </c>
      <c r="E1833">
        <v>170</v>
      </c>
      <c r="F1833">
        <v>74</v>
      </c>
    </row>
    <row r="1834" spans="1:6" x14ac:dyDescent="0.25">
      <c r="A1834" s="1" t="s">
        <v>1907</v>
      </c>
      <c r="B1834">
        <v>20710</v>
      </c>
      <c r="C1834">
        <v>232</v>
      </c>
      <c r="D1834">
        <v>1</v>
      </c>
      <c r="E1834">
        <v>147</v>
      </c>
      <c r="F1834">
        <v>84</v>
      </c>
    </row>
    <row r="1835" spans="1:6" x14ac:dyDescent="0.25">
      <c r="A1835" s="1" t="s">
        <v>1908</v>
      </c>
      <c r="B1835">
        <v>20729</v>
      </c>
      <c r="C1835">
        <v>232</v>
      </c>
      <c r="D1835">
        <v>1</v>
      </c>
      <c r="E1835">
        <v>142</v>
      </c>
      <c r="F1835">
        <v>85</v>
      </c>
    </row>
    <row r="1836" spans="1:6" x14ac:dyDescent="0.25">
      <c r="A1836" s="1" t="s">
        <v>1909</v>
      </c>
      <c r="B1836">
        <v>20738</v>
      </c>
      <c r="C1836">
        <v>311</v>
      </c>
      <c r="D1836">
        <v>6</v>
      </c>
      <c r="E1836">
        <v>61</v>
      </c>
      <c r="F1836">
        <v>46</v>
      </c>
    </row>
    <row r="1837" spans="1:6" x14ac:dyDescent="0.25">
      <c r="A1837" s="1" t="s">
        <v>1910</v>
      </c>
      <c r="B1837">
        <v>20747</v>
      </c>
      <c r="C1837">
        <v>312</v>
      </c>
      <c r="D1837">
        <v>6</v>
      </c>
      <c r="E1837">
        <v>104</v>
      </c>
      <c r="F1837">
        <v>36</v>
      </c>
    </row>
    <row r="1838" spans="1:6" x14ac:dyDescent="0.25">
      <c r="A1838" s="1" t="s">
        <v>1911</v>
      </c>
      <c r="B1838">
        <v>20756</v>
      </c>
      <c r="C1838">
        <v>213</v>
      </c>
      <c r="D1838">
        <v>4</v>
      </c>
      <c r="E1838">
        <v>191</v>
      </c>
      <c r="F1838">
        <v>88</v>
      </c>
    </row>
    <row r="1839" spans="1:6" x14ac:dyDescent="0.25">
      <c r="A1839" s="1" t="s">
        <v>1912</v>
      </c>
      <c r="B1839">
        <v>20765</v>
      </c>
      <c r="C1839">
        <v>332</v>
      </c>
      <c r="D1839">
        <v>2</v>
      </c>
      <c r="E1839">
        <v>49</v>
      </c>
      <c r="F1839">
        <v>68</v>
      </c>
    </row>
    <row r="1840" spans="1:6" x14ac:dyDescent="0.25">
      <c r="A1840" s="1" t="s">
        <v>1913</v>
      </c>
      <c r="B1840">
        <v>20774</v>
      </c>
      <c r="C1840">
        <v>311</v>
      </c>
      <c r="D1840">
        <v>6</v>
      </c>
      <c r="E1840">
        <v>69</v>
      </c>
      <c r="F1840">
        <v>47</v>
      </c>
    </row>
    <row r="1841" spans="1:6" x14ac:dyDescent="0.25">
      <c r="A1841" s="1" t="s">
        <v>1914</v>
      </c>
      <c r="B1841">
        <v>20783</v>
      </c>
      <c r="C1841">
        <v>233</v>
      </c>
      <c r="D1841">
        <v>1</v>
      </c>
      <c r="E1841">
        <v>174</v>
      </c>
      <c r="F1841">
        <v>74</v>
      </c>
    </row>
    <row r="1842" spans="1:6" x14ac:dyDescent="0.25">
      <c r="A1842" s="1" t="s">
        <v>1915</v>
      </c>
      <c r="B1842">
        <v>20792</v>
      </c>
      <c r="C1842">
        <v>221</v>
      </c>
      <c r="D1842">
        <v>3</v>
      </c>
      <c r="E1842">
        <v>91</v>
      </c>
      <c r="F1842">
        <v>99</v>
      </c>
    </row>
    <row r="1843" spans="1:6" x14ac:dyDescent="0.25">
      <c r="A1843" s="1" t="s">
        <v>1916</v>
      </c>
      <c r="B1843">
        <v>20817</v>
      </c>
      <c r="C1843">
        <v>233</v>
      </c>
      <c r="D1843">
        <v>1</v>
      </c>
      <c r="E1843">
        <v>172</v>
      </c>
      <c r="F1843">
        <v>75</v>
      </c>
    </row>
    <row r="1844" spans="1:6" x14ac:dyDescent="0.25">
      <c r="A1844" s="1" t="s">
        <v>1917</v>
      </c>
      <c r="B1844">
        <v>20826</v>
      </c>
      <c r="C1844">
        <v>213</v>
      </c>
      <c r="D1844">
        <v>4</v>
      </c>
      <c r="E1844">
        <v>185</v>
      </c>
      <c r="F1844">
        <v>87</v>
      </c>
    </row>
    <row r="1845" spans="1:6" x14ac:dyDescent="0.25">
      <c r="A1845" s="1" t="s">
        <v>1918</v>
      </c>
      <c r="B1845">
        <v>20835</v>
      </c>
      <c r="C1845">
        <v>223</v>
      </c>
      <c r="D1845">
        <v>3</v>
      </c>
      <c r="E1845">
        <v>197</v>
      </c>
      <c r="F1845">
        <v>92</v>
      </c>
    </row>
    <row r="1846" spans="1:6" x14ac:dyDescent="0.25">
      <c r="A1846" s="1" t="s">
        <v>1919</v>
      </c>
      <c r="B1846">
        <v>20844</v>
      </c>
      <c r="C1846">
        <v>311</v>
      </c>
      <c r="D1846">
        <v>6</v>
      </c>
      <c r="E1846">
        <v>54</v>
      </c>
      <c r="F1846">
        <v>47</v>
      </c>
    </row>
    <row r="1847" spans="1:6" x14ac:dyDescent="0.25">
      <c r="A1847" s="1" t="s">
        <v>1920</v>
      </c>
      <c r="B1847">
        <v>20853</v>
      </c>
      <c r="C1847">
        <v>213</v>
      </c>
      <c r="D1847">
        <v>4</v>
      </c>
      <c r="E1847">
        <v>183</v>
      </c>
      <c r="F1847">
        <v>88</v>
      </c>
    </row>
    <row r="1848" spans="1:6" x14ac:dyDescent="0.25">
      <c r="A1848" s="1" t="s">
        <v>1921</v>
      </c>
      <c r="B1848">
        <v>20862</v>
      </c>
      <c r="C1848">
        <v>231</v>
      </c>
      <c r="D1848">
        <v>1</v>
      </c>
      <c r="E1848">
        <v>27</v>
      </c>
      <c r="F1848">
        <v>69</v>
      </c>
    </row>
    <row r="1849" spans="1:6" x14ac:dyDescent="0.25">
      <c r="A1849" s="1" t="s">
        <v>1922</v>
      </c>
      <c r="B1849">
        <v>20871</v>
      </c>
      <c r="C1849">
        <v>311</v>
      </c>
      <c r="D1849">
        <v>6</v>
      </c>
      <c r="E1849">
        <v>55</v>
      </c>
      <c r="F1849">
        <v>48</v>
      </c>
    </row>
    <row r="1850" spans="1:6" x14ac:dyDescent="0.25">
      <c r="A1850" s="1" t="s">
        <v>1923</v>
      </c>
      <c r="B1850">
        <v>20880</v>
      </c>
      <c r="C1850">
        <v>222</v>
      </c>
      <c r="D1850">
        <v>3</v>
      </c>
      <c r="E1850">
        <v>179</v>
      </c>
      <c r="F1850">
        <v>95</v>
      </c>
    </row>
    <row r="1851" spans="1:6" x14ac:dyDescent="0.25">
      <c r="A1851" s="1" t="s">
        <v>1924</v>
      </c>
      <c r="B1851">
        <v>20899</v>
      </c>
      <c r="C1851">
        <v>231</v>
      </c>
      <c r="D1851">
        <v>1</v>
      </c>
      <c r="E1851">
        <v>32</v>
      </c>
      <c r="F1851">
        <v>73</v>
      </c>
    </row>
    <row r="1852" spans="1:6" x14ac:dyDescent="0.25">
      <c r="A1852" s="1" t="s">
        <v>1925</v>
      </c>
      <c r="B1852">
        <v>20905</v>
      </c>
      <c r="C1852">
        <v>232</v>
      </c>
      <c r="D1852">
        <v>1</v>
      </c>
      <c r="E1852">
        <v>143</v>
      </c>
      <c r="F1852">
        <v>82</v>
      </c>
    </row>
    <row r="1853" spans="1:6" x14ac:dyDescent="0.25">
      <c r="A1853" s="1" t="s">
        <v>1926</v>
      </c>
      <c r="B1853">
        <v>20914</v>
      </c>
      <c r="C1853">
        <v>333</v>
      </c>
      <c r="D1853">
        <v>2</v>
      </c>
      <c r="E1853">
        <v>73</v>
      </c>
      <c r="F1853">
        <v>62</v>
      </c>
    </row>
    <row r="1854" spans="1:6" x14ac:dyDescent="0.25">
      <c r="A1854" s="1" t="s">
        <v>1927</v>
      </c>
      <c r="B1854">
        <v>20923</v>
      </c>
      <c r="C1854">
        <v>212</v>
      </c>
      <c r="D1854">
        <v>4</v>
      </c>
      <c r="E1854">
        <v>112</v>
      </c>
      <c r="F1854">
        <v>34</v>
      </c>
    </row>
    <row r="1855" spans="1:6" x14ac:dyDescent="0.25">
      <c r="A1855" s="1" t="s">
        <v>1928</v>
      </c>
      <c r="B1855">
        <v>20932</v>
      </c>
      <c r="C1855">
        <v>222</v>
      </c>
      <c r="D1855">
        <v>3</v>
      </c>
      <c r="E1855">
        <v>180</v>
      </c>
      <c r="F1855">
        <v>94</v>
      </c>
    </row>
    <row r="1856" spans="1:6" x14ac:dyDescent="0.25">
      <c r="A1856" s="1" t="s">
        <v>1929</v>
      </c>
      <c r="B1856">
        <v>20941</v>
      </c>
      <c r="C1856">
        <v>223</v>
      </c>
      <c r="D1856">
        <v>3</v>
      </c>
      <c r="E1856">
        <v>195</v>
      </c>
      <c r="F1856">
        <v>93</v>
      </c>
    </row>
    <row r="1857" spans="1:6" x14ac:dyDescent="0.25">
      <c r="A1857" s="1" t="s">
        <v>1930</v>
      </c>
      <c r="B1857">
        <v>20950</v>
      </c>
      <c r="C1857">
        <v>223</v>
      </c>
      <c r="D1857">
        <v>3</v>
      </c>
      <c r="E1857">
        <v>194</v>
      </c>
      <c r="F1857">
        <v>92</v>
      </c>
    </row>
    <row r="1858" spans="1:6" x14ac:dyDescent="0.25">
      <c r="A1858" s="1" t="s">
        <v>1931</v>
      </c>
      <c r="B1858">
        <v>20969</v>
      </c>
      <c r="C1858">
        <v>311</v>
      </c>
      <c r="D1858">
        <v>6</v>
      </c>
      <c r="E1858">
        <v>57</v>
      </c>
      <c r="F1858">
        <v>46</v>
      </c>
    </row>
    <row r="1859" spans="1:6" x14ac:dyDescent="0.25">
      <c r="A1859" s="1" t="s">
        <v>1932</v>
      </c>
      <c r="B1859">
        <v>20978</v>
      </c>
      <c r="C1859">
        <v>231</v>
      </c>
      <c r="D1859">
        <v>1</v>
      </c>
      <c r="E1859">
        <v>30</v>
      </c>
      <c r="F1859">
        <v>72</v>
      </c>
    </row>
    <row r="1860" spans="1:6" x14ac:dyDescent="0.25">
      <c r="A1860" s="1" t="s">
        <v>1933</v>
      </c>
      <c r="B1860">
        <v>20987</v>
      </c>
      <c r="C1860">
        <v>212</v>
      </c>
      <c r="D1860">
        <v>4</v>
      </c>
      <c r="E1860">
        <v>111</v>
      </c>
      <c r="F1860">
        <v>34</v>
      </c>
    </row>
    <row r="1861" spans="1:6" x14ac:dyDescent="0.25">
      <c r="A1861" s="1" t="s">
        <v>1934</v>
      </c>
      <c r="B1861">
        <v>20996</v>
      </c>
      <c r="C1861">
        <v>222</v>
      </c>
      <c r="D1861">
        <v>3</v>
      </c>
      <c r="E1861">
        <v>176</v>
      </c>
      <c r="F1861">
        <v>95</v>
      </c>
    </row>
    <row r="1862" spans="1:6" x14ac:dyDescent="0.25">
      <c r="A1862" s="1" t="s">
        <v>1935</v>
      </c>
      <c r="B1862">
        <v>21005</v>
      </c>
      <c r="C1862">
        <v>211</v>
      </c>
      <c r="D1862">
        <v>4</v>
      </c>
      <c r="E1862">
        <v>81</v>
      </c>
      <c r="F1862">
        <v>22</v>
      </c>
    </row>
    <row r="1863" spans="1:6" x14ac:dyDescent="0.25">
      <c r="A1863" s="1" t="s">
        <v>1936</v>
      </c>
      <c r="B1863">
        <v>21014</v>
      </c>
      <c r="C1863">
        <v>223</v>
      </c>
      <c r="D1863">
        <v>3</v>
      </c>
      <c r="E1863">
        <v>195</v>
      </c>
      <c r="F1863">
        <v>93</v>
      </c>
    </row>
    <row r="1864" spans="1:6" x14ac:dyDescent="0.25">
      <c r="A1864" s="1" t="s">
        <v>1937</v>
      </c>
      <c r="B1864">
        <v>21023</v>
      </c>
      <c r="C1864">
        <v>231</v>
      </c>
      <c r="D1864">
        <v>1</v>
      </c>
      <c r="E1864">
        <v>30</v>
      </c>
      <c r="F1864">
        <v>73</v>
      </c>
    </row>
    <row r="1865" spans="1:6" x14ac:dyDescent="0.25">
      <c r="A1865" s="1" t="s">
        <v>1938</v>
      </c>
      <c r="B1865">
        <v>21032</v>
      </c>
      <c r="C1865">
        <v>311</v>
      </c>
      <c r="D1865">
        <v>6</v>
      </c>
      <c r="E1865">
        <v>61</v>
      </c>
      <c r="F1865">
        <v>46</v>
      </c>
    </row>
    <row r="1866" spans="1:6" x14ac:dyDescent="0.25">
      <c r="A1866" s="1" t="s">
        <v>1939</v>
      </c>
      <c r="B1866">
        <v>21041</v>
      </c>
      <c r="C1866">
        <v>313</v>
      </c>
      <c r="D1866">
        <v>6</v>
      </c>
      <c r="E1866">
        <v>120</v>
      </c>
      <c r="F1866">
        <v>32</v>
      </c>
    </row>
    <row r="1867" spans="1:6" x14ac:dyDescent="0.25">
      <c r="A1867" s="1" t="s">
        <v>1940</v>
      </c>
      <c r="B1867">
        <v>21050</v>
      </c>
      <c r="C1867">
        <v>223</v>
      </c>
      <c r="D1867">
        <v>3</v>
      </c>
      <c r="E1867">
        <v>197</v>
      </c>
      <c r="F1867">
        <v>92</v>
      </c>
    </row>
    <row r="1868" spans="1:6" x14ac:dyDescent="0.25">
      <c r="A1868" s="1" t="s">
        <v>1941</v>
      </c>
      <c r="B1868">
        <v>21069</v>
      </c>
      <c r="C1868">
        <v>331</v>
      </c>
      <c r="D1868">
        <v>2</v>
      </c>
      <c r="E1868">
        <v>43</v>
      </c>
      <c r="F1868">
        <v>78</v>
      </c>
    </row>
    <row r="1869" spans="1:6" x14ac:dyDescent="0.25">
      <c r="A1869" s="1" t="s">
        <v>1942</v>
      </c>
      <c r="B1869">
        <v>21078</v>
      </c>
      <c r="C1869">
        <v>221</v>
      </c>
      <c r="D1869">
        <v>3</v>
      </c>
      <c r="E1869">
        <v>87</v>
      </c>
      <c r="F1869">
        <v>96</v>
      </c>
    </row>
    <row r="1870" spans="1:6" x14ac:dyDescent="0.25">
      <c r="A1870" s="1" t="s">
        <v>1943</v>
      </c>
      <c r="B1870">
        <v>21087</v>
      </c>
      <c r="C1870">
        <v>311</v>
      </c>
      <c r="D1870">
        <v>6</v>
      </c>
      <c r="E1870">
        <v>57</v>
      </c>
      <c r="F1870">
        <v>46</v>
      </c>
    </row>
    <row r="1871" spans="1:6" x14ac:dyDescent="0.25">
      <c r="A1871" s="1" t="s">
        <v>1944</v>
      </c>
      <c r="B1871">
        <v>21096</v>
      </c>
      <c r="C1871">
        <v>231</v>
      </c>
      <c r="D1871">
        <v>1</v>
      </c>
      <c r="E1871">
        <v>28</v>
      </c>
      <c r="F1871">
        <v>72</v>
      </c>
    </row>
    <row r="1872" spans="1:6" x14ac:dyDescent="0.25">
      <c r="A1872" s="1" t="s">
        <v>1945</v>
      </c>
      <c r="B1872">
        <v>21102</v>
      </c>
      <c r="C1872">
        <v>313</v>
      </c>
      <c r="D1872">
        <v>6</v>
      </c>
      <c r="E1872">
        <v>121</v>
      </c>
      <c r="F1872">
        <v>32</v>
      </c>
    </row>
    <row r="1873" spans="1:6" x14ac:dyDescent="0.25">
      <c r="A1873" s="1" t="s">
        <v>1946</v>
      </c>
      <c r="B1873">
        <v>21111</v>
      </c>
      <c r="C1873">
        <v>322</v>
      </c>
      <c r="D1873">
        <v>7</v>
      </c>
      <c r="E1873">
        <v>161</v>
      </c>
      <c r="F1873">
        <v>57</v>
      </c>
    </row>
    <row r="1874" spans="1:6" x14ac:dyDescent="0.25">
      <c r="A1874" s="1" t="s">
        <v>1947</v>
      </c>
      <c r="B1874">
        <v>21120</v>
      </c>
      <c r="C1874">
        <v>331</v>
      </c>
      <c r="D1874">
        <v>2</v>
      </c>
      <c r="E1874">
        <v>44</v>
      </c>
      <c r="F1874">
        <v>76</v>
      </c>
    </row>
    <row r="1875" spans="1:6" x14ac:dyDescent="0.25">
      <c r="A1875" s="1" t="s">
        <v>1948</v>
      </c>
      <c r="B1875">
        <v>21139</v>
      </c>
      <c r="C1875">
        <v>223</v>
      </c>
      <c r="D1875">
        <v>3</v>
      </c>
      <c r="E1875">
        <v>196</v>
      </c>
      <c r="F1875">
        <v>93</v>
      </c>
    </row>
    <row r="1876" spans="1:6" x14ac:dyDescent="0.25">
      <c r="A1876" s="1" t="s">
        <v>1949</v>
      </c>
      <c r="B1876">
        <v>21148</v>
      </c>
      <c r="C1876">
        <v>331</v>
      </c>
      <c r="D1876">
        <v>2</v>
      </c>
      <c r="E1876">
        <v>43</v>
      </c>
      <c r="F1876">
        <v>78</v>
      </c>
    </row>
    <row r="1877" spans="1:6" x14ac:dyDescent="0.25">
      <c r="A1877" s="1" t="s">
        <v>1950</v>
      </c>
      <c r="B1877">
        <v>21157</v>
      </c>
      <c r="C1877">
        <v>322</v>
      </c>
      <c r="D1877">
        <v>7</v>
      </c>
      <c r="E1877">
        <v>167</v>
      </c>
      <c r="F1877">
        <v>56</v>
      </c>
    </row>
    <row r="1878" spans="1:6" x14ac:dyDescent="0.25">
      <c r="A1878" s="1" t="s">
        <v>1951</v>
      </c>
      <c r="B1878">
        <v>21175</v>
      </c>
      <c r="C1878">
        <v>213</v>
      </c>
      <c r="D1878">
        <v>4</v>
      </c>
      <c r="E1878">
        <v>185</v>
      </c>
      <c r="F1878">
        <v>87</v>
      </c>
    </row>
    <row r="1879" spans="1:6" x14ac:dyDescent="0.25">
      <c r="A1879" s="1" t="s">
        <v>1952</v>
      </c>
      <c r="B1879">
        <v>21184</v>
      </c>
      <c r="C1879">
        <v>233</v>
      </c>
      <c r="D1879">
        <v>1</v>
      </c>
      <c r="E1879">
        <v>174</v>
      </c>
      <c r="F1879">
        <v>74</v>
      </c>
    </row>
    <row r="1880" spans="1:6" x14ac:dyDescent="0.25">
      <c r="A1880" s="1" t="s">
        <v>1953</v>
      </c>
      <c r="B1880">
        <v>21193</v>
      </c>
      <c r="C1880">
        <v>311</v>
      </c>
      <c r="D1880">
        <v>6</v>
      </c>
      <c r="E1880">
        <v>61</v>
      </c>
      <c r="F1880">
        <v>48</v>
      </c>
    </row>
    <row r="1881" spans="1:6" x14ac:dyDescent="0.25">
      <c r="A1881" s="1" t="s">
        <v>1954</v>
      </c>
      <c r="B1881">
        <v>21209</v>
      </c>
      <c r="C1881">
        <v>332</v>
      </c>
      <c r="D1881">
        <v>2</v>
      </c>
      <c r="E1881">
        <v>48</v>
      </c>
      <c r="F1881">
        <v>66</v>
      </c>
    </row>
    <row r="1882" spans="1:6" x14ac:dyDescent="0.25">
      <c r="A1882" s="1" t="s">
        <v>1955</v>
      </c>
      <c r="B1882">
        <v>21218</v>
      </c>
      <c r="C1882">
        <v>311</v>
      </c>
      <c r="D1882">
        <v>6</v>
      </c>
      <c r="E1882">
        <v>54</v>
      </c>
      <c r="F1882">
        <v>47</v>
      </c>
    </row>
    <row r="1883" spans="1:6" x14ac:dyDescent="0.25">
      <c r="A1883" s="1" t="s">
        <v>1956</v>
      </c>
      <c r="B1883">
        <v>21227</v>
      </c>
      <c r="C1883">
        <v>323</v>
      </c>
      <c r="D1883">
        <v>7</v>
      </c>
      <c r="E1883">
        <v>152</v>
      </c>
      <c r="F1883">
        <v>42</v>
      </c>
    </row>
    <row r="1884" spans="1:6" x14ac:dyDescent="0.25">
      <c r="A1884" s="1" t="s">
        <v>1957</v>
      </c>
      <c r="B1884">
        <v>21236</v>
      </c>
      <c r="C1884">
        <v>311</v>
      </c>
      <c r="D1884">
        <v>6</v>
      </c>
      <c r="E1884">
        <v>67</v>
      </c>
      <c r="F1884">
        <v>46</v>
      </c>
    </row>
    <row r="1885" spans="1:6" x14ac:dyDescent="0.25">
      <c r="A1885" s="1" t="s">
        <v>1958</v>
      </c>
      <c r="B1885">
        <v>21245</v>
      </c>
      <c r="C1885">
        <v>331</v>
      </c>
      <c r="D1885">
        <v>2</v>
      </c>
      <c r="E1885">
        <v>35</v>
      </c>
      <c r="F1885">
        <v>79</v>
      </c>
    </row>
    <row r="1886" spans="1:6" x14ac:dyDescent="0.25">
      <c r="A1886" s="1" t="s">
        <v>1959</v>
      </c>
      <c r="B1886">
        <v>21254</v>
      </c>
      <c r="C1886">
        <v>222</v>
      </c>
      <c r="D1886">
        <v>3</v>
      </c>
      <c r="E1886">
        <v>181</v>
      </c>
      <c r="F1886">
        <v>94</v>
      </c>
    </row>
    <row r="1887" spans="1:6" x14ac:dyDescent="0.25">
      <c r="A1887" s="1" t="s">
        <v>1960</v>
      </c>
      <c r="B1887">
        <v>21263</v>
      </c>
      <c r="C1887">
        <v>223</v>
      </c>
      <c r="D1887">
        <v>3</v>
      </c>
      <c r="E1887">
        <v>197</v>
      </c>
      <c r="F1887">
        <v>92</v>
      </c>
    </row>
    <row r="1888" spans="1:6" x14ac:dyDescent="0.25">
      <c r="A1888" s="1" t="s">
        <v>1961</v>
      </c>
      <c r="B1888">
        <v>21272</v>
      </c>
      <c r="C1888">
        <v>311</v>
      </c>
      <c r="D1888">
        <v>6</v>
      </c>
      <c r="E1888">
        <v>66</v>
      </c>
      <c r="F1888">
        <v>47</v>
      </c>
    </row>
    <row r="1889" spans="1:6" x14ac:dyDescent="0.25">
      <c r="A1889" s="1" t="s">
        <v>1962</v>
      </c>
      <c r="B1889">
        <v>21281</v>
      </c>
      <c r="C1889">
        <v>231</v>
      </c>
      <c r="D1889">
        <v>1</v>
      </c>
      <c r="E1889">
        <v>33</v>
      </c>
      <c r="F1889">
        <v>73</v>
      </c>
    </row>
    <row r="1890" spans="1:6" x14ac:dyDescent="0.25">
      <c r="A1890" s="1" t="s">
        <v>1963</v>
      </c>
      <c r="B1890">
        <v>21290</v>
      </c>
      <c r="C1890">
        <v>323</v>
      </c>
      <c r="D1890">
        <v>7</v>
      </c>
      <c r="E1890">
        <v>148</v>
      </c>
      <c r="F1890">
        <v>45</v>
      </c>
    </row>
    <row r="1891" spans="1:6" x14ac:dyDescent="0.25">
      <c r="A1891" s="1" t="s">
        <v>1964</v>
      </c>
      <c r="B1891">
        <v>21306</v>
      </c>
      <c r="C1891">
        <v>222</v>
      </c>
      <c r="D1891">
        <v>3</v>
      </c>
      <c r="E1891">
        <v>179</v>
      </c>
      <c r="F1891">
        <v>95</v>
      </c>
    </row>
    <row r="1892" spans="1:6" x14ac:dyDescent="0.25">
      <c r="A1892" s="1" t="s">
        <v>1965</v>
      </c>
      <c r="B1892">
        <v>21315</v>
      </c>
      <c r="C1892">
        <v>232</v>
      </c>
      <c r="D1892">
        <v>1</v>
      </c>
      <c r="E1892">
        <v>141</v>
      </c>
      <c r="F1892">
        <v>82</v>
      </c>
    </row>
    <row r="1893" spans="1:6" x14ac:dyDescent="0.25">
      <c r="A1893" s="1" t="s">
        <v>1966</v>
      </c>
      <c r="B1893">
        <v>21324</v>
      </c>
      <c r="C1893">
        <v>232</v>
      </c>
      <c r="D1893">
        <v>1</v>
      </c>
      <c r="E1893">
        <v>144</v>
      </c>
      <c r="F1893">
        <v>85</v>
      </c>
    </row>
    <row r="1894" spans="1:6" x14ac:dyDescent="0.25">
      <c r="A1894" s="1" t="s">
        <v>1967</v>
      </c>
      <c r="B1894">
        <v>21333</v>
      </c>
      <c r="C1894">
        <v>232</v>
      </c>
      <c r="D1894">
        <v>1</v>
      </c>
      <c r="E1894">
        <v>140</v>
      </c>
      <c r="F1894">
        <v>82</v>
      </c>
    </row>
    <row r="1895" spans="1:6" x14ac:dyDescent="0.25">
      <c r="A1895" s="1" t="s">
        <v>1968</v>
      </c>
      <c r="B1895">
        <v>21342</v>
      </c>
      <c r="C1895">
        <v>211</v>
      </c>
      <c r="D1895">
        <v>4</v>
      </c>
      <c r="E1895">
        <v>81</v>
      </c>
      <c r="F1895">
        <v>22</v>
      </c>
    </row>
    <row r="1896" spans="1:6" x14ac:dyDescent="0.25">
      <c r="A1896" s="1" t="s">
        <v>1969</v>
      </c>
      <c r="B1896">
        <v>21351</v>
      </c>
      <c r="C1896">
        <v>311</v>
      </c>
      <c r="D1896">
        <v>6</v>
      </c>
      <c r="E1896">
        <v>67</v>
      </c>
      <c r="F1896">
        <v>46</v>
      </c>
    </row>
    <row r="1897" spans="1:6" x14ac:dyDescent="0.25">
      <c r="A1897" s="1" t="s">
        <v>1970</v>
      </c>
      <c r="B1897">
        <v>21360</v>
      </c>
      <c r="C1897">
        <v>233</v>
      </c>
      <c r="D1897">
        <v>1</v>
      </c>
      <c r="E1897">
        <v>174</v>
      </c>
      <c r="F1897">
        <v>74</v>
      </c>
    </row>
    <row r="1898" spans="1:6" x14ac:dyDescent="0.25">
      <c r="A1898" s="1" t="s">
        <v>1971</v>
      </c>
      <c r="B1898">
        <v>21379</v>
      </c>
      <c r="C1898">
        <v>223</v>
      </c>
      <c r="D1898">
        <v>3</v>
      </c>
      <c r="E1898">
        <v>197</v>
      </c>
      <c r="F1898">
        <v>92</v>
      </c>
    </row>
    <row r="1899" spans="1:6" x14ac:dyDescent="0.25">
      <c r="A1899" s="1" t="s">
        <v>1972</v>
      </c>
      <c r="B1899">
        <v>21388</v>
      </c>
      <c r="C1899">
        <v>120</v>
      </c>
      <c r="D1899">
        <v>5</v>
      </c>
      <c r="E1899">
        <v>138</v>
      </c>
      <c r="F1899">
        <v>27</v>
      </c>
    </row>
    <row r="1900" spans="1:6" x14ac:dyDescent="0.25">
      <c r="A1900" s="1" t="s">
        <v>1973</v>
      </c>
      <c r="B1900">
        <v>21397</v>
      </c>
      <c r="C1900">
        <v>223</v>
      </c>
      <c r="D1900">
        <v>3</v>
      </c>
      <c r="E1900">
        <v>198</v>
      </c>
      <c r="F1900">
        <v>83</v>
      </c>
    </row>
    <row r="1901" spans="1:6" x14ac:dyDescent="0.25">
      <c r="A1901" s="1" t="s">
        <v>1974</v>
      </c>
      <c r="B1901">
        <v>21403</v>
      </c>
      <c r="C1901">
        <v>213</v>
      </c>
      <c r="D1901">
        <v>4</v>
      </c>
      <c r="E1901">
        <v>186</v>
      </c>
      <c r="F1901">
        <v>88</v>
      </c>
    </row>
    <row r="1902" spans="1:6" x14ac:dyDescent="0.25">
      <c r="A1902" s="1" t="s">
        <v>1975</v>
      </c>
      <c r="B1902">
        <v>21412</v>
      </c>
      <c r="C1902">
        <v>333</v>
      </c>
      <c r="D1902">
        <v>2</v>
      </c>
      <c r="E1902">
        <v>74</v>
      </c>
      <c r="F1902">
        <v>62</v>
      </c>
    </row>
    <row r="1903" spans="1:6" x14ac:dyDescent="0.25">
      <c r="A1903" s="1" t="s">
        <v>1976</v>
      </c>
      <c r="B1903">
        <v>21421</v>
      </c>
      <c r="C1903">
        <v>212</v>
      </c>
      <c r="D1903">
        <v>4</v>
      </c>
      <c r="E1903">
        <v>115</v>
      </c>
      <c r="F1903">
        <v>34</v>
      </c>
    </row>
    <row r="1904" spans="1:6" x14ac:dyDescent="0.25">
      <c r="A1904" s="1" t="s">
        <v>1977</v>
      </c>
      <c r="B1904">
        <v>21430</v>
      </c>
      <c r="C1904">
        <v>213</v>
      </c>
      <c r="D1904">
        <v>4</v>
      </c>
      <c r="E1904">
        <v>191</v>
      </c>
      <c r="F1904">
        <v>88</v>
      </c>
    </row>
    <row r="1905" spans="1:6" x14ac:dyDescent="0.25">
      <c r="A1905" s="1" t="s">
        <v>1978</v>
      </c>
      <c r="B1905">
        <v>21449</v>
      </c>
      <c r="C1905">
        <v>232</v>
      </c>
      <c r="D1905">
        <v>1</v>
      </c>
      <c r="E1905">
        <v>143</v>
      </c>
      <c r="F1905">
        <v>82</v>
      </c>
    </row>
    <row r="1906" spans="1:6" x14ac:dyDescent="0.25">
      <c r="A1906" s="1" t="s">
        <v>1979</v>
      </c>
      <c r="B1906">
        <v>21458</v>
      </c>
      <c r="C1906">
        <v>120</v>
      </c>
      <c r="D1906">
        <v>5</v>
      </c>
      <c r="E1906">
        <v>128</v>
      </c>
      <c r="F1906">
        <v>28</v>
      </c>
    </row>
    <row r="1907" spans="1:6" x14ac:dyDescent="0.25">
      <c r="A1907" s="1" t="s">
        <v>1980</v>
      </c>
      <c r="B1907">
        <v>21467</v>
      </c>
      <c r="C1907">
        <v>120</v>
      </c>
      <c r="D1907">
        <v>5</v>
      </c>
      <c r="E1907">
        <v>131</v>
      </c>
      <c r="F1907">
        <v>29</v>
      </c>
    </row>
    <row r="1908" spans="1:6" x14ac:dyDescent="0.25">
      <c r="A1908" s="1" t="s">
        <v>1981</v>
      </c>
      <c r="B1908">
        <v>21476</v>
      </c>
      <c r="C1908">
        <v>223</v>
      </c>
      <c r="D1908">
        <v>3</v>
      </c>
      <c r="E1908">
        <v>196</v>
      </c>
      <c r="F1908">
        <v>93</v>
      </c>
    </row>
    <row r="1909" spans="1:6" x14ac:dyDescent="0.25">
      <c r="A1909" s="1" t="s">
        <v>1982</v>
      </c>
      <c r="B1909">
        <v>21485</v>
      </c>
      <c r="C1909">
        <v>323</v>
      </c>
      <c r="D1909">
        <v>7</v>
      </c>
      <c r="E1909">
        <v>154</v>
      </c>
      <c r="F1909">
        <v>44</v>
      </c>
    </row>
    <row r="1910" spans="1:6" x14ac:dyDescent="0.25">
      <c r="A1910" s="1" t="s">
        <v>1983</v>
      </c>
      <c r="B1910">
        <v>21494</v>
      </c>
      <c r="C1910">
        <v>322</v>
      </c>
      <c r="D1910">
        <v>7</v>
      </c>
      <c r="E1910">
        <v>165</v>
      </c>
      <c r="F1910">
        <v>56</v>
      </c>
    </row>
    <row r="1911" spans="1:6" x14ac:dyDescent="0.25">
      <c r="A1911" s="1" t="s">
        <v>1984</v>
      </c>
      <c r="B1911">
        <v>21500</v>
      </c>
      <c r="C1911">
        <v>223</v>
      </c>
      <c r="D1911">
        <v>3</v>
      </c>
      <c r="E1911">
        <v>194</v>
      </c>
      <c r="F1911">
        <v>92</v>
      </c>
    </row>
    <row r="1912" spans="1:6" x14ac:dyDescent="0.25">
      <c r="A1912" s="1" t="s">
        <v>1985</v>
      </c>
      <c r="B1912">
        <v>21519</v>
      </c>
      <c r="C1912">
        <v>231</v>
      </c>
      <c r="D1912">
        <v>1</v>
      </c>
      <c r="E1912">
        <v>32</v>
      </c>
      <c r="F1912">
        <v>73</v>
      </c>
    </row>
    <row r="1913" spans="1:6" x14ac:dyDescent="0.25">
      <c r="A1913" s="1" t="s">
        <v>1986</v>
      </c>
      <c r="B1913">
        <v>21528</v>
      </c>
      <c r="C1913">
        <v>231</v>
      </c>
      <c r="D1913">
        <v>1</v>
      </c>
      <c r="E1913">
        <v>31</v>
      </c>
      <c r="F1913">
        <v>72</v>
      </c>
    </row>
    <row r="1914" spans="1:6" x14ac:dyDescent="0.25">
      <c r="A1914" s="1" t="s">
        <v>1987</v>
      </c>
      <c r="B1914">
        <v>21537</v>
      </c>
      <c r="C1914">
        <v>222</v>
      </c>
      <c r="D1914">
        <v>3</v>
      </c>
      <c r="E1914">
        <v>179</v>
      </c>
      <c r="F1914">
        <v>95</v>
      </c>
    </row>
    <row r="1915" spans="1:6" x14ac:dyDescent="0.25">
      <c r="A1915" s="1" t="s">
        <v>1988</v>
      </c>
      <c r="B1915">
        <v>21546</v>
      </c>
      <c r="C1915">
        <v>311</v>
      </c>
      <c r="D1915">
        <v>6</v>
      </c>
      <c r="E1915">
        <v>58</v>
      </c>
      <c r="F1915">
        <v>48</v>
      </c>
    </row>
    <row r="1916" spans="1:6" x14ac:dyDescent="0.25">
      <c r="A1916" s="1" t="s">
        <v>1989</v>
      </c>
      <c r="B1916">
        <v>21555</v>
      </c>
      <c r="C1916">
        <v>333</v>
      </c>
      <c r="D1916">
        <v>2</v>
      </c>
      <c r="E1916">
        <v>71</v>
      </c>
      <c r="F1916">
        <v>62</v>
      </c>
    </row>
    <row r="1917" spans="1:6" x14ac:dyDescent="0.25">
      <c r="A1917" s="1" t="s">
        <v>1990</v>
      </c>
      <c r="B1917">
        <v>21564</v>
      </c>
      <c r="C1917">
        <v>311</v>
      </c>
      <c r="D1917">
        <v>6</v>
      </c>
      <c r="E1917">
        <v>68</v>
      </c>
      <c r="F1917">
        <v>49</v>
      </c>
    </row>
    <row r="1918" spans="1:6" x14ac:dyDescent="0.25">
      <c r="A1918" s="1" t="s">
        <v>1991</v>
      </c>
      <c r="B1918">
        <v>21573</v>
      </c>
      <c r="C1918">
        <v>323</v>
      </c>
      <c r="D1918">
        <v>7</v>
      </c>
      <c r="E1918">
        <v>153</v>
      </c>
      <c r="F1918">
        <v>45</v>
      </c>
    </row>
    <row r="1919" spans="1:6" x14ac:dyDescent="0.25">
      <c r="A1919" s="1" t="s">
        <v>1992</v>
      </c>
      <c r="B1919">
        <v>21582</v>
      </c>
      <c r="C1919">
        <v>313</v>
      </c>
      <c r="D1919">
        <v>6</v>
      </c>
      <c r="E1919">
        <v>116</v>
      </c>
      <c r="F1919">
        <v>35</v>
      </c>
    </row>
    <row r="1920" spans="1:6" x14ac:dyDescent="0.25">
      <c r="A1920" s="1" t="s">
        <v>1993</v>
      </c>
      <c r="B1920">
        <v>21591</v>
      </c>
      <c r="C1920">
        <v>231</v>
      </c>
      <c r="D1920">
        <v>1</v>
      </c>
      <c r="E1920">
        <v>33</v>
      </c>
      <c r="F1920">
        <v>73</v>
      </c>
    </row>
    <row r="1921" spans="1:6" x14ac:dyDescent="0.25">
      <c r="A1921" s="1" t="s">
        <v>1994</v>
      </c>
      <c r="B1921">
        <v>21607</v>
      </c>
      <c r="C1921">
        <v>213</v>
      </c>
      <c r="D1921">
        <v>4</v>
      </c>
      <c r="E1921">
        <v>187</v>
      </c>
      <c r="F1921">
        <v>89</v>
      </c>
    </row>
    <row r="1922" spans="1:6" x14ac:dyDescent="0.25">
      <c r="A1922" s="1" t="s">
        <v>1995</v>
      </c>
      <c r="B1922">
        <v>21616</v>
      </c>
      <c r="C1922">
        <v>231</v>
      </c>
      <c r="D1922">
        <v>1</v>
      </c>
      <c r="E1922">
        <v>31</v>
      </c>
      <c r="F1922">
        <v>72</v>
      </c>
    </row>
    <row r="1923" spans="1:6" x14ac:dyDescent="0.25">
      <c r="A1923" s="1" t="s">
        <v>1996</v>
      </c>
      <c r="B1923">
        <v>21625</v>
      </c>
      <c r="C1923">
        <v>233</v>
      </c>
      <c r="D1923">
        <v>1</v>
      </c>
      <c r="E1923">
        <v>170</v>
      </c>
      <c r="F1923">
        <v>74</v>
      </c>
    </row>
    <row r="1924" spans="1:6" x14ac:dyDescent="0.25">
      <c r="A1924" s="1" t="s">
        <v>1997</v>
      </c>
      <c r="B1924">
        <v>21634</v>
      </c>
      <c r="C1924">
        <v>313</v>
      </c>
      <c r="D1924">
        <v>6</v>
      </c>
      <c r="E1924">
        <v>118</v>
      </c>
      <c r="F1924">
        <v>32</v>
      </c>
    </row>
    <row r="1925" spans="1:6" x14ac:dyDescent="0.25">
      <c r="A1925" s="1" t="s">
        <v>1998</v>
      </c>
      <c r="B1925">
        <v>21643</v>
      </c>
      <c r="C1925">
        <v>222</v>
      </c>
      <c r="D1925">
        <v>3</v>
      </c>
      <c r="E1925">
        <v>179</v>
      </c>
      <c r="F1925">
        <v>95</v>
      </c>
    </row>
    <row r="1926" spans="1:6" x14ac:dyDescent="0.25">
      <c r="A1926" s="1" t="s">
        <v>1999</v>
      </c>
      <c r="B1926">
        <v>21652</v>
      </c>
      <c r="C1926">
        <v>232</v>
      </c>
      <c r="D1926">
        <v>1</v>
      </c>
      <c r="E1926">
        <v>143</v>
      </c>
      <c r="F1926">
        <v>82</v>
      </c>
    </row>
    <row r="1927" spans="1:6" x14ac:dyDescent="0.25">
      <c r="A1927" s="1" t="s">
        <v>2000</v>
      </c>
      <c r="B1927">
        <v>21661</v>
      </c>
      <c r="C1927">
        <v>313</v>
      </c>
      <c r="D1927">
        <v>6</v>
      </c>
      <c r="E1927">
        <v>120</v>
      </c>
      <c r="F1927">
        <v>32</v>
      </c>
    </row>
    <row r="1928" spans="1:6" x14ac:dyDescent="0.25">
      <c r="A1928" s="1" t="s">
        <v>2001</v>
      </c>
      <c r="B1928">
        <v>21670</v>
      </c>
      <c r="C1928">
        <v>311</v>
      </c>
      <c r="D1928">
        <v>6</v>
      </c>
      <c r="E1928">
        <v>61</v>
      </c>
      <c r="F1928">
        <v>48</v>
      </c>
    </row>
    <row r="1929" spans="1:6" x14ac:dyDescent="0.25">
      <c r="A1929" s="1" t="s">
        <v>2002</v>
      </c>
      <c r="B1929">
        <v>21689</v>
      </c>
      <c r="C1929">
        <v>322</v>
      </c>
      <c r="D1929">
        <v>7</v>
      </c>
      <c r="E1929">
        <v>168</v>
      </c>
      <c r="F1929">
        <v>59</v>
      </c>
    </row>
    <row r="1930" spans="1:6" x14ac:dyDescent="0.25">
      <c r="A1930" s="1" t="s">
        <v>2003</v>
      </c>
      <c r="B1930">
        <v>21698</v>
      </c>
      <c r="C1930">
        <v>231</v>
      </c>
      <c r="D1930">
        <v>1</v>
      </c>
      <c r="E1930">
        <v>30</v>
      </c>
      <c r="F1930">
        <v>73</v>
      </c>
    </row>
    <row r="1931" spans="1:6" x14ac:dyDescent="0.25">
      <c r="A1931" s="1" t="s">
        <v>2004</v>
      </c>
      <c r="B1931">
        <v>21704</v>
      </c>
      <c r="C1931">
        <v>231</v>
      </c>
      <c r="D1931">
        <v>1</v>
      </c>
      <c r="E1931">
        <v>31</v>
      </c>
      <c r="F1931">
        <v>72</v>
      </c>
    </row>
    <row r="1932" spans="1:6" x14ac:dyDescent="0.25">
      <c r="A1932" s="1" t="s">
        <v>2005</v>
      </c>
      <c r="B1932">
        <v>21713</v>
      </c>
      <c r="C1932">
        <v>120</v>
      </c>
      <c r="D1932">
        <v>5</v>
      </c>
      <c r="E1932">
        <v>131</v>
      </c>
      <c r="F1932">
        <v>29</v>
      </c>
    </row>
    <row r="1933" spans="1:6" x14ac:dyDescent="0.25">
      <c r="A1933" s="1" t="s">
        <v>2006</v>
      </c>
      <c r="B1933">
        <v>21722</v>
      </c>
      <c r="C1933">
        <v>312</v>
      </c>
      <c r="D1933">
        <v>6</v>
      </c>
      <c r="E1933">
        <v>107</v>
      </c>
      <c r="F1933">
        <v>37</v>
      </c>
    </row>
    <row r="1934" spans="1:6" x14ac:dyDescent="0.25">
      <c r="A1934" s="1" t="s">
        <v>2007</v>
      </c>
      <c r="B1934">
        <v>21731</v>
      </c>
      <c r="C1934">
        <v>233</v>
      </c>
      <c r="D1934">
        <v>1</v>
      </c>
      <c r="E1934">
        <v>170</v>
      </c>
      <c r="F1934">
        <v>74</v>
      </c>
    </row>
    <row r="1935" spans="1:6" x14ac:dyDescent="0.25">
      <c r="A1935" s="1" t="s">
        <v>2008</v>
      </c>
      <c r="B1935">
        <v>21740</v>
      </c>
      <c r="C1935">
        <v>311</v>
      </c>
      <c r="D1935">
        <v>6</v>
      </c>
      <c r="E1935">
        <v>69</v>
      </c>
      <c r="F1935">
        <v>47</v>
      </c>
    </row>
    <row r="1936" spans="1:6" x14ac:dyDescent="0.25">
      <c r="A1936" s="1" t="s">
        <v>2009</v>
      </c>
      <c r="B1936">
        <v>21759</v>
      </c>
      <c r="C1936">
        <v>213</v>
      </c>
      <c r="D1936">
        <v>4</v>
      </c>
      <c r="E1936">
        <v>187</v>
      </c>
      <c r="F1936">
        <v>89</v>
      </c>
    </row>
    <row r="1937" spans="1:6" x14ac:dyDescent="0.25">
      <c r="A1937" s="1" t="s">
        <v>2010</v>
      </c>
      <c r="B1937">
        <v>21768</v>
      </c>
      <c r="C1937">
        <v>311</v>
      </c>
      <c r="D1937">
        <v>6</v>
      </c>
      <c r="E1937">
        <v>66</v>
      </c>
      <c r="F1937">
        <v>47</v>
      </c>
    </row>
    <row r="1938" spans="1:6" x14ac:dyDescent="0.25">
      <c r="A1938" s="1" t="s">
        <v>2011</v>
      </c>
      <c r="B1938">
        <v>21777</v>
      </c>
      <c r="C1938">
        <v>213</v>
      </c>
      <c r="D1938">
        <v>4</v>
      </c>
      <c r="E1938">
        <v>187</v>
      </c>
      <c r="F1938">
        <v>89</v>
      </c>
    </row>
    <row r="1939" spans="1:6" x14ac:dyDescent="0.25">
      <c r="A1939" s="1" t="s">
        <v>2012</v>
      </c>
      <c r="B1939">
        <v>21786</v>
      </c>
      <c r="C1939">
        <v>211</v>
      </c>
      <c r="D1939">
        <v>4</v>
      </c>
      <c r="E1939">
        <v>80</v>
      </c>
      <c r="F1939">
        <v>22</v>
      </c>
    </row>
    <row r="1940" spans="1:6" x14ac:dyDescent="0.25">
      <c r="A1940" s="1" t="s">
        <v>2013</v>
      </c>
      <c r="B1940">
        <v>21795</v>
      </c>
      <c r="C1940">
        <v>313</v>
      </c>
      <c r="D1940">
        <v>6</v>
      </c>
      <c r="E1940">
        <v>118</v>
      </c>
      <c r="F1940">
        <v>32</v>
      </c>
    </row>
    <row r="1941" spans="1:6" x14ac:dyDescent="0.25">
      <c r="A1941" s="1" t="s">
        <v>2014</v>
      </c>
      <c r="B1941">
        <v>21801</v>
      </c>
      <c r="C1941">
        <v>221</v>
      </c>
      <c r="D1941">
        <v>3</v>
      </c>
      <c r="E1941">
        <v>90</v>
      </c>
      <c r="F1941">
        <v>96</v>
      </c>
    </row>
    <row r="1942" spans="1:6" x14ac:dyDescent="0.25">
      <c r="A1942" s="1" t="s">
        <v>2015</v>
      </c>
      <c r="B1942">
        <v>21810</v>
      </c>
      <c r="C1942">
        <v>311</v>
      </c>
      <c r="D1942">
        <v>6</v>
      </c>
      <c r="E1942">
        <v>61</v>
      </c>
      <c r="F1942">
        <v>48</v>
      </c>
    </row>
    <row r="1943" spans="1:6" x14ac:dyDescent="0.25">
      <c r="A1943" s="1" t="s">
        <v>2016</v>
      </c>
      <c r="B1943">
        <v>21829</v>
      </c>
      <c r="C1943">
        <v>311</v>
      </c>
      <c r="D1943">
        <v>6</v>
      </c>
      <c r="E1943">
        <v>67</v>
      </c>
      <c r="F1943">
        <v>46</v>
      </c>
    </row>
    <row r="1944" spans="1:6" x14ac:dyDescent="0.25">
      <c r="A1944" s="1" t="s">
        <v>2017</v>
      </c>
      <c r="B1944">
        <v>21838</v>
      </c>
      <c r="C1944">
        <v>222</v>
      </c>
      <c r="D1944">
        <v>3</v>
      </c>
      <c r="E1944">
        <v>177</v>
      </c>
      <c r="F1944">
        <v>94</v>
      </c>
    </row>
    <row r="1945" spans="1:6" x14ac:dyDescent="0.25">
      <c r="A1945" s="1" t="s">
        <v>2018</v>
      </c>
      <c r="B1945">
        <v>21847</v>
      </c>
      <c r="C1945">
        <v>120</v>
      </c>
      <c r="D1945">
        <v>5</v>
      </c>
      <c r="E1945">
        <v>130</v>
      </c>
      <c r="F1945">
        <v>29</v>
      </c>
    </row>
    <row r="1946" spans="1:6" x14ac:dyDescent="0.25">
      <c r="A1946" s="1" t="s">
        <v>2019</v>
      </c>
      <c r="B1946">
        <v>21856</v>
      </c>
      <c r="C1946">
        <v>232</v>
      </c>
      <c r="D1946">
        <v>1</v>
      </c>
      <c r="E1946">
        <v>142</v>
      </c>
      <c r="F1946">
        <v>85</v>
      </c>
    </row>
    <row r="1947" spans="1:6" x14ac:dyDescent="0.25">
      <c r="A1947" s="1" t="s">
        <v>2020</v>
      </c>
      <c r="B1947">
        <v>21865</v>
      </c>
      <c r="C1947">
        <v>221</v>
      </c>
      <c r="D1947">
        <v>3</v>
      </c>
      <c r="E1947">
        <v>89</v>
      </c>
      <c r="F1947">
        <v>96</v>
      </c>
    </row>
    <row r="1948" spans="1:6" x14ac:dyDescent="0.25">
      <c r="A1948" s="1" t="s">
        <v>2021</v>
      </c>
      <c r="B1948">
        <v>21874</v>
      </c>
      <c r="C1948">
        <v>212</v>
      </c>
      <c r="D1948">
        <v>4</v>
      </c>
      <c r="E1948">
        <v>110</v>
      </c>
      <c r="F1948">
        <v>33</v>
      </c>
    </row>
    <row r="1949" spans="1:6" x14ac:dyDescent="0.25">
      <c r="A1949" s="1" t="s">
        <v>2022</v>
      </c>
      <c r="B1949">
        <v>21883</v>
      </c>
      <c r="C1949">
        <v>332</v>
      </c>
      <c r="D1949">
        <v>2</v>
      </c>
      <c r="E1949">
        <v>53</v>
      </c>
      <c r="F1949">
        <v>66</v>
      </c>
    </row>
    <row r="1950" spans="1:6" x14ac:dyDescent="0.25">
      <c r="A1950" s="1" t="s">
        <v>2023</v>
      </c>
      <c r="B1950">
        <v>21892</v>
      </c>
      <c r="C1950">
        <v>231</v>
      </c>
      <c r="D1950">
        <v>1</v>
      </c>
      <c r="E1950">
        <v>30</v>
      </c>
      <c r="F1950">
        <v>73</v>
      </c>
    </row>
    <row r="1951" spans="1:6" x14ac:dyDescent="0.25">
      <c r="A1951" s="1" t="s">
        <v>2024</v>
      </c>
      <c r="B1951">
        <v>21908</v>
      </c>
      <c r="C1951">
        <v>211</v>
      </c>
      <c r="D1951">
        <v>4</v>
      </c>
      <c r="E1951">
        <v>82</v>
      </c>
      <c r="F1951">
        <v>22</v>
      </c>
    </row>
    <row r="1952" spans="1:6" x14ac:dyDescent="0.25">
      <c r="A1952" s="1" t="s">
        <v>2025</v>
      </c>
      <c r="B1952">
        <v>21917</v>
      </c>
      <c r="C1952">
        <v>221</v>
      </c>
      <c r="D1952">
        <v>3</v>
      </c>
      <c r="E1952">
        <v>86</v>
      </c>
      <c r="F1952">
        <v>96</v>
      </c>
    </row>
    <row r="1953" spans="1:6" x14ac:dyDescent="0.25">
      <c r="A1953" s="1" t="s">
        <v>2026</v>
      </c>
      <c r="B1953">
        <v>21926</v>
      </c>
      <c r="C1953">
        <v>211</v>
      </c>
      <c r="D1953">
        <v>4</v>
      </c>
      <c r="E1953">
        <v>80</v>
      </c>
      <c r="F1953">
        <v>22</v>
      </c>
    </row>
    <row r="1954" spans="1:6" x14ac:dyDescent="0.25">
      <c r="A1954" s="1" t="s">
        <v>2027</v>
      </c>
      <c r="B1954">
        <v>21935</v>
      </c>
      <c r="C1954">
        <v>313</v>
      </c>
      <c r="D1954">
        <v>6</v>
      </c>
      <c r="E1954">
        <v>116</v>
      </c>
      <c r="F1954">
        <v>35</v>
      </c>
    </row>
    <row r="1955" spans="1:6" x14ac:dyDescent="0.25">
      <c r="A1955" s="1" t="s">
        <v>2028</v>
      </c>
      <c r="B1955">
        <v>21944</v>
      </c>
      <c r="C1955">
        <v>331</v>
      </c>
      <c r="D1955">
        <v>2</v>
      </c>
      <c r="E1955">
        <v>39</v>
      </c>
      <c r="F1955">
        <v>78</v>
      </c>
    </row>
    <row r="1956" spans="1:6" x14ac:dyDescent="0.25">
      <c r="A1956" s="1" t="s">
        <v>2029</v>
      </c>
      <c r="B1956">
        <v>21953</v>
      </c>
      <c r="C1956">
        <v>311</v>
      </c>
      <c r="D1956">
        <v>6</v>
      </c>
      <c r="E1956">
        <v>63</v>
      </c>
      <c r="F1956">
        <v>48</v>
      </c>
    </row>
    <row r="1957" spans="1:6" x14ac:dyDescent="0.25">
      <c r="A1957" s="1" t="s">
        <v>2030</v>
      </c>
      <c r="B1957">
        <v>21962</v>
      </c>
      <c r="C1957">
        <v>213</v>
      </c>
      <c r="D1957">
        <v>4</v>
      </c>
      <c r="E1957">
        <v>189</v>
      </c>
      <c r="F1957">
        <v>87</v>
      </c>
    </row>
    <row r="1958" spans="1:6" x14ac:dyDescent="0.25">
      <c r="A1958" s="1" t="s">
        <v>2031</v>
      </c>
      <c r="B1958">
        <v>21971</v>
      </c>
      <c r="C1958">
        <v>221</v>
      </c>
      <c r="D1958">
        <v>3</v>
      </c>
      <c r="E1958">
        <v>90</v>
      </c>
      <c r="F1958">
        <v>96</v>
      </c>
    </row>
    <row r="1959" spans="1:6" x14ac:dyDescent="0.25">
      <c r="A1959" s="1" t="s">
        <v>2032</v>
      </c>
      <c r="B1959">
        <v>21980</v>
      </c>
      <c r="C1959">
        <v>221</v>
      </c>
      <c r="D1959">
        <v>3</v>
      </c>
      <c r="E1959">
        <v>88</v>
      </c>
      <c r="F1959">
        <v>96</v>
      </c>
    </row>
    <row r="1960" spans="1:6" x14ac:dyDescent="0.25">
      <c r="A1960" s="1" t="s">
        <v>2033</v>
      </c>
      <c r="B1960">
        <v>21999</v>
      </c>
      <c r="C1960">
        <v>331</v>
      </c>
      <c r="D1960">
        <v>2</v>
      </c>
      <c r="E1960">
        <v>39</v>
      </c>
      <c r="F1960">
        <v>76</v>
      </c>
    </row>
    <row r="1961" spans="1:6" x14ac:dyDescent="0.25">
      <c r="A1961" s="1" t="s">
        <v>2034</v>
      </c>
      <c r="B1961">
        <v>22008</v>
      </c>
      <c r="C1961">
        <v>120</v>
      </c>
      <c r="D1961">
        <v>5</v>
      </c>
      <c r="E1961">
        <v>124</v>
      </c>
      <c r="F1961">
        <v>53</v>
      </c>
    </row>
    <row r="1962" spans="1:6" x14ac:dyDescent="0.25">
      <c r="A1962" s="1" t="s">
        <v>2035</v>
      </c>
      <c r="B1962">
        <v>22017</v>
      </c>
      <c r="C1962">
        <v>323</v>
      </c>
      <c r="D1962">
        <v>7</v>
      </c>
      <c r="E1962">
        <v>149</v>
      </c>
      <c r="F1962">
        <v>44</v>
      </c>
    </row>
    <row r="1963" spans="1:6" x14ac:dyDescent="0.25">
      <c r="A1963" s="1" t="s">
        <v>2036</v>
      </c>
      <c r="B1963">
        <v>22026</v>
      </c>
      <c r="C1963">
        <v>232</v>
      </c>
      <c r="D1963">
        <v>1</v>
      </c>
      <c r="E1963">
        <v>143</v>
      </c>
      <c r="F1963">
        <v>82</v>
      </c>
    </row>
    <row r="1964" spans="1:6" x14ac:dyDescent="0.25">
      <c r="A1964" s="1" t="s">
        <v>2037</v>
      </c>
      <c r="B1964">
        <v>22035</v>
      </c>
      <c r="C1964">
        <v>120</v>
      </c>
      <c r="D1964">
        <v>5</v>
      </c>
      <c r="E1964">
        <v>128</v>
      </c>
      <c r="F1964">
        <v>28</v>
      </c>
    </row>
    <row r="1965" spans="1:6" x14ac:dyDescent="0.25">
      <c r="A1965" s="1" t="s">
        <v>2038</v>
      </c>
      <c r="B1965">
        <v>22044</v>
      </c>
      <c r="C1965">
        <v>222</v>
      </c>
      <c r="D1965">
        <v>3</v>
      </c>
      <c r="E1965">
        <v>178</v>
      </c>
      <c r="F1965">
        <v>94</v>
      </c>
    </row>
    <row r="1966" spans="1:6" x14ac:dyDescent="0.25">
      <c r="A1966" s="1" t="s">
        <v>2039</v>
      </c>
      <c r="B1966">
        <v>22053</v>
      </c>
      <c r="C1966">
        <v>323</v>
      </c>
      <c r="D1966">
        <v>7</v>
      </c>
      <c r="E1966">
        <v>153</v>
      </c>
      <c r="F1966">
        <v>45</v>
      </c>
    </row>
    <row r="1967" spans="1:6" x14ac:dyDescent="0.25">
      <c r="A1967" s="1" t="s">
        <v>2040</v>
      </c>
      <c r="B1967">
        <v>22062</v>
      </c>
      <c r="C1967">
        <v>221</v>
      </c>
      <c r="D1967">
        <v>3</v>
      </c>
      <c r="E1967">
        <v>90</v>
      </c>
      <c r="F1967">
        <v>88</v>
      </c>
    </row>
    <row r="1968" spans="1:6" x14ac:dyDescent="0.25">
      <c r="A1968" s="1" t="s">
        <v>2041</v>
      </c>
      <c r="B1968">
        <v>22071</v>
      </c>
      <c r="C1968">
        <v>231</v>
      </c>
      <c r="D1968">
        <v>1</v>
      </c>
      <c r="E1968">
        <v>32</v>
      </c>
      <c r="F1968">
        <v>73</v>
      </c>
    </row>
    <row r="1969" spans="1:6" x14ac:dyDescent="0.25">
      <c r="A1969" s="1" t="s">
        <v>2042</v>
      </c>
      <c r="B1969">
        <v>22080</v>
      </c>
      <c r="C1969">
        <v>223</v>
      </c>
      <c r="D1969">
        <v>3</v>
      </c>
      <c r="E1969">
        <v>194</v>
      </c>
      <c r="F1969">
        <v>92</v>
      </c>
    </row>
    <row r="1970" spans="1:6" x14ac:dyDescent="0.25">
      <c r="A1970" s="1" t="s">
        <v>2043</v>
      </c>
      <c r="B1970">
        <v>22099</v>
      </c>
      <c r="C1970">
        <v>312</v>
      </c>
      <c r="D1970">
        <v>6</v>
      </c>
      <c r="E1970">
        <v>103</v>
      </c>
      <c r="F1970">
        <v>36</v>
      </c>
    </row>
    <row r="1971" spans="1:6" x14ac:dyDescent="0.25">
      <c r="A1971" s="1" t="s">
        <v>2044</v>
      </c>
      <c r="B1971">
        <v>22105</v>
      </c>
      <c r="C1971">
        <v>322</v>
      </c>
      <c r="D1971">
        <v>7</v>
      </c>
      <c r="E1971">
        <v>162</v>
      </c>
      <c r="F1971">
        <v>57</v>
      </c>
    </row>
    <row r="1972" spans="1:6" x14ac:dyDescent="0.25">
      <c r="A1972" s="1" t="s">
        <v>46</v>
      </c>
      <c r="B1972">
        <v>22114</v>
      </c>
      <c r="C1972">
        <v>120</v>
      </c>
      <c r="D1972">
        <v>5</v>
      </c>
      <c r="E1972">
        <v>134</v>
      </c>
      <c r="F1972">
        <v>24</v>
      </c>
    </row>
    <row r="1973" spans="1:6" x14ac:dyDescent="0.25">
      <c r="A1973" s="1" t="s">
        <v>2045</v>
      </c>
      <c r="B1973">
        <v>22123</v>
      </c>
      <c r="C1973">
        <v>311</v>
      </c>
      <c r="D1973">
        <v>6</v>
      </c>
      <c r="E1973">
        <v>56</v>
      </c>
      <c r="F1973">
        <v>46</v>
      </c>
    </row>
    <row r="1974" spans="1:6" x14ac:dyDescent="0.25">
      <c r="A1974" s="1" t="s">
        <v>2046</v>
      </c>
      <c r="B1974">
        <v>22132</v>
      </c>
      <c r="C1974">
        <v>332</v>
      </c>
      <c r="D1974">
        <v>2</v>
      </c>
      <c r="E1974">
        <v>49</v>
      </c>
      <c r="F1974">
        <v>68</v>
      </c>
    </row>
    <row r="1975" spans="1:6" x14ac:dyDescent="0.25">
      <c r="A1975" s="1" t="s">
        <v>2047</v>
      </c>
      <c r="B1975">
        <v>22141</v>
      </c>
      <c r="C1975">
        <v>223</v>
      </c>
      <c r="D1975">
        <v>3</v>
      </c>
      <c r="E1975">
        <v>194</v>
      </c>
      <c r="F1975">
        <v>92</v>
      </c>
    </row>
    <row r="1976" spans="1:6" x14ac:dyDescent="0.25">
      <c r="A1976" s="1" t="s">
        <v>2048</v>
      </c>
      <c r="B1976">
        <v>22150</v>
      </c>
      <c r="C1976">
        <v>321</v>
      </c>
      <c r="D1976">
        <v>7</v>
      </c>
      <c r="E1976">
        <v>101</v>
      </c>
      <c r="F1976">
        <v>52</v>
      </c>
    </row>
    <row r="1977" spans="1:6" x14ac:dyDescent="0.25">
      <c r="A1977" s="1" t="s">
        <v>2049</v>
      </c>
      <c r="B1977">
        <v>22169</v>
      </c>
      <c r="C1977">
        <v>311</v>
      </c>
      <c r="D1977">
        <v>6</v>
      </c>
      <c r="E1977">
        <v>60</v>
      </c>
      <c r="F1977">
        <v>49</v>
      </c>
    </row>
    <row r="1978" spans="1:6" x14ac:dyDescent="0.25">
      <c r="A1978" s="1" t="s">
        <v>2050</v>
      </c>
      <c r="B1978">
        <v>22178</v>
      </c>
      <c r="C1978">
        <v>223</v>
      </c>
      <c r="D1978">
        <v>3</v>
      </c>
      <c r="E1978">
        <v>197</v>
      </c>
      <c r="F1978">
        <v>92</v>
      </c>
    </row>
    <row r="1979" spans="1:6" x14ac:dyDescent="0.25">
      <c r="A1979" s="1" t="s">
        <v>2051</v>
      </c>
      <c r="B1979">
        <v>22187</v>
      </c>
      <c r="C1979">
        <v>311</v>
      </c>
      <c r="D1979">
        <v>6</v>
      </c>
      <c r="E1979">
        <v>57</v>
      </c>
      <c r="F1979">
        <v>46</v>
      </c>
    </row>
    <row r="1980" spans="1:6" x14ac:dyDescent="0.25">
      <c r="A1980" s="1" t="s">
        <v>2052</v>
      </c>
      <c r="B1980">
        <v>22196</v>
      </c>
      <c r="C1980">
        <v>312</v>
      </c>
      <c r="D1980">
        <v>6</v>
      </c>
      <c r="E1980">
        <v>105</v>
      </c>
      <c r="F1980">
        <v>36</v>
      </c>
    </row>
    <row r="1981" spans="1:6" x14ac:dyDescent="0.25">
      <c r="A1981" s="1" t="s">
        <v>2053</v>
      </c>
      <c r="B1981">
        <v>22202</v>
      </c>
      <c r="C1981">
        <v>322</v>
      </c>
      <c r="D1981">
        <v>7</v>
      </c>
      <c r="E1981">
        <v>161</v>
      </c>
      <c r="F1981">
        <v>57</v>
      </c>
    </row>
    <row r="1982" spans="1:6" x14ac:dyDescent="0.25">
      <c r="A1982" s="1" t="s">
        <v>2054</v>
      </c>
      <c r="B1982">
        <v>22211</v>
      </c>
      <c r="C1982">
        <v>231</v>
      </c>
      <c r="D1982">
        <v>1</v>
      </c>
      <c r="E1982">
        <v>28</v>
      </c>
      <c r="F1982">
        <v>72</v>
      </c>
    </row>
    <row r="1983" spans="1:6" x14ac:dyDescent="0.25">
      <c r="A1983" s="1" t="s">
        <v>2055</v>
      </c>
      <c r="B1983">
        <v>22220</v>
      </c>
      <c r="C1983">
        <v>213</v>
      </c>
      <c r="D1983">
        <v>4</v>
      </c>
      <c r="E1983">
        <v>187</v>
      </c>
      <c r="F1983">
        <v>89</v>
      </c>
    </row>
    <row r="1984" spans="1:6" x14ac:dyDescent="0.25">
      <c r="A1984" s="1" t="s">
        <v>2056</v>
      </c>
      <c r="B1984">
        <v>22239</v>
      </c>
      <c r="C1984">
        <v>323</v>
      </c>
      <c r="D1984">
        <v>7</v>
      </c>
      <c r="E1984">
        <v>150</v>
      </c>
      <c r="F1984">
        <v>44</v>
      </c>
    </row>
    <row r="1985" spans="1:6" x14ac:dyDescent="0.25">
      <c r="A1985" s="1" t="s">
        <v>2057</v>
      </c>
      <c r="B1985">
        <v>22248</v>
      </c>
      <c r="C1985">
        <v>120</v>
      </c>
      <c r="D1985">
        <v>5</v>
      </c>
      <c r="E1985">
        <v>130</v>
      </c>
      <c r="F1985">
        <v>29</v>
      </c>
    </row>
    <row r="1986" spans="1:6" x14ac:dyDescent="0.25">
      <c r="A1986" s="1" t="s">
        <v>2058</v>
      </c>
      <c r="B1986">
        <v>22257</v>
      </c>
      <c r="C1986">
        <v>231</v>
      </c>
      <c r="D1986">
        <v>1</v>
      </c>
      <c r="E1986">
        <v>28</v>
      </c>
      <c r="F1986">
        <v>72</v>
      </c>
    </row>
    <row r="1987" spans="1:6" x14ac:dyDescent="0.25">
      <c r="A1987" s="1" t="s">
        <v>2059</v>
      </c>
      <c r="B1987">
        <v>22266</v>
      </c>
      <c r="C1987">
        <v>231</v>
      </c>
      <c r="D1987">
        <v>1</v>
      </c>
      <c r="E1987">
        <v>24</v>
      </c>
      <c r="F1987">
        <v>69</v>
      </c>
    </row>
    <row r="1988" spans="1:6" x14ac:dyDescent="0.25">
      <c r="A1988" s="1" t="s">
        <v>2060</v>
      </c>
      <c r="B1988">
        <v>22275</v>
      </c>
      <c r="C1988">
        <v>231</v>
      </c>
      <c r="D1988">
        <v>1</v>
      </c>
      <c r="E1988">
        <v>25</v>
      </c>
      <c r="F1988">
        <v>72</v>
      </c>
    </row>
    <row r="1989" spans="1:6" x14ac:dyDescent="0.25">
      <c r="A1989" s="1" t="s">
        <v>2061</v>
      </c>
      <c r="B1989">
        <v>22284</v>
      </c>
      <c r="C1989">
        <v>323</v>
      </c>
      <c r="D1989">
        <v>7</v>
      </c>
      <c r="E1989">
        <v>148</v>
      </c>
      <c r="F1989">
        <v>42</v>
      </c>
    </row>
    <row r="1990" spans="1:6" x14ac:dyDescent="0.25">
      <c r="A1990" s="1" t="s">
        <v>2062</v>
      </c>
      <c r="B1990">
        <v>22293</v>
      </c>
      <c r="C1990">
        <v>333</v>
      </c>
      <c r="D1990">
        <v>2</v>
      </c>
      <c r="E1990">
        <v>70</v>
      </c>
      <c r="F1990">
        <v>63</v>
      </c>
    </row>
    <row r="1991" spans="1:6" x14ac:dyDescent="0.25">
      <c r="A1991" s="1" t="s">
        <v>2063</v>
      </c>
      <c r="B1991">
        <v>22309</v>
      </c>
      <c r="C1991">
        <v>312</v>
      </c>
      <c r="D1991">
        <v>6</v>
      </c>
      <c r="E1991">
        <v>107</v>
      </c>
      <c r="F1991">
        <v>37</v>
      </c>
    </row>
    <row r="1992" spans="1:6" x14ac:dyDescent="0.25">
      <c r="A1992" s="1" t="s">
        <v>2064</v>
      </c>
      <c r="B1992">
        <v>22318</v>
      </c>
      <c r="C1992">
        <v>222</v>
      </c>
      <c r="D1992">
        <v>3</v>
      </c>
      <c r="E1992">
        <v>179</v>
      </c>
      <c r="F1992">
        <v>95</v>
      </c>
    </row>
    <row r="1993" spans="1:6" x14ac:dyDescent="0.25">
      <c r="A1993" s="1" t="s">
        <v>2065</v>
      </c>
      <c r="B1993">
        <v>22327</v>
      </c>
      <c r="C1993">
        <v>213</v>
      </c>
      <c r="D1993">
        <v>4</v>
      </c>
      <c r="E1993">
        <v>189</v>
      </c>
      <c r="F1993">
        <v>87</v>
      </c>
    </row>
    <row r="1994" spans="1:6" x14ac:dyDescent="0.25">
      <c r="A1994" s="1" t="s">
        <v>2066</v>
      </c>
      <c r="B1994">
        <v>22336</v>
      </c>
      <c r="C1994">
        <v>323</v>
      </c>
      <c r="D1994">
        <v>7</v>
      </c>
      <c r="E1994">
        <v>149</v>
      </c>
      <c r="F1994">
        <v>44</v>
      </c>
    </row>
    <row r="1995" spans="1:6" x14ac:dyDescent="0.25">
      <c r="A1995" s="1" t="s">
        <v>2067</v>
      </c>
      <c r="B1995">
        <v>22345</v>
      </c>
      <c r="C1995">
        <v>120</v>
      </c>
      <c r="D1995">
        <v>5</v>
      </c>
      <c r="E1995">
        <v>137</v>
      </c>
      <c r="F1995">
        <v>27</v>
      </c>
    </row>
    <row r="1996" spans="1:6" x14ac:dyDescent="0.25">
      <c r="A1996" s="1" t="s">
        <v>2068</v>
      </c>
      <c r="B1996">
        <v>22354</v>
      </c>
      <c r="C1996">
        <v>312</v>
      </c>
      <c r="D1996">
        <v>6</v>
      </c>
      <c r="E1996">
        <v>108</v>
      </c>
      <c r="F1996">
        <v>36</v>
      </c>
    </row>
    <row r="1997" spans="1:6" x14ac:dyDescent="0.25">
      <c r="A1997" s="1" t="s">
        <v>2069</v>
      </c>
      <c r="B1997">
        <v>22372</v>
      </c>
      <c r="C1997">
        <v>212</v>
      </c>
      <c r="D1997">
        <v>4</v>
      </c>
      <c r="E1997">
        <v>112</v>
      </c>
      <c r="F1997">
        <v>34</v>
      </c>
    </row>
    <row r="1998" spans="1:6" x14ac:dyDescent="0.25">
      <c r="A1998" s="1" t="s">
        <v>2070</v>
      </c>
      <c r="B1998">
        <v>22381</v>
      </c>
      <c r="C1998">
        <v>212</v>
      </c>
      <c r="D1998">
        <v>4</v>
      </c>
      <c r="E1998">
        <v>111</v>
      </c>
      <c r="F1998">
        <v>34</v>
      </c>
    </row>
    <row r="1999" spans="1:6" x14ac:dyDescent="0.25">
      <c r="A1999" s="1" t="s">
        <v>2071</v>
      </c>
      <c r="B1999">
        <v>22390</v>
      </c>
      <c r="C1999">
        <v>222</v>
      </c>
      <c r="D1999">
        <v>3</v>
      </c>
      <c r="E1999">
        <v>176</v>
      </c>
      <c r="F1999">
        <v>95</v>
      </c>
    </row>
    <row r="2000" spans="1:6" x14ac:dyDescent="0.25">
      <c r="A2000" s="1" t="s">
        <v>2072</v>
      </c>
      <c r="B2000">
        <v>22406</v>
      </c>
      <c r="C2000">
        <v>321</v>
      </c>
      <c r="D2000">
        <v>7</v>
      </c>
      <c r="E2000">
        <v>99</v>
      </c>
      <c r="F2000">
        <v>52</v>
      </c>
    </row>
    <row r="2001" spans="1:6" x14ac:dyDescent="0.25">
      <c r="A2001" s="1" t="s">
        <v>2073</v>
      </c>
      <c r="B2001">
        <v>22415</v>
      </c>
      <c r="C2001">
        <v>323</v>
      </c>
      <c r="D2001">
        <v>7</v>
      </c>
      <c r="E2001">
        <v>153</v>
      </c>
      <c r="F2001">
        <v>45</v>
      </c>
    </row>
    <row r="2002" spans="1:6" x14ac:dyDescent="0.25">
      <c r="A2002" s="1" t="s">
        <v>2074</v>
      </c>
      <c r="B2002">
        <v>22424</v>
      </c>
      <c r="C2002">
        <v>231</v>
      </c>
      <c r="D2002">
        <v>1</v>
      </c>
      <c r="E2002">
        <v>25</v>
      </c>
      <c r="F2002">
        <v>72</v>
      </c>
    </row>
    <row r="2003" spans="1:6" x14ac:dyDescent="0.25">
      <c r="A2003" s="1" t="s">
        <v>2075</v>
      </c>
      <c r="B2003">
        <v>22433</v>
      </c>
      <c r="C2003">
        <v>233</v>
      </c>
      <c r="D2003">
        <v>1</v>
      </c>
      <c r="E2003">
        <v>171</v>
      </c>
      <c r="F2003">
        <v>74</v>
      </c>
    </row>
    <row r="2004" spans="1:6" x14ac:dyDescent="0.25">
      <c r="A2004" s="1" t="s">
        <v>2076</v>
      </c>
      <c r="B2004">
        <v>22442</v>
      </c>
      <c r="C2004">
        <v>221</v>
      </c>
      <c r="D2004">
        <v>3</v>
      </c>
      <c r="E2004">
        <v>88</v>
      </c>
      <c r="F2004">
        <v>96</v>
      </c>
    </row>
    <row r="2005" spans="1:6" x14ac:dyDescent="0.25">
      <c r="A2005" s="1" t="s">
        <v>2077</v>
      </c>
      <c r="B2005">
        <v>22451</v>
      </c>
      <c r="C2005">
        <v>213</v>
      </c>
      <c r="D2005">
        <v>4</v>
      </c>
      <c r="E2005">
        <v>185</v>
      </c>
      <c r="F2005">
        <v>87</v>
      </c>
    </row>
    <row r="2006" spans="1:6" x14ac:dyDescent="0.25">
      <c r="A2006" s="1" t="s">
        <v>2078</v>
      </c>
      <c r="B2006">
        <v>22460</v>
      </c>
      <c r="C2006">
        <v>312</v>
      </c>
      <c r="D2006">
        <v>6</v>
      </c>
      <c r="E2006">
        <v>109</v>
      </c>
      <c r="F2006">
        <v>36</v>
      </c>
    </row>
    <row r="2007" spans="1:6" x14ac:dyDescent="0.25">
      <c r="A2007" s="1" t="s">
        <v>2079</v>
      </c>
      <c r="B2007">
        <v>22479</v>
      </c>
      <c r="C2007">
        <v>311</v>
      </c>
      <c r="D2007">
        <v>6</v>
      </c>
      <c r="E2007">
        <v>61</v>
      </c>
      <c r="F2007">
        <v>48</v>
      </c>
    </row>
    <row r="2008" spans="1:6" x14ac:dyDescent="0.25">
      <c r="A2008" s="1" t="s">
        <v>2080</v>
      </c>
      <c r="B2008">
        <v>22488</v>
      </c>
      <c r="C2008">
        <v>120</v>
      </c>
      <c r="D2008">
        <v>5</v>
      </c>
      <c r="E2008">
        <v>122</v>
      </c>
      <c r="F2008">
        <v>28</v>
      </c>
    </row>
    <row r="2009" spans="1:6" x14ac:dyDescent="0.25">
      <c r="A2009" s="1" t="s">
        <v>2081</v>
      </c>
      <c r="B2009">
        <v>22497</v>
      </c>
      <c r="C2009">
        <v>223</v>
      </c>
      <c r="D2009">
        <v>3</v>
      </c>
      <c r="E2009">
        <v>197</v>
      </c>
      <c r="F2009">
        <v>92</v>
      </c>
    </row>
    <row r="2010" spans="1:6" x14ac:dyDescent="0.25">
      <c r="A2010" s="1" t="s">
        <v>2082</v>
      </c>
      <c r="B2010">
        <v>22503</v>
      </c>
      <c r="C2010">
        <v>311</v>
      </c>
      <c r="D2010">
        <v>6</v>
      </c>
      <c r="E2010">
        <v>64</v>
      </c>
      <c r="F2010">
        <v>47</v>
      </c>
    </row>
    <row r="2011" spans="1:6" x14ac:dyDescent="0.25">
      <c r="A2011" s="1" t="s">
        <v>2083</v>
      </c>
      <c r="B2011">
        <v>22512</v>
      </c>
      <c r="C2011">
        <v>213</v>
      </c>
      <c r="D2011">
        <v>4</v>
      </c>
      <c r="E2011">
        <v>185</v>
      </c>
      <c r="F2011">
        <v>87</v>
      </c>
    </row>
    <row r="2012" spans="1:6" x14ac:dyDescent="0.25">
      <c r="A2012" s="1" t="s">
        <v>2084</v>
      </c>
      <c r="B2012">
        <v>22521</v>
      </c>
      <c r="C2012">
        <v>311</v>
      </c>
      <c r="D2012">
        <v>6</v>
      </c>
      <c r="E2012">
        <v>55</v>
      </c>
      <c r="F2012">
        <v>48</v>
      </c>
    </row>
    <row r="2013" spans="1:6" x14ac:dyDescent="0.25">
      <c r="A2013" s="1" t="s">
        <v>2085</v>
      </c>
      <c r="B2013">
        <v>22530</v>
      </c>
      <c r="C2013">
        <v>331</v>
      </c>
      <c r="D2013">
        <v>2</v>
      </c>
      <c r="E2013">
        <v>38</v>
      </c>
      <c r="F2013">
        <v>76</v>
      </c>
    </row>
    <row r="2014" spans="1:6" x14ac:dyDescent="0.25">
      <c r="A2014" s="1" t="s">
        <v>2086</v>
      </c>
      <c r="B2014">
        <v>22549</v>
      </c>
      <c r="C2014">
        <v>222</v>
      </c>
      <c r="D2014">
        <v>3</v>
      </c>
      <c r="E2014">
        <v>180</v>
      </c>
      <c r="F2014">
        <v>94</v>
      </c>
    </row>
    <row r="2015" spans="1:6" x14ac:dyDescent="0.25">
      <c r="A2015" s="1" t="s">
        <v>2087</v>
      </c>
      <c r="B2015">
        <v>22558</v>
      </c>
      <c r="C2015">
        <v>311</v>
      </c>
      <c r="D2015">
        <v>6</v>
      </c>
      <c r="E2015">
        <v>61</v>
      </c>
      <c r="F2015">
        <v>46</v>
      </c>
    </row>
    <row r="2016" spans="1:6" x14ac:dyDescent="0.25">
      <c r="A2016" s="1" t="s">
        <v>2088</v>
      </c>
      <c r="B2016">
        <v>22567</v>
      </c>
      <c r="C2016">
        <v>322</v>
      </c>
      <c r="D2016">
        <v>7</v>
      </c>
      <c r="E2016">
        <v>164</v>
      </c>
      <c r="F2016">
        <v>59</v>
      </c>
    </row>
    <row r="2017" spans="1:6" x14ac:dyDescent="0.25">
      <c r="A2017" s="1" t="s">
        <v>2089</v>
      </c>
      <c r="B2017">
        <v>22576</v>
      </c>
      <c r="C2017">
        <v>231</v>
      </c>
      <c r="D2017">
        <v>1</v>
      </c>
      <c r="E2017">
        <v>32</v>
      </c>
      <c r="F2017">
        <v>73</v>
      </c>
    </row>
    <row r="2018" spans="1:6" x14ac:dyDescent="0.25">
      <c r="A2018" s="1" t="s">
        <v>2090</v>
      </c>
      <c r="B2018">
        <v>22585</v>
      </c>
      <c r="C2018">
        <v>120</v>
      </c>
      <c r="D2018">
        <v>5</v>
      </c>
      <c r="E2018">
        <v>130</v>
      </c>
      <c r="F2018">
        <v>29</v>
      </c>
    </row>
    <row r="2019" spans="1:6" x14ac:dyDescent="0.25">
      <c r="A2019" s="1" t="s">
        <v>2091</v>
      </c>
      <c r="B2019">
        <v>22594</v>
      </c>
      <c r="C2019">
        <v>313</v>
      </c>
      <c r="D2019">
        <v>6</v>
      </c>
      <c r="E2019">
        <v>116</v>
      </c>
      <c r="F2019">
        <v>35</v>
      </c>
    </row>
    <row r="2020" spans="1:6" x14ac:dyDescent="0.25">
      <c r="A2020" s="1" t="s">
        <v>2092</v>
      </c>
      <c r="B2020">
        <v>22600</v>
      </c>
      <c r="C2020">
        <v>231</v>
      </c>
      <c r="D2020">
        <v>1</v>
      </c>
      <c r="E2020">
        <v>26</v>
      </c>
      <c r="F2020">
        <v>72</v>
      </c>
    </row>
    <row r="2021" spans="1:6" x14ac:dyDescent="0.25">
      <c r="A2021" s="1" t="s">
        <v>2093</v>
      </c>
      <c r="B2021">
        <v>22619</v>
      </c>
      <c r="C2021">
        <v>212</v>
      </c>
      <c r="D2021">
        <v>4</v>
      </c>
      <c r="E2021">
        <v>114</v>
      </c>
      <c r="F2021">
        <v>34</v>
      </c>
    </row>
    <row r="2022" spans="1:6" x14ac:dyDescent="0.25">
      <c r="A2022" s="1" t="s">
        <v>2094</v>
      </c>
      <c r="B2022">
        <v>22628</v>
      </c>
      <c r="C2022">
        <v>311</v>
      </c>
      <c r="D2022">
        <v>6</v>
      </c>
      <c r="E2022">
        <v>61</v>
      </c>
      <c r="F2022">
        <v>46</v>
      </c>
    </row>
    <row r="2023" spans="1:6" x14ac:dyDescent="0.25">
      <c r="A2023" s="1" t="s">
        <v>2095</v>
      </c>
      <c r="B2023">
        <v>22637</v>
      </c>
      <c r="C2023">
        <v>212</v>
      </c>
      <c r="D2023">
        <v>4</v>
      </c>
      <c r="E2023">
        <v>110</v>
      </c>
      <c r="F2023">
        <v>33</v>
      </c>
    </row>
    <row r="2024" spans="1:6" x14ac:dyDescent="0.25">
      <c r="A2024" s="1" t="s">
        <v>2096</v>
      </c>
      <c r="B2024">
        <v>22646</v>
      </c>
      <c r="C2024">
        <v>333</v>
      </c>
      <c r="D2024">
        <v>2</v>
      </c>
      <c r="E2024">
        <v>70</v>
      </c>
      <c r="F2024">
        <v>63</v>
      </c>
    </row>
    <row r="2025" spans="1:6" x14ac:dyDescent="0.25">
      <c r="A2025" s="1" t="s">
        <v>2097</v>
      </c>
      <c r="B2025">
        <v>22655</v>
      </c>
      <c r="C2025">
        <v>313</v>
      </c>
      <c r="D2025">
        <v>6</v>
      </c>
      <c r="E2025">
        <v>118</v>
      </c>
      <c r="F2025">
        <v>32</v>
      </c>
    </row>
    <row r="2026" spans="1:6" x14ac:dyDescent="0.25">
      <c r="A2026" s="1" t="s">
        <v>2098</v>
      </c>
      <c r="B2026">
        <v>22664</v>
      </c>
      <c r="C2026">
        <v>231</v>
      </c>
      <c r="D2026">
        <v>1</v>
      </c>
      <c r="E2026">
        <v>33</v>
      </c>
      <c r="F2026">
        <v>73</v>
      </c>
    </row>
    <row r="2027" spans="1:6" x14ac:dyDescent="0.25">
      <c r="A2027" s="1" t="s">
        <v>2099</v>
      </c>
      <c r="B2027">
        <v>22673</v>
      </c>
      <c r="C2027">
        <v>232</v>
      </c>
      <c r="D2027">
        <v>1</v>
      </c>
      <c r="E2027">
        <v>147</v>
      </c>
      <c r="F2027">
        <v>84</v>
      </c>
    </row>
    <row r="2028" spans="1:6" x14ac:dyDescent="0.25">
      <c r="A2028" s="1" t="s">
        <v>2100</v>
      </c>
      <c r="B2028">
        <v>22682</v>
      </c>
      <c r="C2028">
        <v>120</v>
      </c>
      <c r="D2028">
        <v>5</v>
      </c>
      <c r="E2028">
        <v>137</v>
      </c>
      <c r="F2028">
        <v>27</v>
      </c>
    </row>
    <row r="2029" spans="1:6" x14ac:dyDescent="0.25">
      <c r="A2029" s="1" t="s">
        <v>2101</v>
      </c>
      <c r="B2029">
        <v>22691</v>
      </c>
      <c r="C2029">
        <v>221</v>
      </c>
      <c r="D2029">
        <v>3</v>
      </c>
      <c r="E2029">
        <v>90</v>
      </c>
      <c r="F2029">
        <v>88</v>
      </c>
    </row>
    <row r="2030" spans="1:6" x14ac:dyDescent="0.25">
      <c r="A2030" s="1" t="s">
        <v>2102</v>
      </c>
      <c r="B2030">
        <v>22707</v>
      </c>
      <c r="C2030">
        <v>232</v>
      </c>
      <c r="D2030">
        <v>1</v>
      </c>
      <c r="E2030">
        <v>144</v>
      </c>
      <c r="F2030">
        <v>85</v>
      </c>
    </row>
    <row r="2031" spans="1:6" x14ac:dyDescent="0.25">
      <c r="A2031" s="1" t="s">
        <v>2103</v>
      </c>
      <c r="B2031">
        <v>22716</v>
      </c>
      <c r="C2031">
        <v>222</v>
      </c>
      <c r="D2031">
        <v>3</v>
      </c>
      <c r="E2031">
        <v>177</v>
      </c>
      <c r="F2031">
        <v>94</v>
      </c>
    </row>
    <row r="2032" spans="1:6" x14ac:dyDescent="0.25">
      <c r="A2032" s="1" t="s">
        <v>2104</v>
      </c>
      <c r="B2032">
        <v>22725</v>
      </c>
      <c r="C2032">
        <v>222</v>
      </c>
      <c r="D2032">
        <v>3</v>
      </c>
      <c r="E2032">
        <v>182</v>
      </c>
      <c r="F2032">
        <v>94</v>
      </c>
    </row>
    <row r="2033" spans="1:6" x14ac:dyDescent="0.25">
      <c r="A2033" s="1" t="s">
        <v>2105</v>
      </c>
      <c r="B2033">
        <v>22734</v>
      </c>
      <c r="C2033">
        <v>231</v>
      </c>
      <c r="D2033">
        <v>1</v>
      </c>
      <c r="E2033">
        <v>31</v>
      </c>
      <c r="F2033">
        <v>72</v>
      </c>
    </row>
    <row r="2034" spans="1:6" x14ac:dyDescent="0.25">
      <c r="A2034" s="1" t="s">
        <v>2106</v>
      </c>
      <c r="B2034">
        <v>22743</v>
      </c>
      <c r="C2034">
        <v>323</v>
      </c>
      <c r="D2034">
        <v>7</v>
      </c>
      <c r="E2034">
        <v>157</v>
      </c>
      <c r="F2034">
        <v>42</v>
      </c>
    </row>
    <row r="2035" spans="1:6" x14ac:dyDescent="0.25">
      <c r="A2035" s="1" t="s">
        <v>2107</v>
      </c>
      <c r="B2035">
        <v>22752</v>
      </c>
      <c r="C2035">
        <v>332</v>
      </c>
      <c r="D2035">
        <v>2</v>
      </c>
      <c r="E2035">
        <v>49</v>
      </c>
      <c r="F2035">
        <v>68</v>
      </c>
    </row>
    <row r="2036" spans="1:6" x14ac:dyDescent="0.25">
      <c r="A2036" s="1" t="s">
        <v>2108</v>
      </c>
      <c r="B2036">
        <v>22761</v>
      </c>
      <c r="C2036">
        <v>233</v>
      </c>
      <c r="D2036">
        <v>1</v>
      </c>
      <c r="E2036">
        <v>173</v>
      </c>
      <c r="F2036">
        <v>74</v>
      </c>
    </row>
    <row r="2037" spans="1:6" x14ac:dyDescent="0.25">
      <c r="A2037" s="1" t="s">
        <v>2109</v>
      </c>
      <c r="B2037">
        <v>22770</v>
      </c>
      <c r="C2037">
        <v>322</v>
      </c>
      <c r="D2037">
        <v>7</v>
      </c>
      <c r="E2037">
        <v>164</v>
      </c>
      <c r="F2037">
        <v>59</v>
      </c>
    </row>
    <row r="2038" spans="1:6" x14ac:dyDescent="0.25">
      <c r="A2038" s="1" t="s">
        <v>2110</v>
      </c>
      <c r="B2038">
        <v>22789</v>
      </c>
      <c r="C2038">
        <v>322</v>
      </c>
      <c r="D2038">
        <v>7</v>
      </c>
      <c r="E2038">
        <v>168</v>
      </c>
      <c r="F2038">
        <v>59</v>
      </c>
    </row>
    <row r="2039" spans="1:6" x14ac:dyDescent="0.25">
      <c r="A2039" s="1" t="s">
        <v>2111</v>
      </c>
      <c r="B2039">
        <v>22798</v>
      </c>
      <c r="C2039">
        <v>322</v>
      </c>
      <c r="D2039">
        <v>7</v>
      </c>
      <c r="E2039">
        <v>161</v>
      </c>
      <c r="F2039">
        <v>57</v>
      </c>
    </row>
    <row r="2040" spans="1:6" x14ac:dyDescent="0.25">
      <c r="A2040" s="1" t="s">
        <v>2112</v>
      </c>
      <c r="B2040">
        <v>22804</v>
      </c>
      <c r="C2040">
        <v>120</v>
      </c>
      <c r="D2040">
        <v>5</v>
      </c>
      <c r="E2040">
        <v>128</v>
      </c>
      <c r="F2040">
        <v>28</v>
      </c>
    </row>
    <row r="2041" spans="1:6" x14ac:dyDescent="0.25">
      <c r="A2041" s="1" t="s">
        <v>2113</v>
      </c>
      <c r="B2041">
        <v>22813</v>
      </c>
      <c r="C2041">
        <v>213</v>
      </c>
      <c r="D2041">
        <v>4</v>
      </c>
      <c r="E2041">
        <v>192</v>
      </c>
      <c r="F2041">
        <v>88</v>
      </c>
    </row>
    <row r="2042" spans="1:6" x14ac:dyDescent="0.25">
      <c r="A2042" s="1" t="s">
        <v>2114</v>
      </c>
      <c r="B2042">
        <v>22822</v>
      </c>
      <c r="C2042">
        <v>232</v>
      </c>
      <c r="D2042">
        <v>1</v>
      </c>
      <c r="E2042">
        <v>146</v>
      </c>
      <c r="F2042">
        <v>84</v>
      </c>
    </row>
    <row r="2043" spans="1:6" x14ac:dyDescent="0.25">
      <c r="A2043" s="1" t="s">
        <v>2115</v>
      </c>
      <c r="B2043">
        <v>22831</v>
      </c>
      <c r="C2043">
        <v>221</v>
      </c>
      <c r="D2043">
        <v>3</v>
      </c>
      <c r="E2043">
        <v>91</v>
      </c>
      <c r="F2043">
        <v>99</v>
      </c>
    </row>
    <row r="2044" spans="1:6" x14ac:dyDescent="0.25">
      <c r="A2044" s="1" t="s">
        <v>2116</v>
      </c>
      <c r="B2044">
        <v>22840</v>
      </c>
      <c r="C2044">
        <v>311</v>
      </c>
      <c r="D2044">
        <v>6</v>
      </c>
      <c r="E2044">
        <v>61</v>
      </c>
      <c r="F2044">
        <v>46</v>
      </c>
    </row>
    <row r="2045" spans="1:6" x14ac:dyDescent="0.25">
      <c r="A2045" s="1" t="s">
        <v>2117</v>
      </c>
      <c r="B2045">
        <v>22859</v>
      </c>
      <c r="C2045">
        <v>322</v>
      </c>
      <c r="D2045">
        <v>7</v>
      </c>
      <c r="E2045">
        <v>161</v>
      </c>
      <c r="F2045">
        <v>57</v>
      </c>
    </row>
    <row r="2046" spans="1:6" x14ac:dyDescent="0.25">
      <c r="A2046" s="1" t="s">
        <v>2118</v>
      </c>
      <c r="B2046">
        <v>22868</v>
      </c>
      <c r="C2046">
        <v>231</v>
      </c>
      <c r="D2046">
        <v>1</v>
      </c>
      <c r="E2046">
        <v>24</v>
      </c>
      <c r="F2046">
        <v>69</v>
      </c>
    </row>
    <row r="2047" spans="1:6" x14ac:dyDescent="0.25">
      <c r="A2047" s="1" t="s">
        <v>2119</v>
      </c>
      <c r="B2047">
        <v>22877</v>
      </c>
      <c r="C2047">
        <v>223</v>
      </c>
      <c r="D2047">
        <v>3</v>
      </c>
      <c r="E2047">
        <v>197</v>
      </c>
      <c r="F2047">
        <v>92</v>
      </c>
    </row>
    <row r="2048" spans="1:6" x14ac:dyDescent="0.25">
      <c r="A2048" s="1" t="s">
        <v>2120</v>
      </c>
      <c r="B2048">
        <v>22886</v>
      </c>
      <c r="C2048">
        <v>221</v>
      </c>
      <c r="D2048">
        <v>3</v>
      </c>
      <c r="E2048">
        <v>87</v>
      </c>
      <c r="F2048">
        <v>96</v>
      </c>
    </row>
    <row r="2049" spans="1:6" x14ac:dyDescent="0.25">
      <c r="A2049" s="1" t="s">
        <v>2121</v>
      </c>
      <c r="B2049">
        <v>22901</v>
      </c>
      <c r="C2049">
        <v>213</v>
      </c>
      <c r="D2049">
        <v>4</v>
      </c>
      <c r="E2049">
        <v>187</v>
      </c>
      <c r="F2049">
        <v>89</v>
      </c>
    </row>
    <row r="2050" spans="1:6" x14ac:dyDescent="0.25">
      <c r="A2050" s="1" t="s">
        <v>2122</v>
      </c>
      <c r="B2050">
        <v>22910</v>
      </c>
      <c r="C2050">
        <v>212</v>
      </c>
      <c r="D2050">
        <v>4</v>
      </c>
      <c r="E2050">
        <v>110</v>
      </c>
      <c r="F2050">
        <v>33</v>
      </c>
    </row>
    <row r="2051" spans="1:6" x14ac:dyDescent="0.25">
      <c r="A2051" s="1" t="s">
        <v>2123</v>
      </c>
      <c r="B2051">
        <v>22929</v>
      </c>
      <c r="C2051">
        <v>322</v>
      </c>
      <c r="D2051">
        <v>7</v>
      </c>
      <c r="E2051">
        <v>162</v>
      </c>
      <c r="F2051">
        <v>57</v>
      </c>
    </row>
    <row r="2052" spans="1:6" x14ac:dyDescent="0.25">
      <c r="A2052" s="1" t="s">
        <v>2124</v>
      </c>
      <c r="B2052">
        <v>22938</v>
      </c>
      <c r="C2052">
        <v>322</v>
      </c>
      <c r="D2052">
        <v>7</v>
      </c>
      <c r="E2052">
        <v>165</v>
      </c>
      <c r="F2052">
        <v>56</v>
      </c>
    </row>
    <row r="2053" spans="1:6" x14ac:dyDescent="0.25">
      <c r="A2053" s="1" t="s">
        <v>2125</v>
      </c>
      <c r="B2053">
        <v>22947</v>
      </c>
      <c r="C2053">
        <v>223</v>
      </c>
      <c r="D2053">
        <v>3</v>
      </c>
      <c r="E2053">
        <v>196</v>
      </c>
      <c r="F2053">
        <v>93</v>
      </c>
    </row>
    <row r="2054" spans="1:6" x14ac:dyDescent="0.25">
      <c r="A2054" s="1" t="s">
        <v>2126</v>
      </c>
      <c r="B2054">
        <v>22956</v>
      </c>
      <c r="C2054">
        <v>311</v>
      </c>
      <c r="D2054">
        <v>6</v>
      </c>
      <c r="E2054">
        <v>57</v>
      </c>
      <c r="F2054">
        <v>46</v>
      </c>
    </row>
    <row r="2055" spans="1:6" x14ac:dyDescent="0.25">
      <c r="A2055" s="1" t="s">
        <v>2127</v>
      </c>
      <c r="B2055">
        <v>22965</v>
      </c>
      <c r="C2055">
        <v>223</v>
      </c>
      <c r="D2055">
        <v>3</v>
      </c>
      <c r="E2055">
        <v>196</v>
      </c>
      <c r="F2055">
        <v>93</v>
      </c>
    </row>
    <row r="2056" spans="1:6" x14ac:dyDescent="0.25">
      <c r="A2056" s="1" t="s">
        <v>2128</v>
      </c>
      <c r="B2056">
        <v>22974</v>
      </c>
      <c r="C2056">
        <v>231</v>
      </c>
      <c r="D2056">
        <v>1</v>
      </c>
      <c r="E2056">
        <v>27</v>
      </c>
      <c r="F2056">
        <v>69</v>
      </c>
    </row>
    <row r="2057" spans="1:6" x14ac:dyDescent="0.25">
      <c r="A2057" s="1" t="s">
        <v>2129</v>
      </c>
      <c r="B2057">
        <v>22983</v>
      </c>
      <c r="C2057">
        <v>222</v>
      </c>
      <c r="D2057">
        <v>3</v>
      </c>
      <c r="E2057">
        <v>179</v>
      </c>
      <c r="F2057">
        <v>95</v>
      </c>
    </row>
    <row r="2058" spans="1:6" x14ac:dyDescent="0.25">
      <c r="A2058" s="1" t="s">
        <v>2130</v>
      </c>
      <c r="B2058">
        <v>22992</v>
      </c>
      <c r="C2058">
        <v>333</v>
      </c>
      <c r="D2058">
        <v>2</v>
      </c>
      <c r="E2058">
        <v>76</v>
      </c>
      <c r="F2058">
        <v>63</v>
      </c>
    </row>
    <row r="2059" spans="1:6" x14ac:dyDescent="0.25">
      <c r="A2059" s="1" t="s">
        <v>2131</v>
      </c>
      <c r="B2059">
        <v>23001</v>
      </c>
      <c r="C2059">
        <v>213</v>
      </c>
      <c r="D2059">
        <v>4</v>
      </c>
      <c r="E2059">
        <v>186</v>
      </c>
      <c r="F2059">
        <v>88</v>
      </c>
    </row>
    <row r="2060" spans="1:6" x14ac:dyDescent="0.25">
      <c r="A2060" s="1" t="s">
        <v>2132</v>
      </c>
      <c r="B2060">
        <v>23010</v>
      </c>
      <c r="C2060">
        <v>213</v>
      </c>
      <c r="D2060">
        <v>4</v>
      </c>
      <c r="E2060">
        <v>188</v>
      </c>
      <c r="F2060">
        <v>87</v>
      </c>
    </row>
    <row r="2061" spans="1:6" x14ac:dyDescent="0.25">
      <c r="A2061" s="1" t="s">
        <v>2133</v>
      </c>
      <c r="B2061">
        <v>23029</v>
      </c>
      <c r="C2061">
        <v>311</v>
      </c>
      <c r="D2061">
        <v>6</v>
      </c>
      <c r="E2061">
        <v>58</v>
      </c>
      <c r="F2061">
        <v>48</v>
      </c>
    </row>
    <row r="2062" spans="1:6" x14ac:dyDescent="0.25">
      <c r="A2062" s="1" t="s">
        <v>2134</v>
      </c>
      <c r="B2062">
        <v>23038</v>
      </c>
      <c r="C2062">
        <v>120</v>
      </c>
      <c r="D2062">
        <v>5</v>
      </c>
      <c r="E2062">
        <v>130</v>
      </c>
      <c r="F2062">
        <v>29</v>
      </c>
    </row>
    <row r="2063" spans="1:6" x14ac:dyDescent="0.25">
      <c r="A2063" s="1" t="s">
        <v>2135</v>
      </c>
      <c r="B2063">
        <v>23047</v>
      </c>
      <c r="C2063">
        <v>313</v>
      </c>
      <c r="D2063">
        <v>6</v>
      </c>
      <c r="E2063">
        <v>116</v>
      </c>
      <c r="F2063">
        <v>35</v>
      </c>
    </row>
    <row r="2064" spans="1:6" x14ac:dyDescent="0.25">
      <c r="A2064" s="1" t="s">
        <v>2136</v>
      </c>
      <c r="B2064">
        <v>23056</v>
      </c>
      <c r="C2064">
        <v>331</v>
      </c>
      <c r="D2064">
        <v>2</v>
      </c>
      <c r="E2064">
        <v>38</v>
      </c>
      <c r="F2064">
        <v>76</v>
      </c>
    </row>
    <row r="2065" spans="1:6" x14ac:dyDescent="0.25">
      <c r="A2065" s="1" t="s">
        <v>2137</v>
      </c>
      <c r="B2065">
        <v>23065</v>
      </c>
      <c r="C2065">
        <v>332</v>
      </c>
      <c r="D2065">
        <v>2</v>
      </c>
      <c r="E2065">
        <v>50</v>
      </c>
      <c r="F2065">
        <v>68</v>
      </c>
    </row>
    <row r="2066" spans="1:6" x14ac:dyDescent="0.25">
      <c r="A2066" s="1" t="s">
        <v>2138</v>
      </c>
      <c r="B2066">
        <v>23074</v>
      </c>
      <c r="C2066">
        <v>231</v>
      </c>
      <c r="D2066">
        <v>1</v>
      </c>
      <c r="E2066">
        <v>33</v>
      </c>
      <c r="F2066">
        <v>73</v>
      </c>
    </row>
    <row r="2067" spans="1:6" x14ac:dyDescent="0.25">
      <c r="A2067" s="1" t="s">
        <v>2139</v>
      </c>
      <c r="B2067">
        <v>23083</v>
      </c>
      <c r="C2067">
        <v>120</v>
      </c>
      <c r="D2067">
        <v>5</v>
      </c>
      <c r="E2067">
        <v>125</v>
      </c>
      <c r="F2067">
        <v>29</v>
      </c>
    </row>
    <row r="2068" spans="1:6" x14ac:dyDescent="0.25">
      <c r="A2068" s="1" t="s">
        <v>2140</v>
      </c>
      <c r="B2068">
        <v>23092</v>
      </c>
      <c r="C2068">
        <v>232</v>
      </c>
      <c r="D2068">
        <v>1</v>
      </c>
      <c r="E2068">
        <v>146</v>
      </c>
      <c r="F2068">
        <v>84</v>
      </c>
    </row>
    <row r="2069" spans="1:6" x14ac:dyDescent="0.25">
      <c r="A2069" s="1" t="s">
        <v>2141</v>
      </c>
      <c r="B2069">
        <v>23108</v>
      </c>
      <c r="C2069">
        <v>222</v>
      </c>
      <c r="D2069">
        <v>3</v>
      </c>
      <c r="E2069">
        <v>177</v>
      </c>
      <c r="F2069">
        <v>94</v>
      </c>
    </row>
    <row r="2070" spans="1:6" x14ac:dyDescent="0.25">
      <c r="A2070" s="1" t="s">
        <v>2142</v>
      </c>
      <c r="B2070">
        <v>23117</v>
      </c>
      <c r="C2070">
        <v>321</v>
      </c>
      <c r="D2070">
        <v>7</v>
      </c>
      <c r="E2070">
        <v>99</v>
      </c>
      <c r="F2070">
        <v>52</v>
      </c>
    </row>
    <row r="2071" spans="1:6" x14ac:dyDescent="0.25">
      <c r="A2071" s="1" t="s">
        <v>2143</v>
      </c>
      <c r="B2071">
        <v>23126</v>
      </c>
      <c r="C2071">
        <v>223</v>
      </c>
      <c r="D2071">
        <v>3</v>
      </c>
      <c r="E2071">
        <v>193</v>
      </c>
      <c r="F2071">
        <v>83</v>
      </c>
    </row>
    <row r="2072" spans="1:6" x14ac:dyDescent="0.25">
      <c r="A2072" s="1" t="s">
        <v>2144</v>
      </c>
      <c r="B2072">
        <v>23135</v>
      </c>
      <c r="C2072">
        <v>322</v>
      </c>
      <c r="D2072">
        <v>7</v>
      </c>
      <c r="E2072">
        <v>162</v>
      </c>
      <c r="F2072">
        <v>57</v>
      </c>
    </row>
    <row r="2073" spans="1:6" x14ac:dyDescent="0.25">
      <c r="A2073" s="1" t="s">
        <v>2145</v>
      </c>
      <c r="B2073">
        <v>23144</v>
      </c>
      <c r="C2073">
        <v>223</v>
      </c>
      <c r="D2073">
        <v>3</v>
      </c>
      <c r="E2073">
        <v>195</v>
      </c>
      <c r="F2073">
        <v>93</v>
      </c>
    </row>
    <row r="2074" spans="1:6" x14ac:dyDescent="0.25">
      <c r="A2074" s="1" t="s">
        <v>2146</v>
      </c>
      <c r="B2074">
        <v>23153</v>
      </c>
      <c r="C2074">
        <v>211</v>
      </c>
      <c r="D2074">
        <v>4</v>
      </c>
      <c r="E2074">
        <v>85</v>
      </c>
      <c r="F2074">
        <v>22</v>
      </c>
    </row>
    <row r="2075" spans="1:6" x14ac:dyDescent="0.25">
      <c r="A2075" s="1" t="s">
        <v>2147</v>
      </c>
      <c r="B2075">
        <v>23162</v>
      </c>
      <c r="C2075">
        <v>231</v>
      </c>
      <c r="D2075">
        <v>1</v>
      </c>
      <c r="E2075">
        <v>32</v>
      </c>
      <c r="F2075">
        <v>73</v>
      </c>
    </row>
    <row r="2076" spans="1:6" x14ac:dyDescent="0.25">
      <c r="A2076" s="1" t="s">
        <v>2148</v>
      </c>
      <c r="B2076">
        <v>23171</v>
      </c>
      <c r="C2076">
        <v>322</v>
      </c>
      <c r="D2076">
        <v>7</v>
      </c>
      <c r="E2076">
        <v>163</v>
      </c>
      <c r="F2076">
        <v>59</v>
      </c>
    </row>
    <row r="2077" spans="1:6" x14ac:dyDescent="0.25">
      <c r="A2077" s="1" t="s">
        <v>2149</v>
      </c>
      <c r="B2077">
        <v>23180</v>
      </c>
      <c r="C2077">
        <v>213</v>
      </c>
      <c r="D2077">
        <v>4</v>
      </c>
      <c r="E2077">
        <v>192</v>
      </c>
      <c r="F2077">
        <v>88</v>
      </c>
    </row>
    <row r="2078" spans="1:6" x14ac:dyDescent="0.25">
      <c r="A2078" s="1" t="s">
        <v>2150</v>
      </c>
      <c r="B2078">
        <v>23199</v>
      </c>
      <c r="C2078">
        <v>120</v>
      </c>
      <c r="D2078">
        <v>5</v>
      </c>
      <c r="E2078">
        <v>129</v>
      </c>
      <c r="F2078">
        <v>29</v>
      </c>
    </row>
    <row r="2079" spans="1:6" x14ac:dyDescent="0.25">
      <c r="A2079" s="1" t="s">
        <v>2151</v>
      </c>
      <c r="B2079">
        <v>23205</v>
      </c>
      <c r="C2079">
        <v>231</v>
      </c>
      <c r="D2079">
        <v>1</v>
      </c>
      <c r="E2079">
        <v>31</v>
      </c>
      <c r="F2079">
        <v>72</v>
      </c>
    </row>
    <row r="2080" spans="1:6" x14ac:dyDescent="0.25">
      <c r="A2080" s="1" t="s">
        <v>2152</v>
      </c>
      <c r="B2080">
        <v>23214</v>
      </c>
      <c r="C2080">
        <v>321</v>
      </c>
      <c r="D2080">
        <v>7</v>
      </c>
      <c r="E2080">
        <v>98</v>
      </c>
      <c r="F2080">
        <v>52</v>
      </c>
    </row>
    <row r="2081" spans="1:6" x14ac:dyDescent="0.25">
      <c r="A2081" s="1" t="s">
        <v>2153</v>
      </c>
      <c r="B2081">
        <v>23223</v>
      </c>
      <c r="C2081">
        <v>311</v>
      </c>
      <c r="D2081">
        <v>6</v>
      </c>
      <c r="E2081">
        <v>65</v>
      </c>
      <c r="F2081">
        <v>47</v>
      </c>
    </row>
    <row r="2082" spans="1:6" x14ac:dyDescent="0.25">
      <c r="A2082" s="1" t="s">
        <v>2154</v>
      </c>
      <c r="B2082">
        <v>23241</v>
      </c>
      <c r="C2082">
        <v>312</v>
      </c>
      <c r="D2082">
        <v>6</v>
      </c>
      <c r="E2082">
        <v>106</v>
      </c>
      <c r="F2082">
        <v>37</v>
      </c>
    </row>
    <row r="2083" spans="1:6" x14ac:dyDescent="0.25">
      <c r="A2083" s="1" t="s">
        <v>2155</v>
      </c>
      <c r="B2083">
        <v>23250</v>
      </c>
      <c r="C2083">
        <v>323</v>
      </c>
      <c r="D2083">
        <v>7</v>
      </c>
      <c r="E2083">
        <v>154</v>
      </c>
      <c r="F2083">
        <v>44</v>
      </c>
    </row>
    <row r="2084" spans="1:6" x14ac:dyDescent="0.25">
      <c r="A2084" s="1" t="s">
        <v>2156</v>
      </c>
      <c r="B2084">
        <v>23269</v>
      </c>
      <c r="C2084">
        <v>323</v>
      </c>
      <c r="D2084">
        <v>7</v>
      </c>
      <c r="E2084">
        <v>154</v>
      </c>
      <c r="F2084">
        <v>44</v>
      </c>
    </row>
    <row r="2085" spans="1:6" x14ac:dyDescent="0.25">
      <c r="A2085" s="1" t="s">
        <v>2157</v>
      </c>
      <c r="B2085">
        <v>23278</v>
      </c>
      <c r="C2085">
        <v>120</v>
      </c>
      <c r="D2085">
        <v>5</v>
      </c>
      <c r="E2085">
        <v>123</v>
      </c>
      <c r="F2085">
        <v>23</v>
      </c>
    </row>
    <row r="2086" spans="1:6" x14ac:dyDescent="0.25">
      <c r="A2086" s="1" t="s">
        <v>2158</v>
      </c>
      <c r="B2086">
        <v>23287</v>
      </c>
      <c r="C2086">
        <v>222</v>
      </c>
      <c r="D2086">
        <v>3</v>
      </c>
      <c r="E2086">
        <v>180</v>
      </c>
      <c r="F2086">
        <v>94</v>
      </c>
    </row>
    <row r="2087" spans="1:6" x14ac:dyDescent="0.25">
      <c r="A2087" s="1" t="s">
        <v>2159</v>
      </c>
      <c r="B2087">
        <v>23296</v>
      </c>
      <c r="C2087">
        <v>233</v>
      </c>
      <c r="D2087">
        <v>1</v>
      </c>
      <c r="E2087">
        <v>171</v>
      </c>
      <c r="F2087">
        <v>74</v>
      </c>
    </row>
    <row r="2088" spans="1:6" x14ac:dyDescent="0.25">
      <c r="A2088" s="1" t="s">
        <v>2160</v>
      </c>
      <c r="B2088">
        <v>23302</v>
      </c>
      <c r="C2088">
        <v>223</v>
      </c>
      <c r="D2088">
        <v>3</v>
      </c>
      <c r="E2088">
        <v>193</v>
      </c>
      <c r="F2088">
        <v>83</v>
      </c>
    </row>
    <row r="2089" spans="1:6" x14ac:dyDescent="0.25">
      <c r="A2089" s="1" t="s">
        <v>2161</v>
      </c>
      <c r="B2089">
        <v>23311</v>
      </c>
      <c r="C2089">
        <v>232</v>
      </c>
      <c r="D2089">
        <v>1</v>
      </c>
      <c r="E2089">
        <v>146</v>
      </c>
      <c r="F2089">
        <v>84</v>
      </c>
    </row>
    <row r="2090" spans="1:6" x14ac:dyDescent="0.25">
      <c r="A2090" s="1" t="s">
        <v>2162</v>
      </c>
      <c r="B2090">
        <v>23320</v>
      </c>
      <c r="C2090">
        <v>222</v>
      </c>
      <c r="D2090">
        <v>3</v>
      </c>
      <c r="E2090">
        <v>178</v>
      </c>
      <c r="F2090">
        <v>94</v>
      </c>
    </row>
    <row r="2091" spans="1:6" x14ac:dyDescent="0.25">
      <c r="A2091" s="1" t="s">
        <v>2163</v>
      </c>
      <c r="B2091">
        <v>23339</v>
      </c>
      <c r="C2091">
        <v>322</v>
      </c>
      <c r="D2091">
        <v>7</v>
      </c>
      <c r="E2091">
        <v>162</v>
      </c>
      <c r="F2091">
        <v>57</v>
      </c>
    </row>
    <row r="2092" spans="1:6" x14ac:dyDescent="0.25">
      <c r="A2092" s="1" t="s">
        <v>2164</v>
      </c>
      <c r="B2092">
        <v>23348</v>
      </c>
      <c r="C2092">
        <v>312</v>
      </c>
      <c r="D2092">
        <v>6</v>
      </c>
      <c r="E2092">
        <v>108</v>
      </c>
      <c r="F2092">
        <v>36</v>
      </c>
    </row>
    <row r="2093" spans="1:6" x14ac:dyDescent="0.25">
      <c r="A2093" s="1" t="s">
        <v>2165</v>
      </c>
      <c r="B2093">
        <v>23357</v>
      </c>
      <c r="C2093">
        <v>331</v>
      </c>
      <c r="D2093">
        <v>2</v>
      </c>
      <c r="E2093">
        <v>34</v>
      </c>
      <c r="F2093">
        <v>79</v>
      </c>
    </row>
    <row r="2094" spans="1:6" x14ac:dyDescent="0.25">
      <c r="A2094" s="1" t="s">
        <v>2166</v>
      </c>
      <c r="B2094">
        <v>23375</v>
      </c>
      <c r="C2094">
        <v>221</v>
      </c>
      <c r="D2094">
        <v>3</v>
      </c>
      <c r="E2094">
        <v>91</v>
      </c>
      <c r="F2094">
        <v>99</v>
      </c>
    </row>
    <row r="2095" spans="1:6" x14ac:dyDescent="0.25">
      <c r="A2095" s="1" t="s">
        <v>2167</v>
      </c>
      <c r="B2095">
        <v>23384</v>
      </c>
      <c r="C2095">
        <v>223</v>
      </c>
      <c r="D2095">
        <v>3</v>
      </c>
      <c r="E2095">
        <v>197</v>
      </c>
      <c r="F2095">
        <v>83</v>
      </c>
    </row>
    <row r="2096" spans="1:6" x14ac:dyDescent="0.25">
      <c r="A2096" s="1" t="s">
        <v>2168</v>
      </c>
      <c r="B2096">
        <v>23393</v>
      </c>
      <c r="C2096">
        <v>321</v>
      </c>
      <c r="D2096">
        <v>7</v>
      </c>
      <c r="E2096">
        <v>94</v>
      </c>
      <c r="F2096">
        <v>54</v>
      </c>
    </row>
    <row r="2097" spans="1:6" x14ac:dyDescent="0.25">
      <c r="A2097" s="1" t="s">
        <v>2169</v>
      </c>
      <c r="B2097">
        <v>23409</v>
      </c>
      <c r="C2097">
        <v>120</v>
      </c>
      <c r="D2097">
        <v>5</v>
      </c>
      <c r="E2097">
        <v>128</v>
      </c>
      <c r="F2097">
        <v>28</v>
      </c>
    </row>
    <row r="2098" spans="1:6" x14ac:dyDescent="0.25">
      <c r="A2098" s="1" t="s">
        <v>2170</v>
      </c>
      <c r="B2098">
        <v>23418</v>
      </c>
      <c r="C2098">
        <v>311</v>
      </c>
      <c r="D2098">
        <v>6</v>
      </c>
      <c r="E2098">
        <v>57</v>
      </c>
      <c r="F2098">
        <v>47</v>
      </c>
    </row>
    <row r="2099" spans="1:6" x14ac:dyDescent="0.25">
      <c r="A2099" s="1" t="s">
        <v>2171</v>
      </c>
      <c r="B2099">
        <v>23427</v>
      </c>
      <c r="C2099">
        <v>211</v>
      </c>
      <c r="D2099">
        <v>4</v>
      </c>
      <c r="E2099">
        <v>84</v>
      </c>
      <c r="F2099">
        <v>25</v>
      </c>
    </row>
    <row r="2100" spans="1:6" x14ac:dyDescent="0.25">
      <c r="A2100" s="1" t="s">
        <v>2172</v>
      </c>
      <c r="B2100">
        <v>23436</v>
      </c>
      <c r="C2100">
        <v>223</v>
      </c>
      <c r="D2100">
        <v>3</v>
      </c>
      <c r="E2100">
        <v>197</v>
      </c>
      <c r="F2100">
        <v>92</v>
      </c>
    </row>
    <row r="2101" spans="1:6" x14ac:dyDescent="0.25">
      <c r="A2101" s="1" t="s">
        <v>2173</v>
      </c>
      <c r="B2101">
        <v>23445</v>
      </c>
      <c r="C2101">
        <v>312</v>
      </c>
      <c r="D2101">
        <v>6</v>
      </c>
      <c r="E2101">
        <v>108</v>
      </c>
      <c r="F2101">
        <v>36</v>
      </c>
    </row>
    <row r="2102" spans="1:6" x14ac:dyDescent="0.25">
      <c r="A2102" s="1" t="s">
        <v>2174</v>
      </c>
      <c r="B2102">
        <v>23454</v>
      </c>
      <c r="C2102">
        <v>213</v>
      </c>
      <c r="D2102">
        <v>4</v>
      </c>
      <c r="E2102">
        <v>189</v>
      </c>
      <c r="F2102">
        <v>87</v>
      </c>
    </row>
    <row r="2103" spans="1:6" x14ac:dyDescent="0.25">
      <c r="A2103" s="1" t="s">
        <v>2175</v>
      </c>
      <c r="B2103">
        <v>23463</v>
      </c>
      <c r="C2103">
        <v>120</v>
      </c>
      <c r="D2103">
        <v>5</v>
      </c>
      <c r="E2103">
        <v>135</v>
      </c>
      <c r="F2103">
        <v>26</v>
      </c>
    </row>
    <row r="2104" spans="1:6" x14ac:dyDescent="0.25">
      <c r="A2104" s="1" t="s">
        <v>2176</v>
      </c>
      <c r="B2104">
        <v>23472</v>
      </c>
      <c r="C2104">
        <v>231</v>
      </c>
      <c r="D2104">
        <v>1</v>
      </c>
      <c r="E2104">
        <v>27</v>
      </c>
      <c r="F2104">
        <v>69</v>
      </c>
    </row>
    <row r="2105" spans="1:6" x14ac:dyDescent="0.25">
      <c r="A2105" s="1" t="s">
        <v>2177</v>
      </c>
      <c r="B2105">
        <v>23481</v>
      </c>
      <c r="C2105">
        <v>221</v>
      </c>
      <c r="D2105">
        <v>3</v>
      </c>
      <c r="E2105">
        <v>86</v>
      </c>
      <c r="F2105">
        <v>96</v>
      </c>
    </row>
    <row r="2106" spans="1:6" x14ac:dyDescent="0.25">
      <c r="A2106" s="1" t="s">
        <v>2178</v>
      </c>
      <c r="B2106">
        <v>23490</v>
      </c>
      <c r="C2106">
        <v>211</v>
      </c>
      <c r="D2106">
        <v>4</v>
      </c>
      <c r="E2106">
        <v>77</v>
      </c>
      <c r="F2106">
        <v>22</v>
      </c>
    </row>
    <row r="2107" spans="1:6" x14ac:dyDescent="0.25">
      <c r="A2107" s="1" t="s">
        <v>2179</v>
      </c>
      <c r="B2107">
        <v>23506</v>
      </c>
      <c r="C2107">
        <v>231</v>
      </c>
      <c r="D2107">
        <v>1</v>
      </c>
      <c r="E2107">
        <v>30</v>
      </c>
      <c r="F2107">
        <v>73</v>
      </c>
    </row>
    <row r="2108" spans="1:6" x14ac:dyDescent="0.25">
      <c r="A2108" s="1" t="s">
        <v>2180</v>
      </c>
      <c r="B2108">
        <v>23515</v>
      </c>
      <c r="C2108">
        <v>213</v>
      </c>
      <c r="D2108">
        <v>4</v>
      </c>
      <c r="E2108">
        <v>192</v>
      </c>
      <c r="F2108">
        <v>88</v>
      </c>
    </row>
    <row r="2109" spans="1:6" x14ac:dyDescent="0.25">
      <c r="A2109" s="1" t="s">
        <v>2181</v>
      </c>
      <c r="B2109">
        <v>23524</v>
      </c>
      <c r="C2109">
        <v>323</v>
      </c>
      <c r="D2109">
        <v>7</v>
      </c>
      <c r="E2109">
        <v>158</v>
      </c>
      <c r="F2109">
        <v>42</v>
      </c>
    </row>
    <row r="2110" spans="1:6" x14ac:dyDescent="0.25">
      <c r="A2110" s="1" t="s">
        <v>2182</v>
      </c>
      <c r="B2110">
        <v>23533</v>
      </c>
      <c r="C2110">
        <v>311</v>
      </c>
      <c r="D2110">
        <v>6</v>
      </c>
      <c r="E2110">
        <v>67</v>
      </c>
      <c r="F2110">
        <v>46</v>
      </c>
    </row>
    <row r="2111" spans="1:6" x14ac:dyDescent="0.25">
      <c r="A2111" s="1" t="s">
        <v>2183</v>
      </c>
      <c r="B2111">
        <v>23542</v>
      </c>
      <c r="C2111">
        <v>231</v>
      </c>
      <c r="D2111">
        <v>1</v>
      </c>
      <c r="E2111">
        <v>33</v>
      </c>
      <c r="F2111">
        <v>73</v>
      </c>
    </row>
    <row r="2112" spans="1:6" x14ac:dyDescent="0.25">
      <c r="A2112" s="1" t="s">
        <v>2184</v>
      </c>
      <c r="B2112">
        <v>23551</v>
      </c>
      <c r="C2112">
        <v>213</v>
      </c>
      <c r="D2112">
        <v>4</v>
      </c>
      <c r="E2112">
        <v>187</v>
      </c>
      <c r="F2112">
        <v>89</v>
      </c>
    </row>
    <row r="2113" spans="1:6" x14ac:dyDescent="0.25">
      <c r="A2113" s="1" t="s">
        <v>2185</v>
      </c>
      <c r="B2113">
        <v>23560</v>
      </c>
      <c r="C2113">
        <v>213</v>
      </c>
      <c r="D2113">
        <v>4</v>
      </c>
      <c r="E2113">
        <v>187</v>
      </c>
      <c r="F2113">
        <v>89</v>
      </c>
    </row>
    <row r="2114" spans="1:6" x14ac:dyDescent="0.25">
      <c r="A2114" s="1" t="s">
        <v>2186</v>
      </c>
      <c r="B2114">
        <v>23579</v>
      </c>
      <c r="C2114">
        <v>322</v>
      </c>
      <c r="D2114">
        <v>7</v>
      </c>
      <c r="E2114">
        <v>162</v>
      </c>
      <c r="F2114">
        <v>57</v>
      </c>
    </row>
    <row r="2115" spans="1:6" x14ac:dyDescent="0.25">
      <c r="A2115" s="1" t="s">
        <v>2187</v>
      </c>
      <c r="B2115">
        <v>23588</v>
      </c>
      <c r="C2115">
        <v>211</v>
      </c>
      <c r="D2115">
        <v>4</v>
      </c>
      <c r="E2115">
        <v>82</v>
      </c>
      <c r="F2115">
        <v>22</v>
      </c>
    </row>
    <row r="2116" spans="1:6" x14ac:dyDescent="0.25">
      <c r="A2116" s="1" t="s">
        <v>2188</v>
      </c>
      <c r="B2116">
        <v>23597</v>
      </c>
      <c r="C2116">
        <v>213</v>
      </c>
      <c r="D2116">
        <v>4</v>
      </c>
      <c r="E2116">
        <v>188</v>
      </c>
      <c r="F2116">
        <v>87</v>
      </c>
    </row>
    <row r="2117" spans="1:6" x14ac:dyDescent="0.25">
      <c r="A2117" s="1" t="s">
        <v>2189</v>
      </c>
      <c r="B2117">
        <v>23603</v>
      </c>
      <c r="C2117">
        <v>211</v>
      </c>
      <c r="D2117">
        <v>4</v>
      </c>
      <c r="E2117">
        <v>81</v>
      </c>
      <c r="F2117">
        <v>25</v>
      </c>
    </row>
    <row r="2118" spans="1:6" x14ac:dyDescent="0.25">
      <c r="A2118" s="1" t="s">
        <v>2190</v>
      </c>
      <c r="B2118">
        <v>23612</v>
      </c>
      <c r="C2118">
        <v>323</v>
      </c>
      <c r="D2118">
        <v>7</v>
      </c>
      <c r="E2118">
        <v>150</v>
      </c>
      <c r="F2118">
        <v>44</v>
      </c>
    </row>
    <row r="2119" spans="1:6" x14ac:dyDescent="0.25">
      <c r="A2119" s="1" t="s">
        <v>2191</v>
      </c>
      <c r="B2119">
        <v>23630</v>
      </c>
      <c r="C2119">
        <v>232</v>
      </c>
      <c r="D2119">
        <v>1</v>
      </c>
      <c r="E2119">
        <v>143</v>
      </c>
      <c r="F2119">
        <v>82</v>
      </c>
    </row>
    <row r="2120" spans="1:6" x14ac:dyDescent="0.25">
      <c r="A2120" s="1" t="s">
        <v>2192</v>
      </c>
      <c r="B2120">
        <v>23649</v>
      </c>
      <c r="C2120">
        <v>120</v>
      </c>
      <c r="D2120">
        <v>5</v>
      </c>
      <c r="E2120">
        <v>126</v>
      </c>
      <c r="F2120">
        <v>27</v>
      </c>
    </row>
    <row r="2121" spans="1:6" x14ac:dyDescent="0.25">
      <c r="A2121" s="1" t="s">
        <v>2193</v>
      </c>
      <c r="B2121">
        <v>23658</v>
      </c>
      <c r="C2121">
        <v>213</v>
      </c>
      <c r="D2121">
        <v>4</v>
      </c>
      <c r="E2121">
        <v>191</v>
      </c>
      <c r="F2121">
        <v>88</v>
      </c>
    </row>
    <row r="2122" spans="1:6" x14ac:dyDescent="0.25">
      <c r="A2122" s="1" t="s">
        <v>2194</v>
      </c>
      <c r="B2122">
        <v>23676</v>
      </c>
      <c r="C2122">
        <v>333</v>
      </c>
      <c r="D2122">
        <v>2</v>
      </c>
      <c r="E2122">
        <v>72</v>
      </c>
      <c r="F2122">
        <v>62</v>
      </c>
    </row>
    <row r="2123" spans="1:6" x14ac:dyDescent="0.25">
      <c r="A2123" s="1" t="s">
        <v>2195</v>
      </c>
      <c r="B2123">
        <v>23685</v>
      </c>
      <c r="C2123">
        <v>323</v>
      </c>
      <c r="D2123">
        <v>7</v>
      </c>
      <c r="E2123">
        <v>149</v>
      </c>
      <c r="F2123">
        <v>44</v>
      </c>
    </row>
    <row r="2124" spans="1:6" x14ac:dyDescent="0.25">
      <c r="A2124" s="1" t="s">
        <v>2196</v>
      </c>
      <c r="B2124">
        <v>23694</v>
      </c>
      <c r="C2124">
        <v>211</v>
      </c>
      <c r="D2124">
        <v>4</v>
      </c>
      <c r="E2124">
        <v>84</v>
      </c>
      <c r="F2124">
        <v>25</v>
      </c>
    </row>
    <row r="2125" spans="1:6" x14ac:dyDescent="0.25">
      <c r="A2125" s="1" t="s">
        <v>2197</v>
      </c>
      <c r="B2125">
        <v>23700</v>
      </c>
      <c r="C2125">
        <v>213</v>
      </c>
      <c r="D2125">
        <v>4</v>
      </c>
      <c r="E2125">
        <v>186</v>
      </c>
      <c r="F2125">
        <v>88</v>
      </c>
    </row>
    <row r="2126" spans="1:6" x14ac:dyDescent="0.25">
      <c r="A2126" s="1" t="s">
        <v>2198</v>
      </c>
      <c r="B2126">
        <v>23719</v>
      </c>
      <c r="C2126">
        <v>311</v>
      </c>
      <c r="D2126">
        <v>6</v>
      </c>
      <c r="E2126">
        <v>59</v>
      </c>
      <c r="F2126">
        <v>49</v>
      </c>
    </row>
    <row r="2127" spans="1:6" x14ac:dyDescent="0.25">
      <c r="A2127" s="1" t="s">
        <v>2199</v>
      </c>
      <c r="B2127">
        <v>23728</v>
      </c>
      <c r="C2127">
        <v>323</v>
      </c>
      <c r="D2127">
        <v>7</v>
      </c>
      <c r="E2127">
        <v>157</v>
      </c>
      <c r="F2127">
        <v>42</v>
      </c>
    </row>
    <row r="2128" spans="1:6" x14ac:dyDescent="0.25">
      <c r="A2128" s="1" t="s">
        <v>2200</v>
      </c>
      <c r="B2128">
        <v>23737</v>
      </c>
      <c r="C2128">
        <v>311</v>
      </c>
      <c r="D2128">
        <v>6</v>
      </c>
      <c r="E2128">
        <v>54</v>
      </c>
      <c r="F2128">
        <v>47</v>
      </c>
    </row>
    <row r="2129" spans="1:6" x14ac:dyDescent="0.25">
      <c r="A2129" s="1" t="s">
        <v>2201</v>
      </c>
      <c r="B2129">
        <v>23746</v>
      </c>
      <c r="C2129">
        <v>213</v>
      </c>
      <c r="D2129">
        <v>4</v>
      </c>
      <c r="E2129">
        <v>192</v>
      </c>
      <c r="F2129">
        <v>88</v>
      </c>
    </row>
    <row r="2130" spans="1:6" x14ac:dyDescent="0.25">
      <c r="A2130" s="1" t="s">
        <v>2202</v>
      </c>
      <c r="B2130">
        <v>23755</v>
      </c>
      <c r="C2130">
        <v>311</v>
      </c>
      <c r="D2130">
        <v>6</v>
      </c>
      <c r="E2130">
        <v>54</v>
      </c>
      <c r="F2130">
        <v>47</v>
      </c>
    </row>
    <row r="2131" spans="1:6" x14ac:dyDescent="0.25">
      <c r="A2131" s="1" t="s">
        <v>2203</v>
      </c>
      <c r="B2131">
        <v>23764</v>
      </c>
      <c r="C2131">
        <v>231</v>
      </c>
      <c r="D2131">
        <v>1</v>
      </c>
      <c r="E2131">
        <v>25</v>
      </c>
      <c r="F2131">
        <v>72</v>
      </c>
    </row>
    <row r="2132" spans="1:6" x14ac:dyDescent="0.25">
      <c r="A2132" s="1" t="s">
        <v>2204</v>
      </c>
      <c r="B2132">
        <v>23773</v>
      </c>
      <c r="C2132">
        <v>221</v>
      </c>
      <c r="D2132">
        <v>3</v>
      </c>
      <c r="E2132">
        <v>91</v>
      </c>
      <c r="F2132">
        <v>99</v>
      </c>
    </row>
    <row r="2133" spans="1:6" x14ac:dyDescent="0.25">
      <c r="A2133" s="1" t="s">
        <v>2205</v>
      </c>
      <c r="B2133">
        <v>23782</v>
      </c>
      <c r="C2133">
        <v>311</v>
      </c>
      <c r="D2133">
        <v>6</v>
      </c>
      <c r="E2133">
        <v>63</v>
      </c>
      <c r="F2133">
        <v>48</v>
      </c>
    </row>
    <row r="2134" spans="1:6" x14ac:dyDescent="0.25">
      <c r="A2134" s="1" t="s">
        <v>2206</v>
      </c>
      <c r="B2134">
        <v>23791</v>
      </c>
      <c r="C2134">
        <v>233</v>
      </c>
      <c r="D2134">
        <v>1</v>
      </c>
      <c r="E2134">
        <v>174</v>
      </c>
      <c r="F2134">
        <v>74</v>
      </c>
    </row>
    <row r="2135" spans="1:6" x14ac:dyDescent="0.25">
      <c r="A2135" s="1" t="s">
        <v>2207</v>
      </c>
      <c r="B2135">
        <v>23807</v>
      </c>
      <c r="C2135">
        <v>231</v>
      </c>
      <c r="D2135">
        <v>1</v>
      </c>
      <c r="E2135">
        <v>33</v>
      </c>
      <c r="F2135">
        <v>73</v>
      </c>
    </row>
    <row r="2136" spans="1:6" x14ac:dyDescent="0.25">
      <c r="A2136" s="1" t="s">
        <v>2208</v>
      </c>
      <c r="B2136">
        <v>23816</v>
      </c>
      <c r="C2136">
        <v>222</v>
      </c>
      <c r="D2136">
        <v>3</v>
      </c>
      <c r="E2136">
        <v>181</v>
      </c>
      <c r="F2136">
        <v>94</v>
      </c>
    </row>
    <row r="2137" spans="1:6" x14ac:dyDescent="0.25">
      <c r="A2137" s="1" t="s">
        <v>2209</v>
      </c>
      <c r="B2137">
        <v>23825</v>
      </c>
      <c r="C2137">
        <v>313</v>
      </c>
      <c r="D2137">
        <v>6</v>
      </c>
      <c r="E2137">
        <v>119</v>
      </c>
      <c r="F2137">
        <v>35</v>
      </c>
    </row>
    <row r="2138" spans="1:6" x14ac:dyDescent="0.25">
      <c r="A2138" s="1" t="s">
        <v>2210</v>
      </c>
      <c r="B2138">
        <v>23834</v>
      </c>
      <c r="C2138">
        <v>223</v>
      </c>
      <c r="D2138">
        <v>3</v>
      </c>
      <c r="E2138">
        <v>197</v>
      </c>
      <c r="F2138">
        <v>92</v>
      </c>
    </row>
    <row r="2139" spans="1:6" x14ac:dyDescent="0.25">
      <c r="A2139" s="1" t="s">
        <v>2211</v>
      </c>
      <c r="B2139">
        <v>23843</v>
      </c>
      <c r="C2139">
        <v>221</v>
      </c>
      <c r="D2139">
        <v>3</v>
      </c>
      <c r="E2139">
        <v>88</v>
      </c>
      <c r="F2139">
        <v>96</v>
      </c>
    </row>
    <row r="2140" spans="1:6" x14ac:dyDescent="0.25">
      <c r="A2140" s="1" t="s">
        <v>2212</v>
      </c>
      <c r="B2140">
        <v>23852</v>
      </c>
      <c r="C2140">
        <v>212</v>
      </c>
      <c r="D2140">
        <v>4</v>
      </c>
      <c r="E2140">
        <v>111</v>
      </c>
      <c r="F2140">
        <v>34</v>
      </c>
    </row>
    <row r="2141" spans="1:6" x14ac:dyDescent="0.25">
      <c r="A2141" s="1" t="s">
        <v>2213</v>
      </c>
      <c r="B2141">
        <v>23861</v>
      </c>
      <c r="C2141">
        <v>222</v>
      </c>
      <c r="D2141">
        <v>3</v>
      </c>
      <c r="E2141">
        <v>180</v>
      </c>
      <c r="F2141">
        <v>94</v>
      </c>
    </row>
    <row r="2142" spans="1:6" x14ac:dyDescent="0.25">
      <c r="A2142" s="1" t="s">
        <v>42</v>
      </c>
      <c r="B2142">
        <v>23870</v>
      </c>
      <c r="C2142">
        <v>332</v>
      </c>
      <c r="D2142">
        <v>2</v>
      </c>
      <c r="E2142">
        <v>52</v>
      </c>
      <c r="F2142">
        <v>66</v>
      </c>
    </row>
    <row r="2143" spans="1:6" x14ac:dyDescent="0.25">
      <c r="A2143" s="1" t="s">
        <v>2214</v>
      </c>
      <c r="B2143">
        <v>23889</v>
      </c>
      <c r="C2143">
        <v>323</v>
      </c>
      <c r="D2143">
        <v>7</v>
      </c>
      <c r="E2143">
        <v>150</v>
      </c>
      <c r="F2143">
        <v>44</v>
      </c>
    </row>
    <row r="2144" spans="1:6" x14ac:dyDescent="0.25">
      <c r="A2144" s="1" t="s">
        <v>2215</v>
      </c>
      <c r="B2144">
        <v>23898</v>
      </c>
      <c r="C2144">
        <v>223</v>
      </c>
      <c r="D2144">
        <v>3</v>
      </c>
      <c r="E2144">
        <v>193</v>
      </c>
      <c r="F2144">
        <v>83</v>
      </c>
    </row>
    <row r="2145" spans="1:6" x14ac:dyDescent="0.25">
      <c r="A2145" s="1" t="s">
        <v>2216</v>
      </c>
      <c r="B2145">
        <v>23904</v>
      </c>
      <c r="C2145">
        <v>232</v>
      </c>
      <c r="D2145">
        <v>1</v>
      </c>
      <c r="E2145">
        <v>142</v>
      </c>
      <c r="F2145">
        <v>85</v>
      </c>
    </row>
    <row r="2146" spans="1:6" x14ac:dyDescent="0.25">
      <c r="A2146" s="1" t="s">
        <v>2217</v>
      </c>
      <c r="B2146">
        <v>23913</v>
      </c>
      <c r="C2146">
        <v>213</v>
      </c>
      <c r="D2146">
        <v>4</v>
      </c>
      <c r="E2146">
        <v>185</v>
      </c>
      <c r="F2146">
        <v>87</v>
      </c>
    </row>
    <row r="2147" spans="1:6" x14ac:dyDescent="0.25">
      <c r="A2147" s="1" t="s">
        <v>2218</v>
      </c>
      <c r="B2147">
        <v>23922</v>
      </c>
      <c r="C2147">
        <v>213</v>
      </c>
      <c r="D2147">
        <v>4</v>
      </c>
      <c r="E2147">
        <v>187</v>
      </c>
      <c r="F2147">
        <v>89</v>
      </c>
    </row>
    <row r="2148" spans="1:6" x14ac:dyDescent="0.25">
      <c r="A2148" s="1" t="s">
        <v>2219</v>
      </c>
      <c r="B2148">
        <v>23931</v>
      </c>
      <c r="C2148">
        <v>332</v>
      </c>
      <c r="D2148">
        <v>2</v>
      </c>
      <c r="E2148">
        <v>51</v>
      </c>
      <c r="F2148">
        <v>66</v>
      </c>
    </row>
    <row r="2149" spans="1:6" x14ac:dyDescent="0.25">
      <c r="A2149" s="1" t="s">
        <v>2220</v>
      </c>
      <c r="B2149">
        <v>23940</v>
      </c>
      <c r="C2149">
        <v>321</v>
      </c>
      <c r="D2149">
        <v>7</v>
      </c>
      <c r="E2149">
        <v>102</v>
      </c>
      <c r="F2149">
        <v>54</v>
      </c>
    </row>
    <row r="2150" spans="1:6" x14ac:dyDescent="0.25">
      <c r="A2150" s="1" t="s">
        <v>2221</v>
      </c>
      <c r="B2150">
        <v>23959</v>
      </c>
      <c r="C2150">
        <v>231</v>
      </c>
      <c r="D2150">
        <v>1</v>
      </c>
      <c r="E2150">
        <v>27</v>
      </c>
      <c r="F2150">
        <v>69</v>
      </c>
    </row>
    <row r="2151" spans="1:6" x14ac:dyDescent="0.25">
      <c r="A2151" s="1" t="s">
        <v>2222</v>
      </c>
      <c r="B2151">
        <v>23968</v>
      </c>
      <c r="C2151">
        <v>232</v>
      </c>
      <c r="D2151">
        <v>1</v>
      </c>
      <c r="E2151">
        <v>146</v>
      </c>
      <c r="F2151">
        <v>84</v>
      </c>
    </row>
    <row r="2152" spans="1:6" x14ac:dyDescent="0.25">
      <c r="A2152" s="1" t="s">
        <v>2223</v>
      </c>
      <c r="B2152">
        <v>23977</v>
      </c>
      <c r="C2152">
        <v>311</v>
      </c>
      <c r="D2152">
        <v>6</v>
      </c>
      <c r="E2152">
        <v>56</v>
      </c>
      <c r="F2152">
        <v>46</v>
      </c>
    </row>
    <row r="2153" spans="1:6" x14ac:dyDescent="0.25">
      <c r="A2153" s="1" t="s">
        <v>2224</v>
      </c>
      <c r="B2153">
        <v>23986</v>
      </c>
      <c r="C2153">
        <v>313</v>
      </c>
      <c r="D2153">
        <v>6</v>
      </c>
      <c r="E2153">
        <v>119</v>
      </c>
      <c r="F2153">
        <v>35</v>
      </c>
    </row>
    <row r="2154" spans="1:6" x14ac:dyDescent="0.25">
      <c r="A2154" s="1" t="s">
        <v>2225</v>
      </c>
      <c r="B2154">
        <v>23995</v>
      </c>
      <c r="C2154">
        <v>312</v>
      </c>
      <c r="D2154">
        <v>6</v>
      </c>
      <c r="E2154">
        <v>105</v>
      </c>
      <c r="F2154">
        <v>36</v>
      </c>
    </row>
    <row r="2155" spans="1:6" x14ac:dyDescent="0.25">
      <c r="A2155" s="1" t="s">
        <v>2226</v>
      </c>
      <c r="B2155">
        <v>24004</v>
      </c>
      <c r="C2155">
        <v>213</v>
      </c>
      <c r="D2155">
        <v>4</v>
      </c>
      <c r="E2155">
        <v>183</v>
      </c>
      <c r="F2155">
        <v>88</v>
      </c>
    </row>
    <row r="2156" spans="1:6" x14ac:dyDescent="0.25">
      <c r="A2156" s="1" t="s">
        <v>2227</v>
      </c>
      <c r="B2156">
        <v>24013</v>
      </c>
      <c r="C2156">
        <v>120</v>
      </c>
      <c r="D2156">
        <v>5</v>
      </c>
      <c r="E2156">
        <v>127</v>
      </c>
      <c r="F2156">
        <v>23</v>
      </c>
    </row>
    <row r="2157" spans="1:6" x14ac:dyDescent="0.25">
      <c r="A2157" s="1" t="s">
        <v>2228</v>
      </c>
      <c r="B2157">
        <v>24022</v>
      </c>
      <c r="C2157">
        <v>312</v>
      </c>
      <c r="D2157">
        <v>6</v>
      </c>
      <c r="E2157">
        <v>104</v>
      </c>
      <c r="F2157">
        <v>36</v>
      </c>
    </row>
    <row r="2158" spans="1:6" x14ac:dyDescent="0.25">
      <c r="A2158" s="1" t="s">
        <v>2229</v>
      </c>
      <c r="B2158">
        <v>24031</v>
      </c>
      <c r="C2158">
        <v>332</v>
      </c>
      <c r="D2158">
        <v>2</v>
      </c>
      <c r="E2158">
        <v>49</v>
      </c>
      <c r="F2158">
        <v>68</v>
      </c>
    </row>
    <row r="2159" spans="1:6" x14ac:dyDescent="0.25">
      <c r="A2159" s="1" t="s">
        <v>2230</v>
      </c>
      <c r="B2159">
        <v>24040</v>
      </c>
      <c r="C2159">
        <v>213</v>
      </c>
      <c r="D2159">
        <v>4</v>
      </c>
      <c r="E2159">
        <v>189</v>
      </c>
      <c r="F2159">
        <v>87</v>
      </c>
    </row>
    <row r="2160" spans="1:6" x14ac:dyDescent="0.25">
      <c r="A2160" s="1" t="s">
        <v>2231</v>
      </c>
      <c r="B2160">
        <v>24059</v>
      </c>
      <c r="C2160">
        <v>222</v>
      </c>
      <c r="D2160">
        <v>3</v>
      </c>
      <c r="E2160">
        <v>181</v>
      </c>
      <c r="F2160">
        <v>94</v>
      </c>
    </row>
    <row r="2161" spans="1:6" x14ac:dyDescent="0.25">
      <c r="A2161" s="1" t="s">
        <v>2232</v>
      </c>
      <c r="B2161">
        <v>24068</v>
      </c>
      <c r="C2161">
        <v>213</v>
      </c>
      <c r="D2161">
        <v>4</v>
      </c>
      <c r="E2161">
        <v>190</v>
      </c>
      <c r="F2161">
        <v>88</v>
      </c>
    </row>
    <row r="2162" spans="1:6" x14ac:dyDescent="0.25">
      <c r="A2162" s="1" t="s">
        <v>2233</v>
      </c>
      <c r="B2162">
        <v>24077</v>
      </c>
      <c r="C2162">
        <v>333</v>
      </c>
      <c r="D2162">
        <v>2</v>
      </c>
      <c r="E2162">
        <v>75</v>
      </c>
      <c r="F2162">
        <v>62</v>
      </c>
    </row>
    <row r="2163" spans="1:6" x14ac:dyDescent="0.25">
      <c r="A2163" s="1" t="s">
        <v>2234</v>
      </c>
      <c r="B2163">
        <v>24086</v>
      </c>
      <c r="C2163">
        <v>322</v>
      </c>
      <c r="D2163">
        <v>7</v>
      </c>
      <c r="E2163">
        <v>161</v>
      </c>
      <c r="F2163">
        <v>57</v>
      </c>
    </row>
    <row r="2164" spans="1:6" x14ac:dyDescent="0.25">
      <c r="A2164" s="1" t="s">
        <v>2235</v>
      </c>
      <c r="B2164">
        <v>24095</v>
      </c>
      <c r="C2164">
        <v>323</v>
      </c>
      <c r="D2164">
        <v>7</v>
      </c>
      <c r="E2164">
        <v>149</v>
      </c>
      <c r="F2164">
        <v>44</v>
      </c>
    </row>
    <row r="2165" spans="1:6" x14ac:dyDescent="0.25">
      <c r="A2165" s="1" t="s">
        <v>2236</v>
      </c>
      <c r="B2165">
        <v>24101</v>
      </c>
      <c r="C2165">
        <v>212</v>
      </c>
      <c r="D2165">
        <v>4</v>
      </c>
      <c r="E2165">
        <v>114</v>
      </c>
      <c r="F2165">
        <v>34</v>
      </c>
    </row>
    <row r="2166" spans="1:6" x14ac:dyDescent="0.25">
      <c r="A2166" s="1" t="s">
        <v>2237</v>
      </c>
      <c r="B2166">
        <v>24110</v>
      </c>
      <c r="C2166">
        <v>232</v>
      </c>
      <c r="D2166">
        <v>1</v>
      </c>
      <c r="E2166">
        <v>143</v>
      </c>
      <c r="F2166">
        <v>82</v>
      </c>
    </row>
    <row r="2167" spans="1:6" x14ac:dyDescent="0.25">
      <c r="A2167" s="1" t="s">
        <v>2238</v>
      </c>
      <c r="B2167">
        <v>24129</v>
      </c>
      <c r="C2167">
        <v>213</v>
      </c>
      <c r="D2167">
        <v>4</v>
      </c>
      <c r="E2167">
        <v>187</v>
      </c>
      <c r="F2167">
        <v>89</v>
      </c>
    </row>
    <row r="2168" spans="1:6" x14ac:dyDescent="0.25">
      <c r="A2168" s="1" t="s">
        <v>2239</v>
      </c>
      <c r="B2168">
        <v>24138</v>
      </c>
      <c r="C2168">
        <v>223</v>
      </c>
      <c r="D2168">
        <v>3</v>
      </c>
      <c r="E2168">
        <v>196</v>
      </c>
      <c r="F2168">
        <v>93</v>
      </c>
    </row>
    <row r="2169" spans="1:6" x14ac:dyDescent="0.25">
      <c r="A2169" s="1" t="s">
        <v>2240</v>
      </c>
      <c r="B2169">
        <v>24147</v>
      </c>
      <c r="C2169">
        <v>312</v>
      </c>
      <c r="D2169">
        <v>6</v>
      </c>
      <c r="E2169">
        <v>104</v>
      </c>
      <c r="F2169">
        <v>36</v>
      </c>
    </row>
    <row r="2170" spans="1:6" x14ac:dyDescent="0.25">
      <c r="A2170" s="1" t="s">
        <v>2241</v>
      </c>
      <c r="B2170">
        <v>24156</v>
      </c>
      <c r="C2170">
        <v>311</v>
      </c>
      <c r="D2170">
        <v>6</v>
      </c>
      <c r="E2170">
        <v>60</v>
      </c>
      <c r="F2170">
        <v>49</v>
      </c>
    </row>
    <row r="2171" spans="1:6" x14ac:dyDescent="0.25">
      <c r="A2171" s="1" t="s">
        <v>2242</v>
      </c>
      <c r="B2171">
        <v>24165</v>
      </c>
      <c r="C2171">
        <v>311</v>
      </c>
      <c r="D2171">
        <v>6</v>
      </c>
      <c r="E2171">
        <v>61</v>
      </c>
      <c r="F2171">
        <v>46</v>
      </c>
    </row>
    <row r="2172" spans="1:6" x14ac:dyDescent="0.25">
      <c r="A2172" s="1" t="s">
        <v>2243</v>
      </c>
      <c r="B2172">
        <v>24174</v>
      </c>
      <c r="C2172">
        <v>313</v>
      </c>
      <c r="D2172">
        <v>6</v>
      </c>
      <c r="E2172">
        <v>119</v>
      </c>
      <c r="F2172">
        <v>35</v>
      </c>
    </row>
    <row r="2173" spans="1:6" x14ac:dyDescent="0.25">
      <c r="A2173" s="1" t="s">
        <v>2244</v>
      </c>
      <c r="B2173">
        <v>24183</v>
      </c>
      <c r="C2173">
        <v>222</v>
      </c>
      <c r="D2173">
        <v>3</v>
      </c>
      <c r="E2173">
        <v>181</v>
      </c>
      <c r="F2173">
        <v>94</v>
      </c>
    </row>
    <row r="2174" spans="1:6" x14ac:dyDescent="0.25">
      <c r="A2174" s="1" t="s">
        <v>2245</v>
      </c>
      <c r="B2174">
        <v>24192</v>
      </c>
      <c r="C2174">
        <v>233</v>
      </c>
      <c r="D2174">
        <v>1</v>
      </c>
      <c r="E2174">
        <v>175</v>
      </c>
      <c r="F2174">
        <v>74</v>
      </c>
    </row>
    <row r="2175" spans="1:6" x14ac:dyDescent="0.25">
      <c r="A2175" s="1" t="s">
        <v>2246</v>
      </c>
      <c r="B2175">
        <v>24208</v>
      </c>
      <c r="C2175">
        <v>221</v>
      </c>
      <c r="D2175">
        <v>3</v>
      </c>
      <c r="E2175">
        <v>86</v>
      </c>
      <c r="F2175">
        <v>96</v>
      </c>
    </row>
    <row r="2176" spans="1:6" x14ac:dyDescent="0.25">
      <c r="A2176" s="1" t="s">
        <v>2247</v>
      </c>
      <c r="B2176">
        <v>24217</v>
      </c>
      <c r="C2176">
        <v>321</v>
      </c>
      <c r="D2176">
        <v>7</v>
      </c>
      <c r="E2176">
        <v>96</v>
      </c>
      <c r="F2176">
        <v>52</v>
      </c>
    </row>
    <row r="2177" spans="1:6" x14ac:dyDescent="0.25">
      <c r="A2177" s="1" t="s">
        <v>2248</v>
      </c>
      <c r="B2177">
        <v>24226</v>
      </c>
      <c r="C2177">
        <v>231</v>
      </c>
      <c r="D2177">
        <v>1</v>
      </c>
      <c r="E2177">
        <v>31</v>
      </c>
      <c r="F2177">
        <v>72</v>
      </c>
    </row>
    <row r="2178" spans="1:6" x14ac:dyDescent="0.25">
      <c r="A2178" s="1" t="s">
        <v>2249</v>
      </c>
      <c r="B2178">
        <v>24235</v>
      </c>
      <c r="C2178">
        <v>312</v>
      </c>
      <c r="D2178">
        <v>6</v>
      </c>
      <c r="E2178">
        <v>108</v>
      </c>
      <c r="F2178">
        <v>36</v>
      </c>
    </row>
    <row r="2179" spans="1:6" x14ac:dyDescent="0.25">
      <c r="A2179" s="1" t="s">
        <v>2250</v>
      </c>
      <c r="B2179">
        <v>24244</v>
      </c>
      <c r="C2179">
        <v>212</v>
      </c>
      <c r="D2179">
        <v>4</v>
      </c>
      <c r="E2179">
        <v>111</v>
      </c>
      <c r="F2179">
        <v>34</v>
      </c>
    </row>
    <row r="2180" spans="1:6" x14ac:dyDescent="0.25">
      <c r="A2180" s="1" t="s">
        <v>2251</v>
      </c>
      <c r="B2180">
        <v>24253</v>
      </c>
      <c r="C2180">
        <v>311</v>
      </c>
      <c r="D2180">
        <v>6</v>
      </c>
      <c r="E2180">
        <v>65</v>
      </c>
      <c r="F2180">
        <v>47</v>
      </c>
    </row>
    <row r="2181" spans="1:6" x14ac:dyDescent="0.25">
      <c r="A2181" s="1" t="s">
        <v>2252</v>
      </c>
      <c r="B2181">
        <v>24262</v>
      </c>
      <c r="C2181">
        <v>223</v>
      </c>
      <c r="D2181">
        <v>3</v>
      </c>
      <c r="E2181">
        <v>193</v>
      </c>
      <c r="F2181">
        <v>83</v>
      </c>
    </row>
    <row r="2182" spans="1:6" x14ac:dyDescent="0.25">
      <c r="A2182" s="1" t="s">
        <v>2253</v>
      </c>
      <c r="B2182">
        <v>24271</v>
      </c>
      <c r="C2182">
        <v>223</v>
      </c>
      <c r="D2182">
        <v>3</v>
      </c>
      <c r="E2182">
        <v>198</v>
      </c>
      <c r="F2182">
        <v>83</v>
      </c>
    </row>
    <row r="2183" spans="1:6" x14ac:dyDescent="0.25">
      <c r="A2183" s="1" t="s">
        <v>2254</v>
      </c>
      <c r="B2183">
        <v>24280</v>
      </c>
      <c r="C2183">
        <v>223</v>
      </c>
      <c r="D2183">
        <v>3</v>
      </c>
      <c r="E2183">
        <v>198</v>
      </c>
      <c r="F2183">
        <v>83</v>
      </c>
    </row>
    <row r="2184" spans="1:6" x14ac:dyDescent="0.25">
      <c r="A2184" s="1" t="s">
        <v>2255</v>
      </c>
      <c r="B2184">
        <v>24299</v>
      </c>
      <c r="C2184">
        <v>110</v>
      </c>
      <c r="D2184">
        <v>5</v>
      </c>
      <c r="E2184">
        <v>13</v>
      </c>
      <c r="F2184">
        <v>1</v>
      </c>
    </row>
    <row r="2185" spans="1:6" x14ac:dyDescent="0.25">
      <c r="A2185" s="1" t="s">
        <v>2256</v>
      </c>
      <c r="B2185">
        <v>24305</v>
      </c>
      <c r="C2185">
        <v>221</v>
      </c>
      <c r="D2185">
        <v>3</v>
      </c>
      <c r="E2185">
        <v>90</v>
      </c>
      <c r="F2185">
        <v>96</v>
      </c>
    </row>
    <row r="2186" spans="1:6" x14ac:dyDescent="0.25">
      <c r="A2186" s="1" t="s">
        <v>2257</v>
      </c>
      <c r="B2186">
        <v>24314</v>
      </c>
      <c r="C2186">
        <v>232</v>
      </c>
      <c r="D2186">
        <v>1</v>
      </c>
      <c r="E2186">
        <v>143</v>
      </c>
      <c r="F2186">
        <v>82</v>
      </c>
    </row>
    <row r="2187" spans="1:6" x14ac:dyDescent="0.25">
      <c r="A2187" s="1" t="s">
        <v>2258</v>
      </c>
      <c r="B2187">
        <v>24323</v>
      </c>
      <c r="C2187">
        <v>313</v>
      </c>
      <c r="D2187">
        <v>6</v>
      </c>
      <c r="E2187">
        <v>119</v>
      </c>
      <c r="F2187">
        <v>35</v>
      </c>
    </row>
    <row r="2188" spans="1:6" x14ac:dyDescent="0.25">
      <c r="A2188" s="1" t="s">
        <v>2259</v>
      </c>
      <c r="B2188">
        <v>24332</v>
      </c>
      <c r="C2188">
        <v>313</v>
      </c>
      <c r="D2188">
        <v>6</v>
      </c>
      <c r="E2188">
        <v>120</v>
      </c>
      <c r="F2188">
        <v>32</v>
      </c>
    </row>
    <row r="2189" spans="1:6" x14ac:dyDescent="0.25">
      <c r="A2189" s="1" t="s">
        <v>2260</v>
      </c>
      <c r="B2189">
        <v>24341</v>
      </c>
      <c r="C2189">
        <v>313</v>
      </c>
      <c r="D2189">
        <v>6</v>
      </c>
      <c r="E2189">
        <v>119</v>
      </c>
      <c r="F2189">
        <v>35</v>
      </c>
    </row>
    <row r="2190" spans="1:6" x14ac:dyDescent="0.25">
      <c r="A2190" s="1" t="s">
        <v>2261</v>
      </c>
      <c r="B2190">
        <v>24350</v>
      </c>
      <c r="C2190">
        <v>332</v>
      </c>
      <c r="D2190">
        <v>2</v>
      </c>
      <c r="E2190">
        <v>51</v>
      </c>
      <c r="F2190">
        <v>66</v>
      </c>
    </row>
    <row r="2191" spans="1:6" x14ac:dyDescent="0.25">
      <c r="A2191" s="1" t="s">
        <v>2262</v>
      </c>
      <c r="B2191">
        <v>24369</v>
      </c>
      <c r="C2191">
        <v>213</v>
      </c>
      <c r="D2191">
        <v>4</v>
      </c>
      <c r="E2191">
        <v>184</v>
      </c>
      <c r="F2191">
        <v>87</v>
      </c>
    </row>
    <row r="2192" spans="1:6" x14ac:dyDescent="0.25">
      <c r="A2192" s="1" t="s">
        <v>2263</v>
      </c>
      <c r="B2192">
        <v>24378</v>
      </c>
      <c r="C2192">
        <v>231</v>
      </c>
      <c r="D2192">
        <v>1</v>
      </c>
      <c r="E2192">
        <v>27</v>
      </c>
      <c r="F2192">
        <v>69</v>
      </c>
    </row>
    <row r="2193" spans="1:6" x14ac:dyDescent="0.25">
      <c r="A2193" s="1" t="s">
        <v>2264</v>
      </c>
      <c r="B2193">
        <v>24387</v>
      </c>
      <c r="C2193">
        <v>232</v>
      </c>
      <c r="D2193">
        <v>1</v>
      </c>
      <c r="E2193">
        <v>145</v>
      </c>
      <c r="F2193">
        <v>82</v>
      </c>
    </row>
    <row r="2194" spans="1:6" x14ac:dyDescent="0.25">
      <c r="A2194" s="1" t="s">
        <v>2265</v>
      </c>
      <c r="B2194">
        <v>24396</v>
      </c>
      <c r="C2194">
        <v>331</v>
      </c>
      <c r="D2194">
        <v>2</v>
      </c>
      <c r="E2194">
        <v>42</v>
      </c>
      <c r="F2194">
        <v>77</v>
      </c>
    </row>
    <row r="2195" spans="1:6" x14ac:dyDescent="0.25">
      <c r="A2195" s="1" t="s">
        <v>2266</v>
      </c>
      <c r="B2195">
        <v>24402</v>
      </c>
      <c r="C2195">
        <v>231</v>
      </c>
      <c r="D2195">
        <v>1</v>
      </c>
      <c r="E2195">
        <v>26</v>
      </c>
      <c r="F2195">
        <v>72</v>
      </c>
    </row>
    <row r="2196" spans="1:6" x14ac:dyDescent="0.25">
      <c r="A2196" s="1" t="s">
        <v>2267</v>
      </c>
      <c r="B2196">
        <v>24411</v>
      </c>
      <c r="C2196">
        <v>233</v>
      </c>
      <c r="D2196">
        <v>1</v>
      </c>
      <c r="E2196">
        <v>170</v>
      </c>
      <c r="F2196">
        <v>74</v>
      </c>
    </row>
    <row r="2197" spans="1:6" x14ac:dyDescent="0.25">
      <c r="A2197" s="1" t="s">
        <v>2268</v>
      </c>
      <c r="B2197">
        <v>24420</v>
      </c>
      <c r="C2197">
        <v>311</v>
      </c>
      <c r="D2197">
        <v>6</v>
      </c>
      <c r="E2197">
        <v>57</v>
      </c>
      <c r="F2197">
        <v>46</v>
      </c>
    </row>
    <row r="2198" spans="1:6" x14ac:dyDescent="0.25">
      <c r="A2198" s="1" t="s">
        <v>2269</v>
      </c>
      <c r="B2198">
        <v>24439</v>
      </c>
      <c r="C2198">
        <v>313</v>
      </c>
      <c r="D2198">
        <v>6</v>
      </c>
      <c r="E2198">
        <v>117</v>
      </c>
      <c r="F2198">
        <v>32</v>
      </c>
    </row>
    <row r="2199" spans="1:6" x14ac:dyDescent="0.25">
      <c r="A2199" s="1" t="s">
        <v>2270</v>
      </c>
      <c r="B2199">
        <v>24448</v>
      </c>
      <c r="C2199">
        <v>323</v>
      </c>
      <c r="D2199">
        <v>7</v>
      </c>
      <c r="E2199">
        <v>150</v>
      </c>
      <c r="F2199">
        <v>44</v>
      </c>
    </row>
    <row r="2200" spans="1:6" x14ac:dyDescent="0.25">
      <c r="A2200" s="1" t="s">
        <v>2271</v>
      </c>
      <c r="B2200">
        <v>24457</v>
      </c>
      <c r="C2200">
        <v>232</v>
      </c>
      <c r="D2200">
        <v>1</v>
      </c>
      <c r="E2200">
        <v>146</v>
      </c>
      <c r="F2200">
        <v>84</v>
      </c>
    </row>
    <row r="2201" spans="1:6" x14ac:dyDescent="0.25">
      <c r="A2201" s="1" t="s">
        <v>2272</v>
      </c>
      <c r="B2201">
        <v>24466</v>
      </c>
      <c r="C2201">
        <v>120</v>
      </c>
      <c r="D2201">
        <v>5</v>
      </c>
      <c r="E2201">
        <v>124</v>
      </c>
      <c r="F2201">
        <v>53</v>
      </c>
    </row>
    <row r="2202" spans="1:6" x14ac:dyDescent="0.25">
      <c r="A2202" s="1" t="s">
        <v>2273</v>
      </c>
      <c r="B2202">
        <v>24475</v>
      </c>
      <c r="C2202">
        <v>323</v>
      </c>
      <c r="D2202">
        <v>7</v>
      </c>
      <c r="E2202">
        <v>157</v>
      </c>
      <c r="F2202">
        <v>42</v>
      </c>
    </row>
    <row r="2203" spans="1:6" x14ac:dyDescent="0.25">
      <c r="A2203" s="1" t="s">
        <v>2274</v>
      </c>
      <c r="B2203">
        <v>24484</v>
      </c>
      <c r="C2203">
        <v>222</v>
      </c>
      <c r="D2203">
        <v>3</v>
      </c>
      <c r="E2203">
        <v>176</v>
      </c>
      <c r="F2203">
        <v>95</v>
      </c>
    </row>
    <row r="2204" spans="1:6" x14ac:dyDescent="0.25">
      <c r="A2204" s="1" t="s">
        <v>2275</v>
      </c>
      <c r="B2204">
        <v>24493</v>
      </c>
      <c r="C2204">
        <v>232</v>
      </c>
      <c r="D2204">
        <v>1</v>
      </c>
      <c r="E2204">
        <v>147</v>
      </c>
      <c r="F2204">
        <v>84</v>
      </c>
    </row>
    <row r="2205" spans="1:6" x14ac:dyDescent="0.25">
      <c r="A2205" s="1" t="s">
        <v>2276</v>
      </c>
      <c r="B2205">
        <v>24509</v>
      </c>
      <c r="C2205">
        <v>222</v>
      </c>
      <c r="D2205">
        <v>3</v>
      </c>
      <c r="E2205">
        <v>181</v>
      </c>
      <c r="F2205">
        <v>94</v>
      </c>
    </row>
    <row r="2206" spans="1:6" x14ac:dyDescent="0.25">
      <c r="A2206" s="1" t="s">
        <v>2277</v>
      </c>
      <c r="B2206">
        <v>24518</v>
      </c>
      <c r="C2206">
        <v>120</v>
      </c>
      <c r="D2206">
        <v>5</v>
      </c>
      <c r="E2206">
        <v>139</v>
      </c>
      <c r="F2206">
        <v>29</v>
      </c>
    </row>
    <row r="2207" spans="1:6" x14ac:dyDescent="0.25">
      <c r="A2207" s="1" t="s">
        <v>2278</v>
      </c>
      <c r="B2207">
        <v>24527</v>
      </c>
      <c r="C2207">
        <v>120</v>
      </c>
      <c r="D2207">
        <v>5</v>
      </c>
      <c r="E2207">
        <v>123</v>
      </c>
      <c r="F2207">
        <v>23</v>
      </c>
    </row>
    <row r="2208" spans="1:6" x14ac:dyDescent="0.25">
      <c r="A2208" s="1" t="s">
        <v>2279</v>
      </c>
      <c r="B2208">
        <v>24536</v>
      </c>
      <c r="C2208">
        <v>232</v>
      </c>
      <c r="D2208">
        <v>1</v>
      </c>
      <c r="E2208">
        <v>143</v>
      </c>
      <c r="F2208">
        <v>82</v>
      </c>
    </row>
    <row r="2209" spans="1:6" x14ac:dyDescent="0.25">
      <c r="A2209" s="1" t="s">
        <v>2280</v>
      </c>
      <c r="B2209">
        <v>24545</v>
      </c>
      <c r="C2209">
        <v>331</v>
      </c>
      <c r="D2209">
        <v>2</v>
      </c>
      <c r="E2209">
        <v>44</v>
      </c>
      <c r="F2209">
        <v>76</v>
      </c>
    </row>
    <row r="2210" spans="1:6" x14ac:dyDescent="0.25">
      <c r="A2210" s="1" t="s">
        <v>2281</v>
      </c>
      <c r="B2210">
        <v>24554</v>
      </c>
      <c r="C2210">
        <v>312</v>
      </c>
      <c r="D2210">
        <v>6</v>
      </c>
      <c r="E2210">
        <v>106</v>
      </c>
      <c r="F2210">
        <v>37</v>
      </c>
    </row>
    <row r="2211" spans="1:6" x14ac:dyDescent="0.25">
      <c r="A2211" s="1" t="s">
        <v>2282</v>
      </c>
      <c r="B2211">
        <v>24563</v>
      </c>
      <c r="C2211">
        <v>233</v>
      </c>
      <c r="D2211">
        <v>1</v>
      </c>
      <c r="E2211">
        <v>174</v>
      </c>
      <c r="F2211">
        <v>74</v>
      </c>
    </row>
    <row r="2212" spans="1:6" x14ac:dyDescent="0.25">
      <c r="A2212" s="1" t="s">
        <v>2283</v>
      </c>
      <c r="B2212">
        <v>24572</v>
      </c>
      <c r="C2212">
        <v>313</v>
      </c>
      <c r="D2212">
        <v>6</v>
      </c>
      <c r="E2212">
        <v>120</v>
      </c>
      <c r="F2212">
        <v>32</v>
      </c>
    </row>
    <row r="2213" spans="1:6" x14ac:dyDescent="0.25">
      <c r="A2213" s="1" t="s">
        <v>2284</v>
      </c>
      <c r="B2213">
        <v>24581</v>
      </c>
      <c r="C2213">
        <v>323</v>
      </c>
      <c r="D2213">
        <v>7</v>
      </c>
      <c r="E2213">
        <v>148</v>
      </c>
      <c r="F2213">
        <v>44</v>
      </c>
    </row>
    <row r="2214" spans="1:6" x14ac:dyDescent="0.25">
      <c r="A2214" s="1" t="s">
        <v>2285</v>
      </c>
      <c r="B2214">
        <v>24590</v>
      </c>
      <c r="C2214">
        <v>223</v>
      </c>
      <c r="D2214">
        <v>3</v>
      </c>
      <c r="E2214">
        <v>195</v>
      </c>
      <c r="F2214">
        <v>93</v>
      </c>
    </row>
    <row r="2215" spans="1:6" x14ac:dyDescent="0.25">
      <c r="A2215" s="1" t="s">
        <v>2286</v>
      </c>
      <c r="B2215">
        <v>24606</v>
      </c>
      <c r="C2215">
        <v>311</v>
      </c>
      <c r="D2215">
        <v>6</v>
      </c>
      <c r="E2215">
        <v>55</v>
      </c>
      <c r="F2215">
        <v>48</v>
      </c>
    </row>
    <row r="2216" spans="1:6" x14ac:dyDescent="0.25">
      <c r="A2216" s="1" t="s">
        <v>2287</v>
      </c>
      <c r="B2216">
        <v>24615</v>
      </c>
      <c r="C2216">
        <v>232</v>
      </c>
      <c r="D2216">
        <v>1</v>
      </c>
      <c r="E2216">
        <v>144</v>
      </c>
      <c r="F2216">
        <v>85</v>
      </c>
    </row>
    <row r="2217" spans="1:6" x14ac:dyDescent="0.25">
      <c r="A2217" s="1" t="s">
        <v>2288</v>
      </c>
      <c r="B2217">
        <v>24624</v>
      </c>
      <c r="C2217">
        <v>231</v>
      </c>
      <c r="D2217">
        <v>1</v>
      </c>
      <c r="E2217">
        <v>29</v>
      </c>
      <c r="F2217">
        <v>72</v>
      </c>
    </row>
    <row r="2218" spans="1:6" x14ac:dyDescent="0.25">
      <c r="A2218" s="1" t="s">
        <v>2289</v>
      </c>
      <c r="B2218">
        <v>24633</v>
      </c>
      <c r="C2218">
        <v>221</v>
      </c>
      <c r="D2218">
        <v>3</v>
      </c>
      <c r="E2218">
        <v>87</v>
      </c>
      <c r="F2218">
        <v>96</v>
      </c>
    </row>
    <row r="2219" spans="1:6" x14ac:dyDescent="0.25">
      <c r="A2219" s="1" t="s">
        <v>2290</v>
      </c>
      <c r="B2219">
        <v>24642</v>
      </c>
      <c r="C2219">
        <v>213</v>
      </c>
      <c r="D2219">
        <v>4</v>
      </c>
      <c r="E2219">
        <v>192</v>
      </c>
      <c r="F2219">
        <v>88</v>
      </c>
    </row>
    <row r="2220" spans="1:6" x14ac:dyDescent="0.25">
      <c r="A2220" s="1" t="s">
        <v>2291</v>
      </c>
      <c r="B2220">
        <v>24651</v>
      </c>
      <c r="C2220">
        <v>213</v>
      </c>
      <c r="D2220">
        <v>4</v>
      </c>
      <c r="E2220">
        <v>187</v>
      </c>
      <c r="F2220">
        <v>89</v>
      </c>
    </row>
    <row r="2221" spans="1:6" x14ac:dyDescent="0.25">
      <c r="A2221" s="1" t="s">
        <v>2292</v>
      </c>
      <c r="B2221">
        <v>24660</v>
      </c>
      <c r="C2221">
        <v>223</v>
      </c>
      <c r="D2221">
        <v>3</v>
      </c>
      <c r="E2221">
        <v>196</v>
      </c>
      <c r="F2221">
        <v>93</v>
      </c>
    </row>
    <row r="2222" spans="1:6" x14ac:dyDescent="0.25">
      <c r="A2222" s="1" t="s">
        <v>2293</v>
      </c>
      <c r="B2222">
        <v>24679</v>
      </c>
      <c r="C2222">
        <v>120</v>
      </c>
      <c r="D2222">
        <v>5</v>
      </c>
      <c r="E2222">
        <v>137</v>
      </c>
      <c r="F2222">
        <v>27</v>
      </c>
    </row>
    <row r="2223" spans="1:6" x14ac:dyDescent="0.25">
      <c r="A2223" s="1" t="s">
        <v>2294</v>
      </c>
      <c r="B2223">
        <v>24697</v>
      </c>
      <c r="C2223">
        <v>110</v>
      </c>
      <c r="D2223">
        <v>5</v>
      </c>
      <c r="E2223">
        <v>12</v>
      </c>
      <c r="F2223">
        <v>1</v>
      </c>
    </row>
    <row r="2224" spans="1:6" x14ac:dyDescent="0.25">
      <c r="A2224" s="1" t="s">
        <v>2295</v>
      </c>
      <c r="B2224">
        <v>24703</v>
      </c>
      <c r="C2224">
        <v>223</v>
      </c>
      <c r="D2224">
        <v>3</v>
      </c>
      <c r="E2224">
        <v>198</v>
      </c>
      <c r="F2224">
        <v>83</v>
      </c>
    </row>
    <row r="2225" spans="1:6" x14ac:dyDescent="0.25">
      <c r="A2225" s="1" t="s">
        <v>2296</v>
      </c>
      <c r="B2225">
        <v>24712</v>
      </c>
      <c r="C2225">
        <v>231</v>
      </c>
      <c r="D2225">
        <v>1</v>
      </c>
      <c r="E2225">
        <v>28</v>
      </c>
      <c r="F2225">
        <v>72</v>
      </c>
    </row>
    <row r="2226" spans="1:6" x14ac:dyDescent="0.25">
      <c r="A2226" s="1" t="s">
        <v>2297</v>
      </c>
      <c r="B2226">
        <v>24721</v>
      </c>
      <c r="C2226">
        <v>221</v>
      </c>
      <c r="D2226">
        <v>3</v>
      </c>
      <c r="E2226">
        <v>86</v>
      </c>
      <c r="F2226">
        <v>96</v>
      </c>
    </row>
    <row r="2227" spans="1:6" x14ac:dyDescent="0.25">
      <c r="A2227" s="1" t="s">
        <v>2298</v>
      </c>
      <c r="B2227">
        <v>24730</v>
      </c>
      <c r="C2227">
        <v>311</v>
      </c>
      <c r="D2227">
        <v>6</v>
      </c>
      <c r="E2227">
        <v>57</v>
      </c>
      <c r="F2227">
        <v>46</v>
      </c>
    </row>
    <row r="2228" spans="1:6" x14ac:dyDescent="0.25">
      <c r="A2228" s="1" t="s">
        <v>2299</v>
      </c>
      <c r="B2228">
        <v>24749</v>
      </c>
      <c r="C2228">
        <v>231</v>
      </c>
      <c r="D2228">
        <v>1</v>
      </c>
      <c r="E2228">
        <v>25</v>
      </c>
      <c r="F2228">
        <v>72</v>
      </c>
    </row>
    <row r="2229" spans="1:6" x14ac:dyDescent="0.25">
      <c r="A2229" s="1" t="s">
        <v>2300</v>
      </c>
      <c r="B2229">
        <v>24758</v>
      </c>
      <c r="C2229">
        <v>312</v>
      </c>
      <c r="D2229">
        <v>6</v>
      </c>
      <c r="E2229">
        <v>104</v>
      </c>
      <c r="F2229">
        <v>36</v>
      </c>
    </row>
    <row r="2230" spans="1:6" x14ac:dyDescent="0.25">
      <c r="A2230" s="1" t="s">
        <v>2301</v>
      </c>
      <c r="B2230">
        <v>24767</v>
      </c>
      <c r="C2230">
        <v>213</v>
      </c>
      <c r="D2230">
        <v>4</v>
      </c>
      <c r="E2230">
        <v>187</v>
      </c>
      <c r="F2230">
        <v>89</v>
      </c>
    </row>
    <row r="2231" spans="1:6" x14ac:dyDescent="0.25">
      <c r="A2231" s="1" t="s">
        <v>2302</v>
      </c>
      <c r="B2231">
        <v>24776</v>
      </c>
      <c r="C2231">
        <v>223</v>
      </c>
      <c r="D2231">
        <v>3</v>
      </c>
      <c r="E2231">
        <v>197</v>
      </c>
      <c r="F2231">
        <v>92</v>
      </c>
    </row>
    <row r="2232" spans="1:6" x14ac:dyDescent="0.25">
      <c r="A2232" s="1" t="s">
        <v>2303</v>
      </c>
      <c r="B2232">
        <v>24785</v>
      </c>
      <c r="C2232">
        <v>323</v>
      </c>
      <c r="D2232">
        <v>7</v>
      </c>
      <c r="E2232">
        <v>155</v>
      </c>
      <c r="F2232">
        <v>42</v>
      </c>
    </row>
    <row r="2233" spans="1:6" x14ac:dyDescent="0.25">
      <c r="A2233" s="1" t="s">
        <v>2304</v>
      </c>
      <c r="B2233">
        <v>24794</v>
      </c>
      <c r="C2233">
        <v>332</v>
      </c>
      <c r="D2233">
        <v>2</v>
      </c>
      <c r="E2233">
        <v>52</v>
      </c>
      <c r="F2233">
        <v>66</v>
      </c>
    </row>
    <row r="2234" spans="1:6" x14ac:dyDescent="0.25">
      <c r="A2234" s="1" t="s">
        <v>2305</v>
      </c>
      <c r="B2234">
        <v>24800</v>
      </c>
      <c r="C2234">
        <v>222</v>
      </c>
      <c r="D2234">
        <v>3</v>
      </c>
      <c r="E2234">
        <v>181</v>
      </c>
      <c r="F2234">
        <v>94</v>
      </c>
    </row>
    <row r="2235" spans="1:6" x14ac:dyDescent="0.25">
      <c r="A2235" s="1" t="s">
        <v>2306</v>
      </c>
      <c r="B2235">
        <v>24819</v>
      </c>
      <c r="C2235">
        <v>332</v>
      </c>
      <c r="D2235">
        <v>2</v>
      </c>
      <c r="E2235">
        <v>47</v>
      </c>
      <c r="F2235">
        <v>66</v>
      </c>
    </row>
    <row r="2236" spans="1:6" x14ac:dyDescent="0.25">
      <c r="A2236" s="1" t="s">
        <v>2307</v>
      </c>
      <c r="B2236">
        <v>24828</v>
      </c>
      <c r="C2236">
        <v>321</v>
      </c>
      <c r="D2236">
        <v>7</v>
      </c>
      <c r="E2236">
        <v>102</v>
      </c>
      <c r="F2236">
        <v>54</v>
      </c>
    </row>
    <row r="2237" spans="1:6" x14ac:dyDescent="0.25">
      <c r="A2237" s="1" t="s">
        <v>2308</v>
      </c>
      <c r="B2237">
        <v>24837</v>
      </c>
      <c r="C2237">
        <v>222</v>
      </c>
      <c r="D2237">
        <v>3</v>
      </c>
      <c r="E2237">
        <v>182</v>
      </c>
      <c r="F2237">
        <v>94</v>
      </c>
    </row>
    <row r="2238" spans="1:6" x14ac:dyDescent="0.25">
      <c r="A2238" s="1" t="s">
        <v>2309</v>
      </c>
      <c r="B2238">
        <v>24846</v>
      </c>
      <c r="C2238">
        <v>232</v>
      </c>
      <c r="D2238">
        <v>1</v>
      </c>
      <c r="E2238">
        <v>140</v>
      </c>
      <c r="F2238">
        <v>82</v>
      </c>
    </row>
    <row r="2239" spans="1:6" x14ac:dyDescent="0.25">
      <c r="A2239" s="1" t="s">
        <v>2310</v>
      </c>
      <c r="B2239">
        <v>24855</v>
      </c>
      <c r="C2239">
        <v>231</v>
      </c>
      <c r="D2239">
        <v>1</v>
      </c>
      <c r="E2239">
        <v>28</v>
      </c>
      <c r="F2239">
        <v>72</v>
      </c>
    </row>
    <row r="2240" spans="1:6" x14ac:dyDescent="0.25">
      <c r="A2240" s="1" t="s">
        <v>2311</v>
      </c>
      <c r="B2240">
        <v>24864</v>
      </c>
      <c r="C2240">
        <v>223</v>
      </c>
      <c r="D2240">
        <v>3</v>
      </c>
      <c r="E2240">
        <v>198</v>
      </c>
      <c r="F2240">
        <v>83</v>
      </c>
    </row>
    <row r="2241" spans="1:6" x14ac:dyDescent="0.25">
      <c r="A2241" s="1" t="s">
        <v>2312</v>
      </c>
      <c r="B2241">
        <v>24873</v>
      </c>
      <c r="C2241">
        <v>223</v>
      </c>
      <c r="D2241">
        <v>3</v>
      </c>
      <c r="E2241">
        <v>196</v>
      </c>
      <c r="F2241">
        <v>93</v>
      </c>
    </row>
    <row r="2242" spans="1:6" x14ac:dyDescent="0.25">
      <c r="A2242" s="1" t="s">
        <v>2313</v>
      </c>
      <c r="B2242">
        <v>24882</v>
      </c>
      <c r="C2242">
        <v>311</v>
      </c>
      <c r="D2242">
        <v>6</v>
      </c>
      <c r="E2242">
        <v>56</v>
      </c>
      <c r="F2242">
        <v>46</v>
      </c>
    </row>
    <row r="2243" spans="1:6" x14ac:dyDescent="0.25">
      <c r="A2243" s="1" t="s">
        <v>2314</v>
      </c>
      <c r="B2243">
        <v>24891</v>
      </c>
      <c r="C2243">
        <v>213</v>
      </c>
      <c r="D2243">
        <v>4</v>
      </c>
      <c r="E2243">
        <v>189</v>
      </c>
      <c r="F2243">
        <v>87</v>
      </c>
    </row>
    <row r="2244" spans="1:6" x14ac:dyDescent="0.25">
      <c r="A2244" s="1" t="s">
        <v>2315</v>
      </c>
      <c r="B2244">
        <v>24907</v>
      </c>
      <c r="C2244">
        <v>232</v>
      </c>
      <c r="D2244">
        <v>1</v>
      </c>
      <c r="E2244">
        <v>146</v>
      </c>
      <c r="F2244">
        <v>84</v>
      </c>
    </row>
    <row r="2245" spans="1:6" x14ac:dyDescent="0.25">
      <c r="A2245" s="1" t="s">
        <v>2316</v>
      </c>
      <c r="B2245">
        <v>24916</v>
      </c>
      <c r="C2245">
        <v>120</v>
      </c>
      <c r="D2245">
        <v>5</v>
      </c>
      <c r="E2245">
        <v>137</v>
      </c>
      <c r="F2245">
        <v>27</v>
      </c>
    </row>
    <row r="2246" spans="1:6" x14ac:dyDescent="0.25">
      <c r="A2246" s="1" t="s">
        <v>2317</v>
      </c>
      <c r="B2246">
        <v>24925</v>
      </c>
      <c r="C2246">
        <v>231</v>
      </c>
      <c r="D2246">
        <v>1</v>
      </c>
      <c r="E2246">
        <v>31</v>
      </c>
      <c r="F2246">
        <v>72</v>
      </c>
    </row>
    <row r="2247" spans="1:6" x14ac:dyDescent="0.25">
      <c r="A2247" s="1" t="s">
        <v>2318</v>
      </c>
      <c r="B2247">
        <v>24934</v>
      </c>
      <c r="C2247">
        <v>120</v>
      </c>
      <c r="D2247">
        <v>5</v>
      </c>
      <c r="E2247">
        <v>138</v>
      </c>
      <c r="F2247">
        <v>27</v>
      </c>
    </row>
    <row r="2248" spans="1:6" x14ac:dyDescent="0.25">
      <c r="A2248" s="1" t="s">
        <v>2319</v>
      </c>
      <c r="B2248">
        <v>24943</v>
      </c>
      <c r="C2248">
        <v>312</v>
      </c>
      <c r="D2248">
        <v>6</v>
      </c>
      <c r="E2248">
        <v>107</v>
      </c>
      <c r="F2248">
        <v>37</v>
      </c>
    </row>
    <row r="2249" spans="1:6" x14ac:dyDescent="0.25">
      <c r="A2249" s="1" t="s">
        <v>2320</v>
      </c>
      <c r="B2249">
        <v>24952</v>
      </c>
      <c r="C2249">
        <v>231</v>
      </c>
      <c r="D2249">
        <v>1</v>
      </c>
      <c r="E2249">
        <v>33</v>
      </c>
      <c r="F2249">
        <v>73</v>
      </c>
    </row>
    <row r="2250" spans="1:6" x14ac:dyDescent="0.25">
      <c r="A2250" s="1" t="s">
        <v>2321</v>
      </c>
      <c r="B2250">
        <v>24970</v>
      </c>
      <c r="C2250">
        <v>311</v>
      </c>
      <c r="D2250">
        <v>6</v>
      </c>
      <c r="E2250">
        <v>57</v>
      </c>
      <c r="F2250">
        <v>46</v>
      </c>
    </row>
    <row r="2251" spans="1:6" x14ac:dyDescent="0.25">
      <c r="A2251" s="1" t="s">
        <v>2322</v>
      </c>
      <c r="B2251">
        <v>24989</v>
      </c>
      <c r="C2251">
        <v>233</v>
      </c>
      <c r="D2251">
        <v>1</v>
      </c>
      <c r="E2251">
        <v>173</v>
      </c>
      <c r="F2251">
        <v>74</v>
      </c>
    </row>
    <row r="2252" spans="1:6" x14ac:dyDescent="0.25">
      <c r="A2252" s="1" t="s">
        <v>2323</v>
      </c>
      <c r="B2252">
        <v>24998</v>
      </c>
      <c r="C2252">
        <v>331</v>
      </c>
      <c r="D2252">
        <v>2</v>
      </c>
      <c r="E2252">
        <v>39</v>
      </c>
      <c r="F2252">
        <v>78</v>
      </c>
    </row>
    <row r="2253" spans="1:6" x14ac:dyDescent="0.25">
      <c r="A2253" s="1" t="s">
        <v>2324</v>
      </c>
      <c r="B2253">
        <v>25007</v>
      </c>
      <c r="C2253">
        <v>321</v>
      </c>
      <c r="D2253">
        <v>7</v>
      </c>
      <c r="E2253">
        <v>96</v>
      </c>
      <c r="F2253">
        <v>52</v>
      </c>
    </row>
    <row r="2254" spans="1:6" x14ac:dyDescent="0.25">
      <c r="A2254" s="1" t="s">
        <v>2325</v>
      </c>
      <c r="B2254">
        <v>25016</v>
      </c>
      <c r="C2254">
        <v>211</v>
      </c>
      <c r="D2254">
        <v>4</v>
      </c>
      <c r="E2254">
        <v>80</v>
      </c>
      <c r="F2254">
        <v>22</v>
      </c>
    </row>
    <row r="2255" spans="1:6" x14ac:dyDescent="0.25">
      <c r="A2255" s="1" t="s">
        <v>2326</v>
      </c>
      <c r="B2255">
        <v>25025</v>
      </c>
      <c r="C2255">
        <v>223</v>
      </c>
      <c r="D2255">
        <v>3</v>
      </c>
      <c r="E2255">
        <v>196</v>
      </c>
      <c r="F2255">
        <v>93</v>
      </c>
    </row>
    <row r="2256" spans="1:6" x14ac:dyDescent="0.25">
      <c r="A2256" s="1" t="s">
        <v>2327</v>
      </c>
      <c r="B2256">
        <v>25034</v>
      </c>
      <c r="C2256">
        <v>120</v>
      </c>
      <c r="D2256">
        <v>5</v>
      </c>
      <c r="E2256">
        <v>123</v>
      </c>
      <c r="F2256">
        <v>23</v>
      </c>
    </row>
    <row r="2257" spans="1:6" x14ac:dyDescent="0.25">
      <c r="A2257" s="1" t="s">
        <v>2328</v>
      </c>
      <c r="B2257">
        <v>25043</v>
      </c>
      <c r="C2257">
        <v>232</v>
      </c>
      <c r="D2257">
        <v>1</v>
      </c>
      <c r="E2257">
        <v>141</v>
      </c>
      <c r="F2257">
        <v>82</v>
      </c>
    </row>
    <row r="2258" spans="1:6" x14ac:dyDescent="0.25">
      <c r="A2258" s="1" t="s">
        <v>2329</v>
      </c>
      <c r="B2258">
        <v>25052</v>
      </c>
      <c r="C2258">
        <v>223</v>
      </c>
      <c r="D2258">
        <v>3</v>
      </c>
      <c r="E2258">
        <v>196</v>
      </c>
      <c r="F2258">
        <v>93</v>
      </c>
    </row>
    <row r="2259" spans="1:6" x14ac:dyDescent="0.25">
      <c r="A2259" s="1" t="s">
        <v>2330</v>
      </c>
      <c r="B2259">
        <v>25061</v>
      </c>
      <c r="C2259">
        <v>331</v>
      </c>
      <c r="D2259">
        <v>2</v>
      </c>
      <c r="E2259">
        <v>43</v>
      </c>
      <c r="F2259">
        <v>76</v>
      </c>
    </row>
    <row r="2260" spans="1:6" x14ac:dyDescent="0.25">
      <c r="A2260" s="1" t="s">
        <v>2331</v>
      </c>
      <c r="B2260">
        <v>25070</v>
      </c>
      <c r="C2260">
        <v>231</v>
      </c>
      <c r="D2260">
        <v>1</v>
      </c>
      <c r="E2260">
        <v>33</v>
      </c>
      <c r="F2260">
        <v>73</v>
      </c>
    </row>
    <row r="2261" spans="1:6" x14ac:dyDescent="0.25">
      <c r="A2261" s="1" t="s">
        <v>2332</v>
      </c>
      <c r="B2261">
        <v>25089</v>
      </c>
      <c r="C2261">
        <v>312</v>
      </c>
      <c r="D2261">
        <v>6</v>
      </c>
      <c r="E2261">
        <v>105</v>
      </c>
      <c r="F2261">
        <v>36</v>
      </c>
    </row>
    <row r="2262" spans="1:6" x14ac:dyDescent="0.25">
      <c r="A2262" s="1" t="s">
        <v>2333</v>
      </c>
      <c r="B2262">
        <v>25098</v>
      </c>
      <c r="C2262">
        <v>120</v>
      </c>
      <c r="D2262">
        <v>5</v>
      </c>
      <c r="E2262">
        <v>130</v>
      </c>
      <c r="F2262">
        <v>29</v>
      </c>
    </row>
    <row r="2263" spans="1:6" x14ac:dyDescent="0.25">
      <c r="A2263" s="1" t="s">
        <v>2334</v>
      </c>
      <c r="B2263">
        <v>25104</v>
      </c>
      <c r="C2263">
        <v>311</v>
      </c>
      <c r="D2263">
        <v>6</v>
      </c>
      <c r="E2263">
        <v>62</v>
      </c>
      <c r="F2263">
        <v>48</v>
      </c>
    </row>
    <row r="2264" spans="1:6" x14ac:dyDescent="0.25">
      <c r="A2264" s="1" t="s">
        <v>2335</v>
      </c>
      <c r="B2264">
        <v>25113</v>
      </c>
      <c r="C2264">
        <v>223</v>
      </c>
      <c r="D2264">
        <v>3</v>
      </c>
      <c r="E2264">
        <v>195</v>
      </c>
      <c r="F2264">
        <v>93</v>
      </c>
    </row>
    <row r="2265" spans="1:6" x14ac:dyDescent="0.25">
      <c r="A2265" s="1" t="s">
        <v>2336</v>
      </c>
      <c r="B2265">
        <v>25122</v>
      </c>
      <c r="C2265">
        <v>231</v>
      </c>
      <c r="D2265">
        <v>1</v>
      </c>
      <c r="E2265">
        <v>30</v>
      </c>
      <c r="F2265">
        <v>73</v>
      </c>
    </row>
    <row r="2266" spans="1:6" x14ac:dyDescent="0.25">
      <c r="A2266" s="1" t="s">
        <v>2337</v>
      </c>
      <c r="B2266">
        <v>25131</v>
      </c>
      <c r="C2266">
        <v>212</v>
      </c>
      <c r="D2266">
        <v>4</v>
      </c>
      <c r="E2266">
        <v>110</v>
      </c>
      <c r="F2266">
        <v>33</v>
      </c>
    </row>
    <row r="2267" spans="1:6" x14ac:dyDescent="0.25">
      <c r="A2267" s="1" t="s">
        <v>2338</v>
      </c>
      <c r="B2267">
        <v>25140</v>
      </c>
      <c r="C2267">
        <v>211</v>
      </c>
      <c r="D2267">
        <v>4</v>
      </c>
      <c r="E2267">
        <v>85</v>
      </c>
      <c r="F2267">
        <v>25</v>
      </c>
    </row>
    <row r="2268" spans="1:6" x14ac:dyDescent="0.25">
      <c r="A2268" s="1" t="s">
        <v>2339</v>
      </c>
      <c r="B2268">
        <v>25159</v>
      </c>
      <c r="C2268">
        <v>311</v>
      </c>
      <c r="D2268">
        <v>6</v>
      </c>
      <c r="E2268">
        <v>58</v>
      </c>
      <c r="F2268">
        <v>48</v>
      </c>
    </row>
    <row r="2269" spans="1:6" x14ac:dyDescent="0.25">
      <c r="A2269" s="1" t="s">
        <v>2340</v>
      </c>
      <c r="B2269">
        <v>25168</v>
      </c>
      <c r="C2269">
        <v>332</v>
      </c>
      <c r="D2269">
        <v>2</v>
      </c>
      <c r="E2269">
        <v>51</v>
      </c>
      <c r="F2269">
        <v>66</v>
      </c>
    </row>
    <row r="2270" spans="1:6" x14ac:dyDescent="0.25">
      <c r="A2270" s="1" t="s">
        <v>2341</v>
      </c>
      <c r="B2270">
        <v>25177</v>
      </c>
      <c r="C2270">
        <v>231</v>
      </c>
      <c r="D2270">
        <v>1</v>
      </c>
      <c r="E2270">
        <v>31</v>
      </c>
      <c r="F2270">
        <v>72</v>
      </c>
    </row>
    <row r="2271" spans="1:6" x14ac:dyDescent="0.25">
      <c r="A2271" s="1" t="s">
        <v>2342</v>
      </c>
      <c r="B2271">
        <v>25186</v>
      </c>
      <c r="C2271">
        <v>322</v>
      </c>
      <c r="D2271">
        <v>7</v>
      </c>
      <c r="E2271">
        <v>162</v>
      </c>
      <c r="F2271">
        <v>57</v>
      </c>
    </row>
    <row r="2272" spans="1:6" x14ac:dyDescent="0.25">
      <c r="A2272" s="1" t="s">
        <v>2343</v>
      </c>
      <c r="B2272">
        <v>25195</v>
      </c>
      <c r="C2272">
        <v>311</v>
      </c>
      <c r="D2272">
        <v>6</v>
      </c>
      <c r="E2272">
        <v>60</v>
      </c>
      <c r="F2272">
        <v>49</v>
      </c>
    </row>
    <row r="2273" spans="1:6" x14ac:dyDescent="0.25">
      <c r="A2273" s="1" t="s">
        <v>2344</v>
      </c>
      <c r="B2273">
        <v>25201</v>
      </c>
      <c r="C2273">
        <v>213</v>
      </c>
      <c r="D2273">
        <v>4</v>
      </c>
      <c r="E2273">
        <v>187</v>
      </c>
      <c r="F2273">
        <v>89</v>
      </c>
    </row>
    <row r="2274" spans="1:6" x14ac:dyDescent="0.25">
      <c r="A2274" s="1" t="s">
        <v>2345</v>
      </c>
      <c r="B2274">
        <v>25210</v>
      </c>
      <c r="C2274">
        <v>223</v>
      </c>
      <c r="D2274">
        <v>3</v>
      </c>
      <c r="E2274">
        <v>196</v>
      </c>
      <c r="F2274">
        <v>93</v>
      </c>
    </row>
    <row r="2275" spans="1:6" x14ac:dyDescent="0.25">
      <c r="A2275" s="1" t="s">
        <v>2346</v>
      </c>
      <c r="B2275">
        <v>25229</v>
      </c>
      <c r="C2275">
        <v>212</v>
      </c>
      <c r="D2275">
        <v>4</v>
      </c>
      <c r="E2275">
        <v>111</v>
      </c>
      <c r="F2275">
        <v>34</v>
      </c>
    </row>
    <row r="2276" spans="1:6" x14ac:dyDescent="0.25">
      <c r="A2276" s="1" t="s">
        <v>2347</v>
      </c>
      <c r="B2276">
        <v>25238</v>
      </c>
      <c r="C2276">
        <v>311</v>
      </c>
      <c r="D2276">
        <v>6</v>
      </c>
      <c r="E2276">
        <v>65</v>
      </c>
      <c r="F2276">
        <v>47</v>
      </c>
    </row>
    <row r="2277" spans="1:6" x14ac:dyDescent="0.25">
      <c r="A2277" s="1" t="s">
        <v>2348</v>
      </c>
      <c r="B2277">
        <v>25247</v>
      </c>
      <c r="C2277">
        <v>231</v>
      </c>
      <c r="D2277">
        <v>1</v>
      </c>
      <c r="E2277">
        <v>26</v>
      </c>
      <c r="F2277">
        <v>72</v>
      </c>
    </row>
    <row r="2278" spans="1:6" x14ac:dyDescent="0.25">
      <c r="A2278" s="1" t="s">
        <v>2349</v>
      </c>
      <c r="B2278">
        <v>25256</v>
      </c>
      <c r="C2278">
        <v>321</v>
      </c>
      <c r="D2278">
        <v>7</v>
      </c>
      <c r="E2278">
        <v>102</v>
      </c>
      <c r="F2278">
        <v>54</v>
      </c>
    </row>
    <row r="2279" spans="1:6" x14ac:dyDescent="0.25">
      <c r="A2279" s="1" t="s">
        <v>2350</v>
      </c>
      <c r="B2279">
        <v>25265</v>
      </c>
      <c r="C2279">
        <v>322</v>
      </c>
      <c r="D2279">
        <v>7</v>
      </c>
      <c r="E2279">
        <v>161</v>
      </c>
      <c r="F2279">
        <v>57</v>
      </c>
    </row>
    <row r="2280" spans="1:6" x14ac:dyDescent="0.25">
      <c r="A2280" s="1" t="s">
        <v>2351</v>
      </c>
      <c r="B2280">
        <v>25274</v>
      </c>
      <c r="C2280">
        <v>233</v>
      </c>
      <c r="D2280">
        <v>1</v>
      </c>
      <c r="E2280">
        <v>175</v>
      </c>
      <c r="F2280">
        <v>74</v>
      </c>
    </row>
    <row r="2281" spans="1:6" x14ac:dyDescent="0.25">
      <c r="A2281" s="1" t="s">
        <v>2352</v>
      </c>
      <c r="B2281">
        <v>25283</v>
      </c>
      <c r="C2281">
        <v>211</v>
      </c>
      <c r="D2281">
        <v>4</v>
      </c>
      <c r="E2281">
        <v>84</v>
      </c>
      <c r="F2281">
        <v>25</v>
      </c>
    </row>
    <row r="2282" spans="1:6" x14ac:dyDescent="0.25">
      <c r="A2282" s="1" t="s">
        <v>2353</v>
      </c>
      <c r="B2282">
        <v>25292</v>
      </c>
      <c r="C2282">
        <v>231</v>
      </c>
      <c r="D2282">
        <v>1</v>
      </c>
      <c r="E2282">
        <v>28</v>
      </c>
      <c r="F2282">
        <v>72</v>
      </c>
    </row>
    <row r="2283" spans="1:6" x14ac:dyDescent="0.25">
      <c r="A2283" s="1" t="s">
        <v>2354</v>
      </c>
      <c r="B2283">
        <v>25308</v>
      </c>
      <c r="C2283">
        <v>213</v>
      </c>
      <c r="D2283">
        <v>4</v>
      </c>
      <c r="E2283">
        <v>185</v>
      </c>
      <c r="F2283">
        <v>87</v>
      </c>
    </row>
    <row r="2284" spans="1:6" x14ac:dyDescent="0.25">
      <c r="A2284" s="1" t="s">
        <v>2355</v>
      </c>
      <c r="B2284">
        <v>25326</v>
      </c>
      <c r="C2284">
        <v>311</v>
      </c>
      <c r="D2284">
        <v>6</v>
      </c>
      <c r="E2284">
        <v>69</v>
      </c>
      <c r="F2284">
        <v>47</v>
      </c>
    </row>
    <row r="2285" spans="1:6" x14ac:dyDescent="0.25">
      <c r="A2285" s="1" t="s">
        <v>2356</v>
      </c>
      <c r="B2285">
        <v>25335</v>
      </c>
      <c r="C2285">
        <v>221</v>
      </c>
      <c r="D2285">
        <v>3</v>
      </c>
      <c r="E2285">
        <v>87</v>
      </c>
      <c r="F2285">
        <v>96</v>
      </c>
    </row>
    <row r="2286" spans="1:6" x14ac:dyDescent="0.25">
      <c r="A2286" s="1" t="s">
        <v>2357</v>
      </c>
      <c r="B2286">
        <v>25344</v>
      </c>
      <c r="C2286">
        <v>211</v>
      </c>
      <c r="D2286">
        <v>4</v>
      </c>
      <c r="E2286">
        <v>84</v>
      </c>
      <c r="F2286">
        <v>25</v>
      </c>
    </row>
    <row r="2287" spans="1:6" x14ac:dyDescent="0.25">
      <c r="A2287" s="1" t="s">
        <v>2358</v>
      </c>
      <c r="B2287">
        <v>25353</v>
      </c>
      <c r="C2287">
        <v>223</v>
      </c>
      <c r="D2287">
        <v>3</v>
      </c>
      <c r="E2287">
        <v>197</v>
      </c>
      <c r="F2287">
        <v>92</v>
      </c>
    </row>
    <row r="2288" spans="1:6" x14ac:dyDescent="0.25">
      <c r="A2288" s="1" t="s">
        <v>2359</v>
      </c>
      <c r="B2288">
        <v>25362</v>
      </c>
      <c r="C2288">
        <v>120</v>
      </c>
      <c r="D2288">
        <v>5</v>
      </c>
      <c r="E2288">
        <v>135</v>
      </c>
      <c r="F2288">
        <v>26</v>
      </c>
    </row>
    <row r="2289" spans="1:6" x14ac:dyDescent="0.25">
      <c r="A2289" s="1" t="s">
        <v>2360</v>
      </c>
      <c r="B2289">
        <v>25371</v>
      </c>
      <c r="C2289">
        <v>232</v>
      </c>
      <c r="D2289">
        <v>1</v>
      </c>
      <c r="E2289">
        <v>143</v>
      </c>
      <c r="F2289">
        <v>82</v>
      </c>
    </row>
    <row r="2290" spans="1:6" x14ac:dyDescent="0.25">
      <c r="A2290" s="1" t="s">
        <v>2361</v>
      </c>
      <c r="B2290">
        <v>25380</v>
      </c>
      <c r="C2290">
        <v>311</v>
      </c>
      <c r="D2290">
        <v>6</v>
      </c>
      <c r="E2290">
        <v>67</v>
      </c>
      <c r="F2290">
        <v>46</v>
      </c>
    </row>
    <row r="2291" spans="1:6" x14ac:dyDescent="0.25">
      <c r="A2291" s="1" t="s">
        <v>2362</v>
      </c>
      <c r="B2291">
        <v>25399</v>
      </c>
      <c r="C2291">
        <v>311</v>
      </c>
      <c r="D2291">
        <v>6</v>
      </c>
      <c r="E2291">
        <v>59</v>
      </c>
      <c r="F2291">
        <v>49</v>
      </c>
    </row>
    <row r="2292" spans="1:6" x14ac:dyDescent="0.25">
      <c r="A2292" s="1" t="s">
        <v>2363</v>
      </c>
      <c r="B2292">
        <v>25405</v>
      </c>
      <c r="C2292">
        <v>110</v>
      </c>
      <c r="D2292">
        <v>5</v>
      </c>
      <c r="E2292">
        <v>8</v>
      </c>
      <c r="F2292">
        <v>1</v>
      </c>
    </row>
    <row r="2293" spans="1:6" x14ac:dyDescent="0.25">
      <c r="A2293" s="1" t="s">
        <v>2364</v>
      </c>
      <c r="B2293">
        <v>25414</v>
      </c>
      <c r="C2293">
        <v>223</v>
      </c>
      <c r="D2293">
        <v>3</v>
      </c>
      <c r="E2293">
        <v>197</v>
      </c>
      <c r="F2293">
        <v>92</v>
      </c>
    </row>
    <row r="2294" spans="1:6" x14ac:dyDescent="0.25">
      <c r="A2294" s="1" t="s">
        <v>2365</v>
      </c>
      <c r="B2294">
        <v>25423</v>
      </c>
      <c r="C2294">
        <v>222</v>
      </c>
      <c r="D2294">
        <v>3</v>
      </c>
      <c r="E2294">
        <v>177</v>
      </c>
      <c r="F2294">
        <v>94</v>
      </c>
    </row>
    <row r="2295" spans="1:6" x14ac:dyDescent="0.25">
      <c r="A2295" s="1" t="s">
        <v>2366</v>
      </c>
      <c r="B2295">
        <v>25432</v>
      </c>
      <c r="C2295">
        <v>331</v>
      </c>
      <c r="D2295">
        <v>2</v>
      </c>
      <c r="E2295">
        <v>39</v>
      </c>
      <c r="F2295">
        <v>78</v>
      </c>
    </row>
    <row r="2296" spans="1:6" x14ac:dyDescent="0.25">
      <c r="A2296" s="1" t="s">
        <v>2367</v>
      </c>
      <c r="B2296">
        <v>25441</v>
      </c>
      <c r="C2296">
        <v>323</v>
      </c>
      <c r="D2296">
        <v>7</v>
      </c>
      <c r="E2296">
        <v>160</v>
      </c>
      <c r="F2296">
        <v>45</v>
      </c>
    </row>
    <row r="2297" spans="1:6" x14ac:dyDescent="0.25">
      <c r="A2297" s="1" t="s">
        <v>2368</v>
      </c>
      <c r="B2297">
        <v>25450</v>
      </c>
      <c r="C2297">
        <v>213</v>
      </c>
      <c r="D2297">
        <v>4</v>
      </c>
      <c r="E2297">
        <v>190</v>
      </c>
      <c r="F2297">
        <v>88</v>
      </c>
    </row>
    <row r="2298" spans="1:6" x14ac:dyDescent="0.25">
      <c r="A2298" s="1" t="s">
        <v>2369</v>
      </c>
      <c r="B2298">
        <v>25469</v>
      </c>
      <c r="C2298">
        <v>321</v>
      </c>
      <c r="D2298">
        <v>7</v>
      </c>
      <c r="E2298">
        <v>96</v>
      </c>
      <c r="F2298">
        <v>54</v>
      </c>
    </row>
    <row r="2299" spans="1:6" x14ac:dyDescent="0.25">
      <c r="A2299" s="1" t="s">
        <v>2370</v>
      </c>
      <c r="B2299">
        <v>25478</v>
      </c>
      <c r="C2299">
        <v>223</v>
      </c>
      <c r="D2299">
        <v>3</v>
      </c>
      <c r="E2299">
        <v>195</v>
      </c>
      <c r="F2299">
        <v>93</v>
      </c>
    </row>
    <row r="2300" spans="1:6" x14ac:dyDescent="0.25">
      <c r="A2300" s="1" t="s">
        <v>2371</v>
      </c>
      <c r="B2300">
        <v>25487</v>
      </c>
      <c r="C2300">
        <v>212</v>
      </c>
      <c r="D2300">
        <v>4</v>
      </c>
      <c r="E2300">
        <v>110</v>
      </c>
      <c r="F2300">
        <v>33</v>
      </c>
    </row>
    <row r="2301" spans="1:6" x14ac:dyDescent="0.25">
      <c r="A2301" s="1" t="s">
        <v>2372</v>
      </c>
      <c r="B2301">
        <v>25496</v>
      </c>
      <c r="C2301">
        <v>313</v>
      </c>
      <c r="D2301">
        <v>6</v>
      </c>
      <c r="E2301">
        <v>121</v>
      </c>
      <c r="F2301">
        <v>32</v>
      </c>
    </row>
    <row r="2302" spans="1:6" x14ac:dyDescent="0.25">
      <c r="A2302" s="1" t="s">
        <v>2373</v>
      </c>
      <c r="B2302">
        <v>25502</v>
      </c>
      <c r="C2302">
        <v>332</v>
      </c>
      <c r="D2302">
        <v>2</v>
      </c>
      <c r="E2302">
        <v>47</v>
      </c>
      <c r="F2302">
        <v>66</v>
      </c>
    </row>
    <row r="2303" spans="1:6" x14ac:dyDescent="0.25">
      <c r="A2303" s="1" t="s">
        <v>2374</v>
      </c>
      <c r="B2303">
        <v>25511</v>
      </c>
      <c r="C2303">
        <v>232</v>
      </c>
      <c r="D2303">
        <v>1</v>
      </c>
      <c r="E2303">
        <v>144</v>
      </c>
      <c r="F2303">
        <v>85</v>
      </c>
    </row>
    <row r="2304" spans="1:6" x14ac:dyDescent="0.25">
      <c r="A2304" s="1" t="s">
        <v>2375</v>
      </c>
      <c r="B2304">
        <v>25520</v>
      </c>
      <c r="C2304">
        <v>232</v>
      </c>
      <c r="D2304">
        <v>1</v>
      </c>
      <c r="E2304">
        <v>144</v>
      </c>
      <c r="F2304">
        <v>85</v>
      </c>
    </row>
    <row r="2305" spans="1:6" x14ac:dyDescent="0.25">
      <c r="A2305" s="1" t="s">
        <v>2376</v>
      </c>
      <c r="B2305">
        <v>25539</v>
      </c>
      <c r="C2305">
        <v>233</v>
      </c>
      <c r="D2305">
        <v>1</v>
      </c>
      <c r="E2305">
        <v>170</v>
      </c>
      <c r="F2305">
        <v>74</v>
      </c>
    </row>
    <row r="2306" spans="1:6" x14ac:dyDescent="0.25">
      <c r="A2306" s="1" t="s">
        <v>2377</v>
      </c>
      <c r="B2306">
        <v>25548</v>
      </c>
      <c r="C2306">
        <v>313</v>
      </c>
      <c r="D2306">
        <v>6</v>
      </c>
      <c r="E2306">
        <v>120</v>
      </c>
      <c r="F2306">
        <v>32</v>
      </c>
    </row>
    <row r="2307" spans="1:6" x14ac:dyDescent="0.25">
      <c r="A2307" s="1" t="s">
        <v>2378</v>
      </c>
      <c r="B2307">
        <v>25566</v>
      </c>
      <c r="C2307">
        <v>213</v>
      </c>
      <c r="D2307">
        <v>4</v>
      </c>
      <c r="E2307">
        <v>191</v>
      </c>
      <c r="F2307">
        <v>88</v>
      </c>
    </row>
    <row r="2308" spans="1:6" x14ac:dyDescent="0.25">
      <c r="A2308" s="1" t="s">
        <v>2379</v>
      </c>
      <c r="B2308">
        <v>25575</v>
      </c>
      <c r="C2308">
        <v>311</v>
      </c>
      <c r="D2308">
        <v>6</v>
      </c>
      <c r="E2308">
        <v>60</v>
      </c>
      <c r="F2308">
        <v>49</v>
      </c>
    </row>
    <row r="2309" spans="1:6" x14ac:dyDescent="0.25">
      <c r="A2309" s="1" t="s">
        <v>2380</v>
      </c>
      <c r="B2309">
        <v>25584</v>
      </c>
      <c r="C2309">
        <v>221</v>
      </c>
      <c r="D2309">
        <v>3</v>
      </c>
      <c r="E2309">
        <v>87</v>
      </c>
      <c r="F2309">
        <v>96</v>
      </c>
    </row>
    <row r="2310" spans="1:6" x14ac:dyDescent="0.25">
      <c r="A2310" s="1" t="s">
        <v>2381</v>
      </c>
      <c r="B2310">
        <v>25593</v>
      </c>
      <c r="C2310">
        <v>213</v>
      </c>
      <c r="D2310">
        <v>4</v>
      </c>
      <c r="E2310">
        <v>188</v>
      </c>
      <c r="F2310">
        <v>87</v>
      </c>
    </row>
    <row r="2311" spans="1:6" x14ac:dyDescent="0.25">
      <c r="A2311" s="1" t="s">
        <v>2382</v>
      </c>
      <c r="B2311">
        <v>25609</v>
      </c>
      <c r="C2311">
        <v>223</v>
      </c>
      <c r="D2311">
        <v>3</v>
      </c>
      <c r="E2311">
        <v>197</v>
      </c>
      <c r="F2311">
        <v>92</v>
      </c>
    </row>
    <row r="2312" spans="1:6" x14ac:dyDescent="0.25">
      <c r="A2312" s="1" t="s">
        <v>2383</v>
      </c>
      <c r="B2312">
        <v>25618</v>
      </c>
      <c r="C2312">
        <v>311</v>
      </c>
      <c r="D2312">
        <v>6</v>
      </c>
      <c r="E2312">
        <v>56</v>
      </c>
      <c r="F2312">
        <v>46</v>
      </c>
    </row>
    <row r="2313" spans="1:6" x14ac:dyDescent="0.25">
      <c r="A2313" s="1" t="s">
        <v>2384</v>
      </c>
      <c r="B2313">
        <v>25627</v>
      </c>
      <c r="C2313">
        <v>120</v>
      </c>
      <c r="D2313">
        <v>5</v>
      </c>
      <c r="E2313">
        <v>129</v>
      </c>
      <c r="F2313">
        <v>29</v>
      </c>
    </row>
    <row r="2314" spans="1:6" x14ac:dyDescent="0.25">
      <c r="A2314" s="1" t="s">
        <v>2385</v>
      </c>
      <c r="B2314">
        <v>25636</v>
      </c>
      <c r="C2314">
        <v>323</v>
      </c>
      <c r="D2314">
        <v>7</v>
      </c>
      <c r="E2314">
        <v>151</v>
      </c>
      <c r="F2314">
        <v>42</v>
      </c>
    </row>
    <row r="2315" spans="1:6" x14ac:dyDescent="0.25">
      <c r="A2315" s="1" t="s">
        <v>2386</v>
      </c>
      <c r="B2315">
        <v>25645</v>
      </c>
      <c r="C2315">
        <v>233</v>
      </c>
      <c r="D2315">
        <v>1</v>
      </c>
      <c r="E2315">
        <v>173</v>
      </c>
      <c r="F2315">
        <v>74</v>
      </c>
    </row>
    <row r="2316" spans="1:6" x14ac:dyDescent="0.25">
      <c r="A2316" s="1" t="s">
        <v>2387</v>
      </c>
      <c r="B2316">
        <v>25654</v>
      </c>
      <c r="C2316">
        <v>213</v>
      </c>
      <c r="D2316">
        <v>4</v>
      </c>
      <c r="E2316">
        <v>186</v>
      </c>
      <c r="F2316">
        <v>88</v>
      </c>
    </row>
    <row r="2317" spans="1:6" x14ac:dyDescent="0.25">
      <c r="A2317" s="1" t="s">
        <v>2388</v>
      </c>
      <c r="B2317">
        <v>25663</v>
      </c>
      <c r="C2317">
        <v>313</v>
      </c>
      <c r="D2317">
        <v>6</v>
      </c>
      <c r="E2317">
        <v>116</v>
      </c>
      <c r="F2317">
        <v>35</v>
      </c>
    </row>
    <row r="2318" spans="1:6" x14ac:dyDescent="0.25">
      <c r="A2318" s="1" t="s">
        <v>2389</v>
      </c>
      <c r="B2318">
        <v>25672</v>
      </c>
      <c r="C2318">
        <v>311</v>
      </c>
      <c r="D2318">
        <v>6</v>
      </c>
      <c r="E2318">
        <v>55</v>
      </c>
      <c r="F2318">
        <v>48</v>
      </c>
    </row>
    <row r="2319" spans="1:6" x14ac:dyDescent="0.25">
      <c r="A2319" s="1" t="s">
        <v>2390</v>
      </c>
      <c r="B2319">
        <v>25681</v>
      </c>
      <c r="C2319">
        <v>232</v>
      </c>
      <c r="D2319">
        <v>1</v>
      </c>
      <c r="E2319">
        <v>143</v>
      </c>
      <c r="F2319">
        <v>82</v>
      </c>
    </row>
    <row r="2320" spans="1:6" x14ac:dyDescent="0.25">
      <c r="A2320" s="1" t="s">
        <v>2391</v>
      </c>
      <c r="B2320">
        <v>25690</v>
      </c>
      <c r="C2320">
        <v>311</v>
      </c>
      <c r="D2320">
        <v>6</v>
      </c>
      <c r="E2320">
        <v>62</v>
      </c>
      <c r="F2320">
        <v>48</v>
      </c>
    </row>
    <row r="2321" spans="1:6" x14ac:dyDescent="0.25">
      <c r="A2321" s="1" t="s">
        <v>2392</v>
      </c>
      <c r="B2321">
        <v>25706</v>
      </c>
      <c r="C2321">
        <v>232</v>
      </c>
      <c r="D2321">
        <v>1</v>
      </c>
      <c r="E2321">
        <v>143</v>
      </c>
      <c r="F2321">
        <v>82</v>
      </c>
    </row>
    <row r="2322" spans="1:6" x14ac:dyDescent="0.25">
      <c r="A2322" s="1" t="s">
        <v>2393</v>
      </c>
      <c r="B2322">
        <v>25715</v>
      </c>
      <c r="C2322">
        <v>211</v>
      </c>
      <c r="D2322">
        <v>4</v>
      </c>
      <c r="E2322">
        <v>85</v>
      </c>
      <c r="F2322">
        <v>22</v>
      </c>
    </row>
    <row r="2323" spans="1:6" x14ac:dyDescent="0.25">
      <c r="A2323" s="1" t="s">
        <v>2394</v>
      </c>
      <c r="B2323">
        <v>25724</v>
      </c>
      <c r="C2323">
        <v>221</v>
      </c>
      <c r="D2323">
        <v>3</v>
      </c>
      <c r="E2323">
        <v>91</v>
      </c>
      <c r="F2323">
        <v>99</v>
      </c>
    </row>
    <row r="2324" spans="1:6" x14ac:dyDescent="0.25">
      <c r="A2324" s="1" t="s">
        <v>2395</v>
      </c>
      <c r="B2324">
        <v>25733</v>
      </c>
      <c r="C2324">
        <v>333</v>
      </c>
      <c r="D2324">
        <v>2</v>
      </c>
      <c r="E2324">
        <v>71</v>
      </c>
      <c r="F2324">
        <v>62</v>
      </c>
    </row>
    <row r="2325" spans="1:6" x14ac:dyDescent="0.25">
      <c r="A2325" s="1" t="s">
        <v>2396</v>
      </c>
      <c r="B2325">
        <v>25742</v>
      </c>
      <c r="C2325">
        <v>311</v>
      </c>
      <c r="D2325">
        <v>6</v>
      </c>
      <c r="E2325">
        <v>56</v>
      </c>
      <c r="F2325">
        <v>46</v>
      </c>
    </row>
    <row r="2326" spans="1:6" x14ac:dyDescent="0.25">
      <c r="A2326" s="1" t="s">
        <v>2397</v>
      </c>
      <c r="B2326">
        <v>25751</v>
      </c>
      <c r="C2326">
        <v>211</v>
      </c>
      <c r="D2326">
        <v>4</v>
      </c>
      <c r="E2326">
        <v>80</v>
      </c>
      <c r="F2326">
        <v>22</v>
      </c>
    </row>
    <row r="2327" spans="1:6" x14ac:dyDescent="0.25">
      <c r="A2327" s="1" t="s">
        <v>2398</v>
      </c>
      <c r="B2327">
        <v>25760</v>
      </c>
      <c r="C2327">
        <v>222</v>
      </c>
      <c r="D2327">
        <v>3</v>
      </c>
      <c r="E2327">
        <v>179</v>
      </c>
      <c r="F2327">
        <v>95</v>
      </c>
    </row>
    <row r="2328" spans="1:6" x14ac:dyDescent="0.25">
      <c r="A2328" s="1" t="s">
        <v>2399</v>
      </c>
      <c r="B2328">
        <v>25779</v>
      </c>
      <c r="C2328">
        <v>213</v>
      </c>
      <c r="D2328">
        <v>4</v>
      </c>
      <c r="E2328">
        <v>186</v>
      </c>
      <c r="F2328">
        <v>88</v>
      </c>
    </row>
    <row r="2329" spans="1:6" x14ac:dyDescent="0.25">
      <c r="A2329" s="1" t="s">
        <v>2400</v>
      </c>
      <c r="B2329">
        <v>25788</v>
      </c>
      <c r="C2329">
        <v>313</v>
      </c>
      <c r="D2329">
        <v>6</v>
      </c>
      <c r="E2329">
        <v>120</v>
      </c>
      <c r="F2329">
        <v>32</v>
      </c>
    </row>
    <row r="2330" spans="1:6" x14ac:dyDescent="0.25">
      <c r="A2330" s="1" t="s">
        <v>2401</v>
      </c>
      <c r="B2330">
        <v>25797</v>
      </c>
      <c r="C2330">
        <v>221</v>
      </c>
      <c r="D2330">
        <v>3</v>
      </c>
      <c r="E2330">
        <v>88</v>
      </c>
      <c r="F2330">
        <v>96</v>
      </c>
    </row>
    <row r="2331" spans="1:6" x14ac:dyDescent="0.25">
      <c r="A2331" s="1" t="s">
        <v>2402</v>
      </c>
      <c r="B2331">
        <v>25803</v>
      </c>
      <c r="C2331">
        <v>213</v>
      </c>
      <c r="D2331">
        <v>4</v>
      </c>
      <c r="E2331">
        <v>189</v>
      </c>
      <c r="F2331">
        <v>87</v>
      </c>
    </row>
    <row r="2332" spans="1:6" x14ac:dyDescent="0.25">
      <c r="A2332" s="1" t="s">
        <v>2403</v>
      </c>
      <c r="B2332">
        <v>25812</v>
      </c>
      <c r="C2332">
        <v>231</v>
      </c>
      <c r="D2332">
        <v>1</v>
      </c>
      <c r="E2332">
        <v>25</v>
      </c>
      <c r="F2332">
        <v>72</v>
      </c>
    </row>
    <row r="2333" spans="1:6" x14ac:dyDescent="0.25">
      <c r="A2333" s="1" t="s">
        <v>2404</v>
      </c>
      <c r="B2333">
        <v>25821</v>
      </c>
      <c r="C2333">
        <v>231</v>
      </c>
      <c r="D2333">
        <v>1</v>
      </c>
      <c r="E2333">
        <v>27</v>
      </c>
      <c r="F2333">
        <v>69</v>
      </c>
    </row>
    <row r="2334" spans="1:6" x14ac:dyDescent="0.25">
      <c r="A2334" s="1" t="s">
        <v>2405</v>
      </c>
      <c r="B2334">
        <v>25830</v>
      </c>
      <c r="C2334">
        <v>232</v>
      </c>
      <c r="D2334">
        <v>1</v>
      </c>
      <c r="E2334">
        <v>143</v>
      </c>
      <c r="F2334">
        <v>82</v>
      </c>
    </row>
    <row r="2335" spans="1:6" x14ac:dyDescent="0.25">
      <c r="A2335" s="1" t="s">
        <v>2406</v>
      </c>
      <c r="B2335">
        <v>25849</v>
      </c>
      <c r="C2335">
        <v>213</v>
      </c>
      <c r="D2335">
        <v>4</v>
      </c>
      <c r="E2335">
        <v>188</v>
      </c>
      <c r="F2335">
        <v>87</v>
      </c>
    </row>
    <row r="2336" spans="1:6" x14ac:dyDescent="0.25">
      <c r="A2336" s="1" t="s">
        <v>2407</v>
      </c>
      <c r="B2336">
        <v>25858</v>
      </c>
      <c r="C2336">
        <v>213</v>
      </c>
      <c r="D2336">
        <v>4</v>
      </c>
      <c r="E2336">
        <v>189</v>
      </c>
      <c r="F2336">
        <v>87</v>
      </c>
    </row>
    <row r="2337" spans="1:6" x14ac:dyDescent="0.25">
      <c r="A2337" s="1" t="s">
        <v>2408</v>
      </c>
      <c r="B2337">
        <v>25867</v>
      </c>
      <c r="C2337">
        <v>232</v>
      </c>
      <c r="D2337">
        <v>1</v>
      </c>
      <c r="E2337">
        <v>143</v>
      </c>
      <c r="F2337">
        <v>82</v>
      </c>
    </row>
    <row r="2338" spans="1:6" x14ac:dyDescent="0.25">
      <c r="A2338" s="1" t="s">
        <v>2409</v>
      </c>
      <c r="B2338">
        <v>25876</v>
      </c>
      <c r="C2338">
        <v>321</v>
      </c>
      <c r="D2338">
        <v>7</v>
      </c>
      <c r="E2338">
        <v>94</v>
      </c>
      <c r="F2338">
        <v>54</v>
      </c>
    </row>
    <row r="2339" spans="1:6" x14ac:dyDescent="0.25">
      <c r="A2339" s="1" t="s">
        <v>2410</v>
      </c>
      <c r="B2339">
        <v>25885</v>
      </c>
      <c r="C2339">
        <v>223</v>
      </c>
      <c r="D2339">
        <v>3</v>
      </c>
      <c r="E2339">
        <v>194</v>
      </c>
      <c r="F2339">
        <v>92</v>
      </c>
    </row>
    <row r="2340" spans="1:6" x14ac:dyDescent="0.25">
      <c r="A2340" s="1" t="s">
        <v>2411</v>
      </c>
      <c r="B2340">
        <v>25894</v>
      </c>
      <c r="C2340">
        <v>321</v>
      </c>
      <c r="D2340">
        <v>7</v>
      </c>
      <c r="E2340">
        <v>96</v>
      </c>
      <c r="F2340">
        <v>52</v>
      </c>
    </row>
    <row r="2341" spans="1:6" x14ac:dyDescent="0.25">
      <c r="A2341" s="1" t="s">
        <v>2412</v>
      </c>
      <c r="B2341">
        <v>25900</v>
      </c>
      <c r="C2341">
        <v>333</v>
      </c>
      <c r="D2341">
        <v>2</v>
      </c>
      <c r="E2341">
        <v>70</v>
      </c>
      <c r="F2341">
        <v>63</v>
      </c>
    </row>
    <row r="2342" spans="1:6" x14ac:dyDescent="0.25">
      <c r="A2342" s="1" t="s">
        <v>2413</v>
      </c>
      <c r="B2342">
        <v>25919</v>
      </c>
      <c r="C2342">
        <v>322</v>
      </c>
      <c r="D2342">
        <v>7</v>
      </c>
      <c r="E2342">
        <v>163</v>
      </c>
      <c r="F2342">
        <v>59</v>
      </c>
    </row>
    <row r="2343" spans="1:6" x14ac:dyDescent="0.25">
      <c r="A2343" s="1" t="s">
        <v>2414</v>
      </c>
      <c r="B2343">
        <v>25928</v>
      </c>
      <c r="C2343">
        <v>323</v>
      </c>
      <c r="D2343">
        <v>7</v>
      </c>
      <c r="E2343">
        <v>148</v>
      </c>
      <c r="F2343">
        <v>42</v>
      </c>
    </row>
    <row r="2344" spans="1:6" x14ac:dyDescent="0.25">
      <c r="A2344" s="1" t="s">
        <v>2415</v>
      </c>
      <c r="B2344">
        <v>25937</v>
      </c>
      <c r="C2344">
        <v>331</v>
      </c>
      <c r="D2344">
        <v>2</v>
      </c>
      <c r="E2344">
        <v>41</v>
      </c>
      <c r="F2344">
        <v>77</v>
      </c>
    </row>
    <row r="2345" spans="1:6" x14ac:dyDescent="0.25">
      <c r="A2345" s="1" t="s">
        <v>2416</v>
      </c>
      <c r="B2345">
        <v>25946</v>
      </c>
      <c r="C2345">
        <v>222</v>
      </c>
      <c r="D2345">
        <v>3</v>
      </c>
      <c r="E2345">
        <v>177</v>
      </c>
      <c r="F2345">
        <v>94</v>
      </c>
    </row>
    <row r="2346" spans="1:6" x14ac:dyDescent="0.25">
      <c r="A2346" s="1" t="s">
        <v>2417</v>
      </c>
      <c r="B2346">
        <v>25955</v>
      </c>
      <c r="C2346">
        <v>331</v>
      </c>
      <c r="D2346">
        <v>2</v>
      </c>
      <c r="E2346">
        <v>35</v>
      </c>
      <c r="F2346">
        <v>79</v>
      </c>
    </row>
    <row r="2347" spans="1:6" x14ac:dyDescent="0.25">
      <c r="A2347" s="1" t="s">
        <v>2418</v>
      </c>
      <c r="B2347">
        <v>25964</v>
      </c>
      <c r="C2347">
        <v>321</v>
      </c>
      <c r="D2347">
        <v>7</v>
      </c>
      <c r="E2347">
        <v>96</v>
      </c>
      <c r="F2347">
        <v>54</v>
      </c>
    </row>
    <row r="2348" spans="1:6" x14ac:dyDescent="0.25">
      <c r="A2348" s="1" t="s">
        <v>2419</v>
      </c>
      <c r="B2348">
        <v>25973</v>
      </c>
      <c r="C2348">
        <v>323</v>
      </c>
      <c r="D2348">
        <v>7</v>
      </c>
      <c r="E2348">
        <v>156</v>
      </c>
      <c r="F2348">
        <v>42</v>
      </c>
    </row>
    <row r="2349" spans="1:6" x14ac:dyDescent="0.25">
      <c r="A2349" s="1" t="s">
        <v>2420</v>
      </c>
      <c r="B2349">
        <v>25982</v>
      </c>
      <c r="C2349">
        <v>222</v>
      </c>
      <c r="D2349">
        <v>3</v>
      </c>
      <c r="E2349">
        <v>181</v>
      </c>
      <c r="F2349">
        <v>94</v>
      </c>
    </row>
    <row r="2350" spans="1:6" x14ac:dyDescent="0.25">
      <c r="A2350" s="1" t="s">
        <v>2421</v>
      </c>
      <c r="B2350">
        <v>25991</v>
      </c>
      <c r="C2350">
        <v>213</v>
      </c>
      <c r="D2350">
        <v>4</v>
      </c>
      <c r="E2350">
        <v>192</v>
      </c>
      <c r="F2350">
        <v>88</v>
      </c>
    </row>
    <row r="2351" spans="1:6" x14ac:dyDescent="0.25">
      <c r="A2351" s="1" t="s">
        <v>2422</v>
      </c>
      <c r="B2351">
        <v>26000</v>
      </c>
      <c r="C2351">
        <v>222</v>
      </c>
      <c r="D2351">
        <v>3</v>
      </c>
      <c r="E2351">
        <v>178</v>
      </c>
      <c r="F2351">
        <v>94</v>
      </c>
    </row>
    <row r="2352" spans="1:6" x14ac:dyDescent="0.25">
      <c r="A2352" s="1" t="s">
        <v>2423</v>
      </c>
      <c r="B2352">
        <v>26019</v>
      </c>
      <c r="C2352">
        <v>312</v>
      </c>
      <c r="D2352">
        <v>6</v>
      </c>
      <c r="E2352">
        <v>104</v>
      </c>
      <c r="F2352">
        <v>36</v>
      </c>
    </row>
    <row r="2353" spans="1:6" x14ac:dyDescent="0.25">
      <c r="A2353" s="1" t="s">
        <v>2424</v>
      </c>
      <c r="B2353">
        <v>26028</v>
      </c>
      <c r="C2353">
        <v>332</v>
      </c>
      <c r="D2353">
        <v>2</v>
      </c>
      <c r="E2353">
        <v>49</v>
      </c>
      <c r="F2353">
        <v>68</v>
      </c>
    </row>
    <row r="2354" spans="1:6" x14ac:dyDescent="0.25">
      <c r="A2354" s="1" t="s">
        <v>2425</v>
      </c>
      <c r="B2354">
        <v>26037</v>
      </c>
      <c r="C2354">
        <v>213</v>
      </c>
      <c r="D2354">
        <v>4</v>
      </c>
      <c r="E2354">
        <v>189</v>
      </c>
      <c r="F2354">
        <v>87</v>
      </c>
    </row>
    <row r="2355" spans="1:6" x14ac:dyDescent="0.25">
      <c r="A2355" s="1" t="s">
        <v>2426</v>
      </c>
      <c r="B2355">
        <v>26046</v>
      </c>
      <c r="C2355">
        <v>222</v>
      </c>
      <c r="D2355">
        <v>3</v>
      </c>
      <c r="E2355">
        <v>178</v>
      </c>
      <c r="F2355">
        <v>94</v>
      </c>
    </row>
    <row r="2356" spans="1:6" x14ac:dyDescent="0.25">
      <c r="A2356" s="1" t="s">
        <v>2427</v>
      </c>
      <c r="B2356">
        <v>26055</v>
      </c>
      <c r="C2356">
        <v>233</v>
      </c>
      <c r="D2356">
        <v>1</v>
      </c>
      <c r="E2356">
        <v>174</v>
      </c>
      <c r="F2356">
        <v>74</v>
      </c>
    </row>
    <row r="2357" spans="1:6" x14ac:dyDescent="0.25">
      <c r="A2357" s="1" t="s">
        <v>2428</v>
      </c>
      <c r="B2357">
        <v>26064</v>
      </c>
      <c r="C2357">
        <v>222</v>
      </c>
      <c r="D2357">
        <v>3</v>
      </c>
      <c r="E2357">
        <v>182</v>
      </c>
      <c r="F2357">
        <v>94</v>
      </c>
    </row>
    <row r="2358" spans="1:6" x14ac:dyDescent="0.25">
      <c r="A2358" s="1" t="s">
        <v>2429</v>
      </c>
      <c r="B2358">
        <v>26073</v>
      </c>
      <c r="C2358">
        <v>222</v>
      </c>
      <c r="D2358">
        <v>3</v>
      </c>
      <c r="E2358">
        <v>179</v>
      </c>
      <c r="F2358">
        <v>95</v>
      </c>
    </row>
    <row r="2359" spans="1:6" x14ac:dyDescent="0.25">
      <c r="A2359" s="1" t="s">
        <v>2430</v>
      </c>
      <c r="B2359">
        <v>26082</v>
      </c>
      <c r="C2359">
        <v>231</v>
      </c>
      <c r="D2359">
        <v>1</v>
      </c>
      <c r="E2359">
        <v>32</v>
      </c>
      <c r="F2359">
        <v>73</v>
      </c>
    </row>
    <row r="2360" spans="1:6" x14ac:dyDescent="0.25">
      <c r="A2360" s="1" t="s">
        <v>2431</v>
      </c>
      <c r="B2360">
        <v>26091</v>
      </c>
      <c r="C2360">
        <v>323</v>
      </c>
      <c r="D2360">
        <v>7</v>
      </c>
      <c r="E2360">
        <v>159</v>
      </c>
      <c r="F2360">
        <v>45</v>
      </c>
    </row>
    <row r="2361" spans="1:6" x14ac:dyDescent="0.25">
      <c r="A2361" s="1" t="s">
        <v>2432</v>
      </c>
      <c r="B2361">
        <v>26107</v>
      </c>
      <c r="C2361">
        <v>323</v>
      </c>
      <c r="D2361">
        <v>7</v>
      </c>
      <c r="E2361">
        <v>150</v>
      </c>
      <c r="F2361">
        <v>44</v>
      </c>
    </row>
    <row r="2362" spans="1:6" x14ac:dyDescent="0.25">
      <c r="A2362" s="1" t="s">
        <v>2433</v>
      </c>
      <c r="B2362">
        <v>26116</v>
      </c>
      <c r="C2362">
        <v>321</v>
      </c>
      <c r="D2362">
        <v>7</v>
      </c>
      <c r="E2362">
        <v>102</v>
      </c>
      <c r="F2362">
        <v>54</v>
      </c>
    </row>
    <row r="2363" spans="1:6" x14ac:dyDescent="0.25">
      <c r="A2363" s="1" t="s">
        <v>2434</v>
      </c>
      <c r="B2363">
        <v>26125</v>
      </c>
      <c r="C2363">
        <v>233</v>
      </c>
      <c r="D2363">
        <v>1</v>
      </c>
      <c r="E2363">
        <v>170</v>
      </c>
      <c r="F2363">
        <v>74</v>
      </c>
    </row>
    <row r="2364" spans="1:6" x14ac:dyDescent="0.25">
      <c r="A2364" s="1" t="s">
        <v>2435</v>
      </c>
      <c r="B2364">
        <v>26134</v>
      </c>
      <c r="C2364">
        <v>211</v>
      </c>
      <c r="D2364">
        <v>4</v>
      </c>
      <c r="E2364">
        <v>78</v>
      </c>
      <c r="F2364">
        <v>25</v>
      </c>
    </row>
    <row r="2365" spans="1:6" x14ac:dyDescent="0.25">
      <c r="A2365" s="1" t="s">
        <v>2436</v>
      </c>
      <c r="B2365">
        <v>26143</v>
      </c>
      <c r="C2365">
        <v>222</v>
      </c>
      <c r="D2365">
        <v>3</v>
      </c>
      <c r="E2365">
        <v>176</v>
      </c>
      <c r="F2365">
        <v>95</v>
      </c>
    </row>
    <row r="2366" spans="1:6" x14ac:dyDescent="0.25">
      <c r="A2366" s="1" t="s">
        <v>2437</v>
      </c>
      <c r="B2366">
        <v>26152</v>
      </c>
      <c r="C2366">
        <v>222</v>
      </c>
      <c r="D2366">
        <v>3</v>
      </c>
      <c r="E2366">
        <v>179</v>
      </c>
      <c r="F2366">
        <v>95</v>
      </c>
    </row>
    <row r="2367" spans="1:6" x14ac:dyDescent="0.25">
      <c r="A2367" s="1" t="s">
        <v>2438</v>
      </c>
      <c r="B2367">
        <v>26161</v>
      </c>
      <c r="C2367">
        <v>223</v>
      </c>
      <c r="D2367">
        <v>3</v>
      </c>
      <c r="E2367">
        <v>194</v>
      </c>
      <c r="F2367">
        <v>92</v>
      </c>
    </row>
    <row r="2368" spans="1:6" x14ac:dyDescent="0.25">
      <c r="A2368" s="1" t="s">
        <v>2439</v>
      </c>
      <c r="B2368">
        <v>26170</v>
      </c>
      <c r="C2368">
        <v>321</v>
      </c>
      <c r="D2368">
        <v>7</v>
      </c>
      <c r="E2368">
        <v>96</v>
      </c>
      <c r="F2368">
        <v>52</v>
      </c>
    </row>
    <row r="2369" spans="1:6" x14ac:dyDescent="0.25">
      <c r="A2369" s="1" t="s">
        <v>2440</v>
      </c>
      <c r="B2369">
        <v>26189</v>
      </c>
      <c r="C2369">
        <v>332</v>
      </c>
      <c r="D2369">
        <v>2</v>
      </c>
      <c r="E2369">
        <v>50</v>
      </c>
      <c r="F2369">
        <v>68</v>
      </c>
    </row>
    <row r="2370" spans="1:6" x14ac:dyDescent="0.25">
      <c r="A2370" s="1" t="s">
        <v>2441</v>
      </c>
      <c r="B2370">
        <v>26198</v>
      </c>
      <c r="C2370">
        <v>311</v>
      </c>
      <c r="D2370">
        <v>6</v>
      </c>
      <c r="E2370">
        <v>57</v>
      </c>
      <c r="F2370">
        <v>46</v>
      </c>
    </row>
    <row r="2371" spans="1:6" x14ac:dyDescent="0.25">
      <c r="A2371" s="1" t="s">
        <v>2442</v>
      </c>
      <c r="B2371">
        <v>26204</v>
      </c>
      <c r="C2371">
        <v>213</v>
      </c>
      <c r="D2371">
        <v>4</v>
      </c>
      <c r="E2371">
        <v>187</v>
      </c>
      <c r="F2371">
        <v>89</v>
      </c>
    </row>
    <row r="2372" spans="1:6" x14ac:dyDescent="0.25">
      <c r="A2372" s="1" t="s">
        <v>2443</v>
      </c>
      <c r="B2372">
        <v>26213</v>
      </c>
      <c r="C2372">
        <v>120</v>
      </c>
      <c r="D2372">
        <v>5</v>
      </c>
      <c r="E2372">
        <v>135</v>
      </c>
      <c r="F2372">
        <v>26</v>
      </c>
    </row>
    <row r="2373" spans="1:6" x14ac:dyDescent="0.25">
      <c r="A2373" s="1" t="s">
        <v>2444</v>
      </c>
      <c r="B2373">
        <v>26222</v>
      </c>
      <c r="C2373">
        <v>232</v>
      </c>
      <c r="D2373">
        <v>1</v>
      </c>
      <c r="E2373">
        <v>144</v>
      </c>
      <c r="F2373">
        <v>85</v>
      </c>
    </row>
    <row r="2374" spans="1:6" x14ac:dyDescent="0.25">
      <c r="A2374" s="1" t="s">
        <v>2445</v>
      </c>
      <c r="B2374">
        <v>26231</v>
      </c>
      <c r="C2374">
        <v>311</v>
      </c>
      <c r="D2374">
        <v>6</v>
      </c>
      <c r="E2374">
        <v>55</v>
      </c>
      <c r="F2374">
        <v>48</v>
      </c>
    </row>
    <row r="2375" spans="1:6" x14ac:dyDescent="0.25">
      <c r="A2375" s="1" t="s">
        <v>2446</v>
      </c>
      <c r="B2375">
        <v>26240</v>
      </c>
      <c r="C2375">
        <v>222</v>
      </c>
      <c r="D2375">
        <v>3</v>
      </c>
      <c r="E2375">
        <v>179</v>
      </c>
      <c r="F2375">
        <v>94</v>
      </c>
    </row>
    <row r="2376" spans="1:6" x14ac:dyDescent="0.25">
      <c r="A2376" s="1" t="s">
        <v>44</v>
      </c>
      <c r="B2376">
        <v>26259</v>
      </c>
      <c r="C2376">
        <v>120</v>
      </c>
      <c r="D2376">
        <v>5</v>
      </c>
      <c r="E2376">
        <v>134</v>
      </c>
      <c r="F2376">
        <v>24</v>
      </c>
    </row>
    <row r="2377" spans="1:6" x14ac:dyDescent="0.25">
      <c r="A2377" s="1" t="s">
        <v>2447</v>
      </c>
      <c r="B2377">
        <v>26268</v>
      </c>
      <c r="C2377">
        <v>223</v>
      </c>
      <c r="D2377">
        <v>3</v>
      </c>
      <c r="E2377">
        <v>195</v>
      </c>
      <c r="F2377">
        <v>93</v>
      </c>
    </row>
    <row r="2378" spans="1:6" x14ac:dyDescent="0.25">
      <c r="A2378" s="1" t="s">
        <v>2448</v>
      </c>
      <c r="B2378">
        <v>26277</v>
      </c>
      <c r="C2378">
        <v>232</v>
      </c>
      <c r="D2378">
        <v>1</v>
      </c>
      <c r="E2378">
        <v>143</v>
      </c>
      <c r="F2378">
        <v>82</v>
      </c>
    </row>
    <row r="2379" spans="1:6" x14ac:dyDescent="0.25">
      <c r="A2379" s="1" t="s">
        <v>2449</v>
      </c>
      <c r="B2379">
        <v>26286</v>
      </c>
      <c r="C2379">
        <v>322</v>
      </c>
      <c r="D2379">
        <v>7</v>
      </c>
      <c r="E2379">
        <v>166</v>
      </c>
      <c r="F2379">
        <v>56</v>
      </c>
    </row>
    <row r="2380" spans="1:6" x14ac:dyDescent="0.25">
      <c r="A2380" s="1" t="s">
        <v>2450</v>
      </c>
      <c r="B2380">
        <v>26295</v>
      </c>
      <c r="C2380">
        <v>313</v>
      </c>
      <c r="D2380">
        <v>6</v>
      </c>
      <c r="E2380">
        <v>120</v>
      </c>
      <c r="F2380">
        <v>32</v>
      </c>
    </row>
    <row r="2381" spans="1:6" x14ac:dyDescent="0.25">
      <c r="A2381" s="1" t="s">
        <v>2451</v>
      </c>
      <c r="B2381">
        <v>26301</v>
      </c>
      <c r="C2381">
        <v>232</v>
      </c>
      <c r="D2381">
        <v>1</v>
      </c>
      <c r="E2381">
        <v>141</v>
      </c>
      <c r="F2381">
        <v>82</v>
      </c>
    </row>
    <row r="2382" spans="1:6" x14ac:dyDescent="0.25">
      <c r="A2382" s="1" t="s">
        <v>2452</v>
      </c>
      <c r="B2382">
        <v>26310</v>
      </c>
      <c r="C2382">
        <v>331</v>
      </c>
      <c r="D2382">
        <v>2</v>
      </c>
      <c r="E2382">
        <v>36</v>
      </c>
      <c r="F2382">
        <v>79</v>
      </c>
    </row>
    <row r="2383" spans="1:6" x14ac:dyDescent="0.25">
      <c r="A2383" s="1" t="s">
        <v>2453</v>
      </c>
      <c r="B2383">
        <v>26329</v>
      </c>
      <c r="C2383">
        <v>231</v>
      </c>
      <c r="D2383">
        <v>1</v>
      </c>
      <c r="E2383">
        <v>33</v>
      </c>
      <c r="F2383">
        <v>73</v>
      </c>
    </row>
    <row r="2384" spans="1:6" x14ac:dyDescent="0.25">
      <c r="A2384" s="1" t="s">
        <v>2454</v>
      </c>
      <c r="B2384">
        <v>26338</v>
      </c>
      <c r="C2384">
        <v>311</v>
      </c>
      <c r="D2384">
        <v>6</v>
      </c>
      <c r="E2384">
        <v>67</v>
      </c>
      <c r="F2384">
        <v>46</v>
      </c>
    </row>
    <row r="2385" spans="1:6" x14ac:dyDescent="0.25">
      <c r="A2385" s="1" t="s">
        <v>2455</v>
      </c>
      <c r="B2385">
        <v>26347</v>
      </c>
      <c r="C2385">
        <v>221</v>
      </c>
      <c r="D2385">
        <v>3</v>
      </c>
      <c r="E2385">
        <v>91</v>
      </c>
      <c r="F2385">
        <v>99</v>
      </c>
    </row>
    <row r="2386" spans="1:6" x14ac:dyDescent="0.25">
      <c r="A2386" s="1" t="s">
        <v>2456</v>
      </c>
      <c r="B2386">
        <v>26356</v>
      </c>
      <c r="C2386">
        <v>311</v>
      </c>
      <c r="D2386">
        <v>6</v>
      </c>
      <c r="E2386">
        <v>61</v>
      </c>
      <c r="F2386">
        <v>46</v>
      </c>
    </row>
    <row r="2387" spans="1:6" x14ac:dyDescent="0.25">
      <c r="A2387" s="1" t="s">
        <v>2457</v>
      </c>
      <c r="B2387">
        <v>26365</v>
      </c>
      <c r="C2387">
        <v>323</v>
      </c>
      <c r="D2387">
        <v>7</v>
      </c>
      <c r="E2387">
        <v>156</v>
      </c>
      <c r="F2387">
        <v>42</v>
      </c>
    </row>
    <row r="2388" spans="1:6" x14ac:dyDescent="0.25">
      <c r="A2388" s="1" t="s">
        <v>2458</v>
      </c>
      <c r="B2388">
        <v>26374</v>
      </c>
      <c r="C2388">
        <v>213</v>
      </c>
      <c r="D2388">
        <v>4</v>
      </c>
      <c r="E2388">
        <v>187</v>
      </c>
      <c r="F2388">
        <v>89</v>
      </c>
    </row>
    <row r="2389" spans="1:6" x14ac:dyDescent="0.25">
      <c r="A2389" s="1" t="s">
        <v>2459</v>
      </c>
      <c r="B2389">
        <v>26383</v>
      </c>
      <c r="C2389">
        <v>331</v>
      </c>
      <c r="D2389">
        <v>2</v>
      </c>
      <c r="E2389">
        <v>40</v>
      </c>
      <c r="F2389">
        <v>76</v>
      </c>
    </row>
    <row r="2390" spans="1:6" x14ac:dyDescent="0.25">
      <c r="A2390" s="1" t="s">
        <v>2460</v>
      </c>
      <c r="B2390">
        <v>26392</v>
      </c>
      <c r="C2390">
        <v>232</v>
      </c>
      <c r="D2390">
        <v>1</v>
      </c>
      <c r="E2390">
        <v>142</v>
      </c>
      <c r="F2390">
        <v>85</v>
      </c>
    </row>
    <row r="2391" spans="1:6" x14ac:dyDescent="0.25">
      <c r="A2391" s="1" t="s">
        <v>2461</v>
      </c>
      <c r="B2391">
        <v>26408</v>
      </c>
      <c r="C2391">
        <v>231</v>
      </c>
      <c r="D2391">
        <v>1</v>
      </c>
      <c r="E2391">
        <v>26</v>
      </c>
      <c r="F2391">
        <v>72</v>
      </c>
    </row>
    <row r="2392" spans="1:6" x14ac:dyDescent="0.25">
      <c r="A2392" s="1" t="s">
        <v>2462</v>
      </c>
      <c r="B2392">
        <v>26417</v>
      </c>
      <c r="C2392">
        <v>213</v>
      </c>
      <c r="D2392">
        <v>4</v>
      </c>
      <c r="E2392">
        <v>187</v>
      </c>
      <c r="F2392">
        <v>89</v>
      </c>
    </row>
    <row r="2393" spans="1:6" x14ac:dyDescent="0.25">
      <c r="A2393" s="1" t="s">
        <v>2463</v>
      </c>
      <c r="B2393">
        <v>26426</v>
      </c>
      <c r="C2393">
        <v>222</v>
      </c>
      <c r="D2393">
        <v>3</v>
      </c>
      <c r="E2393">
        <v>181</v>
      </c>
      <c r="F2393">
        <v>94</v>
      </c>
    </row>
    <row r="2394" spans="1:6" x14ac:dyDescent="0.25">
      <c r="A2394" s="1" t="s">
        <v>2464</v>
      </c>
      <c r="B2394">
        <v>26435</v>
      </c>
      <c r="C2394">
        <v>311</v>
      </c>
      <c r="D2394">
        <v>6</v>
      </c>
      <c r="E2394">
        <v>65</v>
      </c>
      <c r="F2394">
        <v>47</v>
      </c>
    </row>
    <row r="2395" spans="1:6" x14ac:dyDescent="0.25">
      <c r="A2395" s="1" t="s">
        <v>2465</v>
      </c>
      <c r="B2395">
        <v>26444</v>
      </c>
      <c r="C2395">
        <v>221</v>
      </c>
      <c r="D2395">
        <v>3</v>
      </c>
      <c r="E2395">
        <v>86</v>
      </c>
      <c r="F2395">
        <v>96</v>
      </c>
    </row>
    <row r="2396" spans="1:6" x14ac:dyDescent="0.25">
      <c r="A2396" s="1" t="s">
        <v>2466</v>
      </c>
      <c r="B2396">
        <v>26453</v>
      </c>
      <c r="C2396">
        <v>232</v>
      </c>
      <c r="D2396">
        <v>1</v>
      </c>
      <c r="E2396">
        <v>143</v>
      </c>
      <c r="F2396">
        <v>82</v>
      </c>
    </row>
    <row r="2397" spans="1:6" x14ac:dyDescent="0.25">
      <c r="A2397" s="1" t="s">
        <v>2467</v>
      </c>
      <c r="B2397">
        <v>26462</v>
      </c>
      <c r="C2397">
        <v>223</v>
      </c>
      <c r="D2397">
        <v>3</v>
      </c>
      <c r="E2397">
        <v>196</v>
      </c>
      <c r="F2397">
        <v>93</v>
      </c>
    </row>
    <row r="2398" spans="1:6" x14ac:dyDescent="0.25">
      <c r="A2398" s="1" t="s">
        <v>2468</v>
      </c>
      <c r="B2398">
        <v>26471</v>
      </c>
      <c r="C2398">
        <v>331</v>
      </c>
      <c r="D2398">
        <v>2</v>
      </c>
      <c r="E2398">
        <v>35</v>
      </c>
      <c r="F2398">
        <v>79</v>
      </c>
    </row>
    <row r="2399" spans="1:6" x14ac:dyDescent="0.25">
      <c r="A2399" s="1" t="s">
        <v>2469</v>
      </c>
      <c r="B2399">
        <v>26480</v>
      </c>
      <c r="C2399">
        <v>323</v>
      </c>
      <c r="D2399">
        <v>7</v>
      </c>
      <c r="E2399">
        <v>159</v>
      </c>
      <c r="F2399">
        <v>45</v>
      </c>
    </row>
    <row r="2400" spans="1:6" x14ac:dyDescent="0.25">
      <c r="A2400" s="1" t="s">
        <v>2470</v>
      </c>
      <c r="B2400">
        <v>26499</v>
      </c>
      <c r="C2400">
        <v>213</v>
      </c>
      <c r="D2400">
        <v>4</v>
      </c>
      <c r="E2400">
        <v>192</v>
      </c>
      <c r="F2400">
        <v>88</v>
      </c>
    </row>
    <row r="2401" spans="1:6" x14ac:dyDescent="0.25">
      <c r="A2401" s="1" t="s">
        <v>2471</v>
      </c>
      <c r="B2401">
        <v>26505</v>
      </c>
      <c r="C2401">
        <v>311</v>
      </c>
      <c r="D2401">
        <v>6</v>
      </c>
      <c r="E2401">
        <v>67</v>
      </c>
      <c r="F2401">
        <v>46</v>
      </c>
    </row>
    <row r="2402" spans="1:6" x14ac:dyDescent="0.25">
      <c r="A2402" s="1" t="s">
        <v>2472</v>
      </c>
      <c r="B2402">
        <v>26514</v>
      </c>
      <c r="C2402">
        <v>213</v>
      </c>
      <c r="D2402">
        <v>4</v>
      </c>
      <c r="E2402">
        <v>192</v>
      </c>
      <c r="F2402">
        <v>88</v>
      </c>
    </row>
    <row r="2403" spans="1:6" x14ac:dyDescent="0.25">
      <c r="A2403" s="1" t="s">
        <v>2473</v>
      </c>
      <c r="B2403">
        <v>26523</v>
      </c>
      <c r="C2403">
        <v>213</v>
      </c>
      <c r="D2403">
        <v>4</v>
      </c>
      <c r="E2403">
        <v>187</v>
      </c>
      <c r="F2403">
        <v>89</v>
      </c>
    </row>
    <row r="2404" spans="1:6" x14ac:dyDescent="0.25">
      <c r="A2404" s="1" t="s">
        <v>2474</v>
      </c>
      <c r="B2404">
        <v>26532</v>
      </c>
      <c r="C2404">
        <v>232</v>
      </c>
      <c r="D2404">
        <v>1</v>
      </c>
      <c r="E2404">
        <v>144</v>
      </c>
      <c r="F2404">
        <v>85</v>
      </c>
    </row>
    <row r="2405" spans="1:6" x14ac:dyDescent="0.25">
      <c r="A2405" s="1" t="s">
        <v>2475</v>
      </c>
      <c r="B2405">
        <v>26541</v>
      </c>
      <c r="C2405">
        <v>213</v>
      </c>
      <c r="D2405">
        <v>4</v>
      </c>
      <c r="E2405">
        <v>187</v>
      </c>
      <c r="F2405">
        <v>89</v>
      </c>
    </row>
    <row r="2406" spans="1:6" x14ac:dyDescent="0.25">
      <c r="A2406" s="1" t="s">
        <v>2476</v>
      </c>
      <c r="B2406">
        <v>26550</v>
      </c>
      <c r="C2406">
        <v>323</v>
      </c>
      <c r="D2406">
        <v>7</v>
      </c>
      <c r="E2406">
        <v>156</v>
      </c>
      <c r="F2406">
        <v>42</v>
      </c>
    </row>
    <row r="2407" spans="1:6" x14ac:dyDescent="0.25">
      <c r="A2407" s="1" t="s">
        <v>2477</v>
      </c>
      <c r="B2407">
        <v>26569</v>
      </c>
      <c r="C2407">
        <v>213</v>
      </c>
      <c r="D2407">
        <v>4</v>
      </c>
      <c r="E2407">
        <v>186</v>
      </c>
      <c r="F2407">
        <v>88</v>
      </c>
    </row>
    <row r="2408" spans="1:6" x14ac:dyDescent="0.25">
      <c r="A2408" s="1" t="s">
        <v>2478</v>
      </c>
      <c r="B2408">
        <v>26578</v>
      </c>
      <c r="C2408">
        <v>231</v>
      </c>
      <c r="D2408">
        <v>1</v>
      </c>
      <c r="E2408">
        <v>33</v>
      </c>
      <c r="F2408">
        <v>73</v>
      </c>
    </row>
    <row r="2409" spans="1:6" x14ac:dyDescent="0.25">
      <c r="A2409" s="1" t="s">
        <v>2479</v>
      </c>
      <c r="B2409">
        <v>26587</v>
      </c>
      <c r="C2409">
        <v>221</v>
      </c>
      <c r="D2409">
        <v>3</v>
      </c>
      <c r="E2409">
        <v>89</v>
      </c>
      <c r="F2409">
        <v>96</v>
      </c>
    </row>
    <row r="2410" spans="1:6" x14ac:dyDescent="0.25">
      <c r="A2410" s="1" t="s">
        <v>2480</v>
      </c>
      <c r="B2410">
        <v>26596</v>
      </c>
      <c r="C2410">
        <v>222</v>
      </c>
      <c r="D2410">
        <v>3</v>
      </c>
      <c r="E2410">
        <v>177</v>
      </c>
      <c r="F2410">
        <v>94</v>
      </c>
    </row>
    <row r="2411" spans="1:6" x14ac:dyDescent="0.25">
      <c r="A2411" s="1" t="s">
        <v>2481</v>
      </c>
      <c r="B2411">
        <v>26602</v>
      </c>
      <c r="C2411">
        <v>311</v>
      </c>
      <c r="D2411">
        <v>6</v>
      </c>
      <c r="E2411">
        <v>61</v>
      </c>
      <c r="F2411">
        <v>49</v>
      </c>
    </row>
    <row r="2412" spans="1:6" x14ac:dyDescent="0.25">
      <c r="A2412" s="1" t="s">
        <v>2482</v>
      </c>
      <c r="B2412">
        <v>26611</v>
      </c>
      <c r="C2412">
        <v>323</v>
      </c>
      <c r="D2412">
        <v>7</v>
      </c>
      <c r="E2412">
        <v>157</v>
      </c>
      <c r="F2412">
        <v>42</v>
      </c>
    </row>
    <row r="2413" spans="1:6" x14ac:dyDescent="0.25">
      <c r="A2413" s="1" t="s">
        <v>2483</v>
      </c>
      <c r="B2413">
        <v>26620</v>
      </c>
      <c r="C2413">
        <v>222</v>
      </c>
      <c r="D2413">
        <v>3</v>
      </c>
      <c r="E2413">
        <v>177</v>
      </c>
      <c r="F2413">
        <v>94</v>
      </c>
    </row>
    <row r="2414" spans="1:6" x14ac:dyDescent="0.25">
      <c r="A2414" s="1" t="s">
        <v>2484</v>
      </c>
      <c r="B2414">
        <v>26639</v>
      </c>
      <c r="C2414">
        <v>223</v>
      </c>
      <c r="D2414">
        <v>3</v>
      </c>
      <c r="E2414">
        <v>197</v>
      </c>
      <c r="F2414">
        <v>92</v>
      </c>
    </row>
    <row r="2415" spans="1:6" x14ac:dyDescent="0.25">
      <c r="A2415" s="1" t="s">
        <v>2485</v>
      </c>
      <c r="B2415">
        <v>26648</v>
      </c>
      <c r="C2415">
        <v>213</v>
      </c>
      <c r="D2415">
        <v>4</v>
      </c>
      <c r="E2415">
        <v>187</v>
      </c>
      <c r="F2415">
        <v>89</v>
      </c>
    </row>
    <row r="2416" spans="1:6" x14ac:dyDescent="0.25">
      <c r="A2416" s="1" t="s">
        <v>2486</v>
      </c>
      <c r="B2416">
        <v>26657</v>
      </c>
      <c r="C2416">
        <v>311</v>
      </c>
      <c r="D2416">
        <v>6</v>
      </c>
      <c r="E2416">
        <v>62</v>
      </c>
      <c r="F2416">
        <v>48</v>
      </c>
    </row>
    <row r="2417" spans="1:6" x14ac:dyDescent="0.25">
      <c r="A2417" s="1" t="s">
        <v>2487</v>
      </c>
      <c r="B2417">
        <v>26666</v>
      </c>
      <c r="C2417">
        <v>333</v>
      </c>
      <c r="D2417">
        <v>2</v>
      </c>
      <c r="E2417">
        <v>73</v>
      </c>
      <c r="F2417">
        <v>62</v>
      </c>
    </row>
    <row r="2418" spans="1:6" x14ac:dyDescent="0.25">
      <c r="A2418" s="1" t="s">
        <v>2488</v>
      </c>
      <c r="B2418">
        <v>26675</v>
      </c>
      <c r="C2418">
        <v>232</v>
      </c>
      <c r="D2418">
        <v>1</v>
      </c>
      <c r="E2418">
        <v>142</v>
      </c>
      <c r="F2418">
        <v>85</v>
      </c>
    </row>
    <row r="2419" spans="1:6" x14ac:dyDescent="0.25">
      <c r="A2419" s="1" t="s">
        <v>2489</v>
      </c>
      <c r="B2419">
        <v>26684</v>
      </c>
      <c r="C2419">
        <v>331</v>
      </c>
      <c r="D2419">
        <v>2</v>
      </c>
      <c r="E2419">
        <v>38</v>
      </c>
      <c r="F2419">
        <v>76</v>
      </c>
    </row>
    <row r="2420" spans="1:6" x14ac:dyDescent="0.25">
      <c r="A2420" s="1" t="s">
        <v>2490</v>
      </c>
      <c r="B2420">
        <v>26693</v>
      </c>
      <c r="C2420">
        <v>321</v>
      </c>
      <c r="D2420">
        <v>7</v>
      </c>
      <c r="E2420">
        <v>102</v>
      </c>
      <c r="F2420">
        <v>54</v>
      </c>
    </row>
    <row r="2421" spans="1:6" x14ac:dyDescent="0.25">
      <c r="A2421" s="1" t="s">
        <v>2491</v>
      </c>
      <c r="B2421">
        <v>26709</v>
      </c>
      <c r="C2421">
        <v>332</v>
      </c>
      <c r="D2421">
        <v>2</v>
      </c>
      <c r="E2421">
        <v>46</v>
      </c>
      <c r="F2421">
        <v>66</v>
      </c>
    </row>
    <row r="2422" spans="1:6" x14ac:dyDescent="0.25">
      <c r="A2422" s="1" t="s">
        <v>2492</v>
      </c>
      <c r="B2422">
        <v>26718</v>
      </c>
      <c r="C2422">
        <v>311</v>
      </c>
      <c r="D2422">
        <v>6</v>
      </c>
      <c r="E2422">
        <v>57</v>
      </c>
      <c r="F2422">
        <v>47</v>
      </c>
    </row>
    <row r="2423" spans="1:6" x14ac:dyDescent="0.25">
      <c r="A2423" s="1" t="s">
        <v>2493</v>
      </c>
      <c r="B2423">
        <v>26727</v>
      </c>
      <c r="C2423">
        <v>233</v>
      </c>
      <c r="D2423">
        <v>1</v>
      </c>
      <c r="E2423">
        <v>170</v>
      </c>
      <c r="F2423">
        <v>74</v>
      </c>
    </row>
    <row r="2424" spans="1:6" x14ac:dyDescent="0.25">
      <c r="A2424" s="1" t="s">
        <v>2494</v>
      </c>
      <c r="B2424">
        <v>26736</v>
      </c>
      <c r="C2424">
        <v>222</v>
      </c>
      <c r="D2424">
        <v>3</v>
      </c>
      <c r="E2424">
        <v>180</v>
      </c>
      <c r="F2424">
        <v>94</v>
      </c>
    </row>
    <row r="2425" spans="1:6" x14ac:dyDescent="0.25">
      <c r="A2425" s="1" t="s">
        <v>2495</v>
      </c>
      <c r="B2425">
        <v>26745</v>
      </c>
      <c r="C2425">
        <v>311</v>
      </c>
      <c r="D2425">
        <v>6</v>
      </c>
      <c r="E2425">
        <v>61</v>
      </c>
      <c r="F2425">
        <v>48</v>
      </c>
    </row>
    <row r="2426" spans="1:6" x14ac:dyDescent="0.25">
      <c r="A2426" s="1" t="s">
        <v>2496</v>
      </c>
      <c r="B2426">
        <v>26754</v>
      </c>
      <c r="C2426">
        <v>232</v>
      </c>
      <c r="D2426">
        <v>1</v>
      </c>
      <c r="E2426">
        <v>145</v>
      </c>
      <c r="F2426">
        <v>82</v>
      </c>
    </row>
    <row r="2427" spans="1:6" x14ac:dyDescent="0.25">
      <c r="A2427" s="1" t="s">
        <v>2497</v>
      </c>
      <c r="B2427">
        <v>26763</v>
      </c>
      <c r="C2427">
        <v>222</v>
      </c>
      <c r="D2427">
        <v>3</v>
      </c>
      <c r="E2427">
        <v>179</v>
      </c>
      <c r="F2427">
        <v>94</v>
      </c>
    </row>
    <row r="2428" spans="1:6" x14ac:dyDescent="0.25">
      <c r="A2428" s="1" t="s">
        <v>2498</v>
      </c>
      <c r="B2428">
        <v>26772</v>
      </c>
      <c r="C2428">
        <v>222</v>
      </c>
      <c r="D2428">
        <v>3</v>
      </c>
      <c r="E2428">
        <v>179</v>
      </c>
      <c r="F2428">
        <v>95</v>
      </c>
    </row>
    <row r="2429" spans="1:6" x14ac:dyDescent="0.25">
      <c r="A2429" s="1" t="s">
        <v>2499</v>
      </c>
      <c r="B2429">
        <v>26781</v>
      </c>
      <c r="C2429">
        <v>232</v>
      </c>
      <c r="D2429">
        <v>1</v>
      </c>
      <c r="E2429">
        <v>143</v>
      </c>
      <c r="F2429">
        <v>82</v>
      </c>
    </row>
    <row r="2430" spans="1:6" x14ac:dyDescent="0.25">
      <c r="A2430" s="1" t="s">
        <v>2500</v>
      </c>
      <c r="B2430">
        <v>26790</v>
      </c>
      <c r="C2430">
        <v>221</v>
      </c>
      <c r="D2430">
        <v>3</v>
      </c>
      <c r="E2430">
        <v>89</v>
      </c>
      <c r="F2430">
        <v>96</v>
      </c>
    </row>
    <row r="2431" spans="1:6" x14ac:dyDescent="0.25">
      <c r="A2431" s="1" t="s">
        <v>2501</v>
      </c>
      <c r="B2431">
        <v>26806</v>
      </c>
      <c r="C2431">
        <v>222</v>
      </c>
      <c r="D2431">
        <v>3</v>
      </c>
      <c r="E2431">
        <v>180</v>
      </c>
      <c r="F2431">
        <v>94</v>
      </c>
    </row>
    <row r="2432" spans="1:6" x14ac:dyDescent="0.25">
      <c r="A2432" s="1" t="s">
        <v>2502</v>
      </c>
      <c r="B2432">
        <v>26815</v>
      </c>
      <c r="C2432">
        <v>120</v>
      </c>
      <c r="D2432">
        <v>5</v>
      </c>
      <c r="E2432">
        <v>139</v>
      </c>
      <c r="F2432">
        <v>29</v>
      </c>
    </row>
    <row r="2433" spans="1:6" x14ac:dyDescent="0.25">
      <c r="A2433" s="1" t="s">
        <v>2503</v>
      </c>
      <c r="B2433">
        <v>26824</v>
      </c>
      <c r="C2433">
        <v>211</v>
      </c>
      <c r="D2433">
        <v>4</v>
      </c>
      <c r="E2433">
        <v>84</v>
      </c>
      <c r="F2433">
        <v>25</v>
      </c>
    </row>
    <row r="2434" spans="1:6" x14ac:dyDescent="0.25">
      <c r="A2434" s="1" t="s">
        <v>2504</v>
      </c>
      <c r="B2434">
        <v>26833</v>
      </c>
      <c r="C2434">
        <v>313</v>
      </c>
      <c r="D2434">
        <v>6</v>
      </c>
      <c r="E2434">
        <v>116</v>
      </c>
      <c r="F2434">
        <v>35</v>
      </c>
    </row>
    <row r="2435" spans="1:6" x14ac:dyDescent="0.25">
      <c r="A2435" s="1" t="s">
        <v>2505</v>
      </c>
      <c r="B2435">
        <v>26842</v>
      </c>
      <c r="C2435">
        <v>232</v>
      </c>
      <c r="D2435">
        <v>1</v>
      </c>
      <c r="E2435">
        <v>143</v>
      </c>
      <c r="F2435">
        <v>82</v>
      </c>
    </row>
    <row r="2436" spans="1:6" x14ac:dyDescent="0.25">
      <c r="A2436" s="1" t="s">
        <v>2506</v>
      </c>
      <c r="B2436">
        <v>26851</v>
      </c>
      <c r="C2436">
        <v>323</v>
      </c>
      <c r="D2436">
        <v>7</v>
      </c>
      <c r="E2436">
        <v>149</v>
      </c>
      <c r="F2436">
        <v>44</v>
      </c>
    </row>
    <row r="2437" spans="1:6" x14ac:dyDescent="0.25">
      <c r="A2437" s="1" t="s">
        <v>2507</v>
      </c>
      <c r="B2437">
        <v>26860</v>
      </c>
      <c r="C2437">
        <v>221</v>
      </c>
      <c r="D2437">
        <v>3</v>
      </c>
      <c r="E2437">
        <v>92</v>
      </c>
      <c r="F2437">
        <v>96</v>
      </c>
    </row>
    <row r="2438" spans="1:6" x14ac:dyDescent="0.25">
      <c r="A2438" s="1" t="s">
        <v>2508</v>
      </c>
      <c r="B2438">
        <v>26879</v>
      </c>
      <c r="C2438">
        <v>312</v>
      </c>
      <c r="D2438">
        <v>6</v>
      </c>
      <c r="E2438">
        <v>106</v>
      </c>
      <c r="F2438">
        <v>37</v>
      </c>
    </row>
    <row r="2439" spans="1:6" x14ac:dyDescent="0.25">
      <c r="A2439" s="1" t="s">
        <v>2509</v>
      </c>
      <c r="B2439">
        <v>26888</v>
      </c>
      <c r="C2439">
        <v>232</v>
      </c>
      <c r="D2439">
        <v>1</v>
      </c>
      <c r="E2439">
        <v>143</v>
      </c>
      <c r="F2439">
        <v>82</v>
      </c>
    </row>
    <row r="2440" spans="1:6" x14ac:dyDescent="0.25">
      <c r="A2440" s="1" t="s">
        <v>2510</v>
      </c>
      <c r="B2440">
        <v>26897</v>
      </c>
      <c r="C2440">
        <v>313</v>
      </c>
      <c r="D2440">
        <v>6</v>
      </c>
      <c r="E2440">
        <v>120</v>
      </c>
      <c r="F2440">
        <v>32</v>
      </c>
    </row>
    <row r="2441" spans="1:6" x14ac:dyDescent="0.25">
      <c r="A2441" s="1" t="s">
        <v>2511</v>
      </c>
      <c r="B2441">
        <v>26903</v>
      </c>
      <c r="C2441">
        <v>212</v>
      </c>
      <c r="D2441">
        <v>4</v>
      </c>
      <c r="E2441">
        <v>110</v>
      </c>
      <c r="F2441">
        <v>33</v>
      </c>
    </row>
    <row r="2442" spans="1:6" x14ac:dyDescent="0.25">
      <c r="A2442" s="1" t="s">
        <v>2512</v>
      </c>
      <c r="B2442">
        <v>26921</v>
      </c>
      <c r="C2442">
        <v>221</v>
      </c>
      <c r="D2442">
        <v>3</v>
      </c>
      <c r="E2442">
        <v>89</v>
      </c>
      <c r="F2442">
        <v>96</v>
      </c>
    </row>
    <row r="2443" spans="1:6" x14ac:dyDescent="0.25">
      <c r="A2443" s="1" t="s">
        <v>2513</v>
      </c>
      <c r="B2443">
        <v>26930</v>
      </c>
      <c r="C2443">
        <v>212</v>
      </c>
      <c r="D2443">
        <v>4</v>
      </c>
      <c r="E2443">
        <v>112</v>
      </c>
      <c r="F2443">
        <v>34</v>
      </c>
    </row>
    <row r="2444" spans="1:6" x14ac:dyDescent="0.25">
      <c r="A2444" s="1" t="s">
        <v>2514</v>
      </c>
      <c r="B2444">
        <v>26949</v>
      </c>
      <c r="C2444">
        <v>311</v>
      </c>
      <c r="D2444">
        <v>6</v>
      </c>
      <c r="E2444">
        <v>61</v>
      </c>
      <c r="F2444">
        <v>46</v>
      </c>
    </row>
    <row r="2445" spans="1:6" x14ac:dyDescent="0.25">
      <c r="A2445" s="1" t="s">
        <v>2515</v>
      </c>
      <c r="B2445">
        <v>26958</v>
      </c>
      <c r="C2445">
        <v>323</v>
      </c>
      <c r="D2445">
        <v>7</v>
      </c>
      <c r="E2445">
        <v>155</v>
      </c>
      <c r="F2445">
        <v>42</v>
      </c>
    </row>
    <row r="2446" spans="1:6" x14ac:dyDescent="0.25">
      <c r="A2446" s="1" t="s">
        <v>2516</v>
      </c>
      <c r="B2446">
        <v>26967</v>
      </c>
      <c r="C2446">
        <v>313</v>
      </c>
      <c r="D2446">
        <v>6</v>
      </c>
      <c r="E2446">
        <v>121</v>
      </c>
      <c r="F2446">
        <v>32</v>
      </c>
    </row>
    <row r="2447" spans="1:6" x14ac:dyDescent="0.25">
      <c r="A2447" s="1" t="s">
        <v>2517</v>
      </c>
      <c r="B2447">
        <v>26976</v>
      </c>
      <c r="C2447">
        <v>323</v>
      </c>
      <c r="D2447">
        <v>7</v>
      </c>
      <c r="E2447">
        <v>150</v>
      </c>
      <c r="F2447">
        <v>44</v>
      </c>
    </row>
    <row r="2448" spans="1:6" x14ac:dyDescent="0.25">
      <c r="A2448" s="1" t="s">
        <v>2518</v>
      </c>
      <c r="B2448">
        <v>26985</v>
      </c>
      <c r="C2448">
        <v>120</v>
      </c>
      <c r="D2448">
        <v>5</v>
      </c>
      <c r="E2448">
        <v>138</v>
      </c>
      <c r="F2448">
        <v>27</v>
      </c>
    </row>
    <row r="2449" spans="1:6" x14ac:dyDescent="0.25">
      <c r="A2449" s="1" t="s">
        <v>2519</v>
      </c>
      <c r="B2449">
        <v>26994</v>
      </c>
      <c r="C2449">
        <v>231</v>
      </c>
      <c r="D2449">
        <v>1</v>
      </c>
      <c r="E2449">
        <v>33</v>
      </c>
      <c r="F2449">
        <v>73</v>
      </c>
    </row>
    <row r="2450" spans="1:6" x14ac:dyDescent="0.25">
      <c r="A2450" s="1" t="s">
        <v>2520</v>
      </c>
      <c r="B2450">
        <v>27012</v>
      </c>
      <c r="C2450">
        <v>312</v>
      </c>
      <c r="D2450">
        <v>6</v>
      </c>
      <c r="E2450">
        <v>109</v>
      </c>
      <c r="F2450">
        <v>36</v>
      </c>
    </row>
    <row r="2451" spans="1:6" x14ac:dyDescent="0.25">
      <c r="A2451" s="1" t="s">
        <v>2521</v>
      </c>
      <c r="B2451">
        <v>27021</v>
      </c>
      <c r="C2451">
        <v>231</v>
      </c>
      <c r="D2451">
        <v>1</v>
      </c>
      <c r="E2451">
        <v>31</v>
      </c>
      <c r="F2451">
        <v>72</v>
      </c>
    </row>
    <row r="2452" spans="1:6" x14ac:dyDescent="0.25">
      <c r="A2452" s="1" t="s">
        <v>2522</v>
      </c>
      <c r="B2452">
        <v>27030</v>
      </c>
      <c r="C2452">
        <v>222</v>
      </c>
      <c r="D2452">
        <v>3</v>
      </c>
      <c r="E2452">
        <v>181</v>
      </c>
      <c r="F2452">
        <v>94</v>
      </c>
    </row>
    <row r="2453" spans="1:6" x14ac:dyDescent="0.25">
      <c r="A2453" s="1" t="s">
        <v>2523</v>
      </c>
      <c r="B2453">
        <v>27049</v>
      </c>
      <c r="C2453">
        <v>311</v>
      </c>
      <c r="D2453">
        <v>6</v>
      </c>
      <c r="E2453">
        <v>55</v>
      </c>
      <c r="F2453">
        <v>48</v>
      </c>
    </row>
    <row r="2454" spans="1:6" x14ac:dyDescent="0.25">
      <c r="A2454" s="1" t="s">
        <v>2524</v>
      </c>
      <c r="B2454">
        <v>27058</v>
      </c>
      <c r="C2454">
        <v>213</v>
      </c>
      <c r="D2454">
        <v>4</v>
      </c>
      <c r="E2454">
        <v>187</v>
      </c>
      <c r="F2454">
        <v>89</v>
      </c>
    </row>
    <row r="2455" spans="1:6" x14ac:dyDescent="0.25">
      <c r="A2455" s="1" t="s">
        <v>2525</v>
      </c>
      <c r="B2455">
        <v>27067</v>
      </c>
      <c r="C2455">
        <v>231</v>
      </c>
      <c r="D2455">
        <v>1</v>
      </c>
      <c r="E2455">
        <v>28</v>
      </c>
      <c r="F2455">
        <v>72</v>
      </c>
    </row>
    <row r="2456" spans="1:6" x14ac:dyDescent="0.25">
      <c r="A2456" s="1" t="s">
        <v>2526</v>
      </c>
      <c r="B2456">
        <v>27076</v>
      </c>
      <c r="C2456">
        <v>212</v>
      </c>
      <c r="D2456">
        <v>4</v>
      </c>
      <c r="E2456">
        <v>110</v>
      </c>
      <c r="F2456">
        <v>33</v>
      </c>
    </row>
    <row r="2457" spans="1:6" x14ac:dyDescent="0.25">
      <c r="A2457" s="1" t="s">
        <v>2527</v>
      </c>
      <c r="B2457">
        <v>27085</v>
      </c>
      <c r="C2457">
        <v>221</v>
      </c>
      <c r="D2457">
        <v>3</v>
      </c>
      <c r="E2457">
        <v>86</v>
      </c>
      <c r="F2457">
        <v>96</v>
      </c>
    </row>
    <row r="2458" spans="1:6" x14ac:dyDescent="0.25">
      <c r="A2458" s="1" t="s">
        <v>2528</v>
      </c>
      <c r="B2458">
        <v>27094</v>
      </c>
      <c r="C2458">
        <v>222</v>
      </c>
      <c r="D2458">
        <v>3</v>
      </c>
      <c r="E2458">
        <v>176</v>
      </c>
      <c r="F2458">
        <v>95</v>
      </c>
    </row>
    <row r="2459" spans="1:6" x14ac:dyDescent="0.25">
      <c r="A2459" s="1" t="s">
        <v>2529</v>
      </c>
      <c r="B2459">
        <v>27100</v>
      </c>
      <c r="C2459">
        <v>323</v>
      </c>
      <c r="D2459">
        <v>7</v>
      </c>
      <c r="E2459">
        <v>152</v>
      </c>
      <c r="F2459">
        <v>42</v>
      </c>
    </row>
    <row r="2460" spans="1:6" x14ac:dyDescent="0.25">
      <c r="A2460" s="1" t="s">
        <v>2530</v>
      </c>
      <c r="B2460">
        <v>27119</v>
      </c>
      <c r="C2460">
        <v>323</v>
      </c>
      <c r="D2460">
        <v>7</v>
      </c>
      <c r="E2460">
        <v>150</v>
      </c>
      <c r="F2460">
        <v>44</v>
      </c>
    </row>
    <row r="2461" spans="1:6" x14ac:dyDescent="0.25">
      <c r="A2461" s="1" t="s">
        <v>2531</v>
      </c>
      <c r="B2461">
        <v>27128</v>
      </c>
      <c r="C2461">
        <v>120</v>
      </c>
      <c r="D2461">
        <v>5</v>
      </c>
      <c r="E2461">
        <v>122</v>
      </c>
      <c r="F2461">
        <v>28</v>
      </c>
    </row>
    <row r="2462" spans="1:6" x14ac:dyDescent="0.25">
      <c r="A2462" s="1" t="s">
        <v>2532</v>
      </c>
      <c r="B2462">
        <v>27137</v>
      </c>
      <c r="C2462">
        <v>213</v>
      </c>
      <c r="D2462">
        <v>4</v>
      </c>
      <c r="E2462">
        <v>191</v>
      </c>
      <c r="F2462">
        <v>88</v>
      </c>
    </row>
    <row r="2463" spans="1:6" x14ac:dyDescent="0.25">
      <c r="A2463" s="1" t="s">
        <v>2533</v>
      </c>
      <c r="B2463">
        <v>27146</v>
      </c>
      <c r="C2463">
        <v>323</v>
      </c>
      <c r="D2463">
        <v>7</v>
      </c>
      <c r="E2463">
        <v>160</v>
      </c>
      <c r="F2463">
        <v>45</v>
      </c>
    </row>
    <row r="2464" spans="1:6" x14ac:dyDescent="0.25">
      <c r="A2464" s="1" t="s">
        <v>2534</v>
      </c>
      <c r="B2464">
        <v>27155</v>
      </c>
      <c r="C2464">
        <v>323</v>
      </c>
      <c r="D2464">
        <v>7</v>
      </c>
      <c r="E2464">
        <v>151</v>
      </c>
      <c r="F2464">
        <v>42</v>
      </c>
    </row>
    <row r="2465" spans="1:6" x14ac:dyDescent="0.25">
      <c r="A2465" s="1" t="s">
        <v>2535</v>
      </c>
      <c r="B2465">
        <v>27164</v>
      </c>
      <c r="C2465">
        <v>231</v>
      </c>
      <c r="D2465">
        <v>1</v>
      </c>
      <c r="E2465">
        <v>33</v>
      </c>
      <c r="F2465">
        <v>73</v>
      </c>
    </row>
    <row r="2466" spans="1:6" x14ac:dyDescent="0.25">
      <c r="A2466" s="1" t="s">
        <v>2536</v>
      </c>
      <c r="B2466">
        <v>27173</v>
      </c>
      <c r="C2466">
        <v>311</v>
      </c>
      <c r="D2466">
        <v>6</v>
      </c>
      <c r="E2466">
        <v>61</v>
      </c>
      <c r="F2466">
        <v>46</v>
      </c>
    </row>
    <row r="2467" spans="1:6" x14ac:dyDescent="0.25">
      <c r="A2467" s="1" t="s">
        <v>2537</v>
      </c>
      <c r="B2467">
        <v>27182</v>
      </c>
      <c r="C2467">
        <v>233</v>
      </c>
      <c r="D2467">
        <v>1</v>
      </c>
      <c r="E2467">
        <v>174</v>
      </c>
      <c r="F2467">
        <v>74</v>
      </c>
    </row>
    <row r="2468" spans="1:6" x14ac:dyDescent="0.25">
      <c r="A2468" s="1" t="s">
        <v>2538</v>
      </c>
      <c r="B2468">
        <v>27191</v>
      </c>
      <c r="C2468">
        <v>311</v>
      </c>
      <c r="D2468">
        <v>6</v>
      </c>
      <c r="E2468">
        <v>56</v>
      </c>
      <c r="F2468">
        <v>46</v>
      </c>
    </row>
    <row r="2469" spans="1:6" x14ac:dyDescent="0.25">
      <c r="A2469" s="1" t="s">
        <v>2539</v>
      </c>
      <c r="B2469">
        <v>27207</v>
      </c>
      <c r="C2469">
        <v>213</v>
      </c>
      <c r="D2469">
        <v>4</v>
      </c>
      <c r="E2469">
        <v>188</v>
      </c>
      <c r="F2469">
        <v>87</v>
      </c>
    </row>
    <row r="2470" spans="1:6" x14ac:dyDescent="0.25">
      <c r="A2470" s="1" t="s">
        <v>2540</v>
      </c>
      <c r="B2470">
        <v>27216</v>
      </c>
      <c r="C2470">
        <v>312</v>
      </c>
      <c r="D2470">
        <v>6</v>
      </c>
      <c r="E2470">
        <v>104</v>
      </c>
      <c r="F2470">
        <v>36</v>
      </c>
    </row>
    <row r="2471" spans="1:6" x14ac:dyDescent="0.25">
      <c r="A2471" s="1" t="s">
        <v>2541</v>
      </c>
      <c r="B2471">
        <v>27225</v>
      </c>
      <c r="C2471">
        <v>323</v>
      </c>
      <c r="D2471">
        <v>7</v>
      </c>
      <c r="E2471">
        <v>157</v>
      </c>
      <c r="F2471">
        <v>42</v>
      </c>
    </row>
    <row r="2472" spans="1:6" x14ac:dyDescent="0.25">
      <c r="A2472" s="1" t="s">
        <v>2542</v>
      </c>
      <c r="B2472">
        <v>27234</v>
      </c>
      <c r="C2472">
        <v>331</v>
      </c>
      <c r="D2472">
        <v>2</v>
      </c>
      <c r="E2472">
        <v>34</v>
      </c>
      <c r="F2472">
        <v>79</v>
      </c>
    </row>
    <row r="2473" spans="1:6" x14ac:dyDescent="0.25">
      <c r="A2473" s="1" t="s">
        <v>2543</v>
      </c>
      <c r="B2473">
        <v>27243</v>
      </c>
      <c r="C2473">
        <v>313</v>
      </c>
      <c r="D2473">
        <v>6</v>
      </c>
      <c r="E2473">
        <v>118</v>
      </c>
      <c r="F2473">
        <v>32</v>
      </c>
    </row>
    <row r="2474" spans="1:6" x14ac:dyDescent="0.25">
      <c r="A2474" s="1" t="s">
        <v>2544</v>
      </c>
      <c r="B2474">
        <v>27252</v>
      </c>
      <c r="C2474">
        <v>323</v>
      </c>
      <c r="D2474">
        <v>7</v>
      </c>
      <c r="E2474">
        <v>157</v>
      </c>
      <c r="F2474">
        <v>42</v>
      </c>
    </row>
    <row r="2475" spans="1:6" x14ac:dyDescent="0.25">
      <c r="A2475" s="1" t="s">
        <v>2545</v>
      </c>
      <c r="B2475">
        <v>27261</v>
      </c>
      <c r="C2475">
        <v>323</v>
      </c>
      <c r="D2475">
        <v>7</v>
      </c>
      <c r="E2475">
        <v>150</v>
      </c>
      <c r="F2475">
        <v>44</v>
      </c>
    </row>
    <row r="2476" spans="1:6" x14ac:dyDescent="0.25">
      <c r="A2476" s="1" t="s">
        <v>2546</v>
      </c>
      <c r="B2476">
        <v>27270</v>
      </c>
      <c r="C2476">
        <v>232</v>
      </c>
      <c r="D2476">
        <v>1</v>
      </c>
      <c r="E2476">
        <v>144</v>
      </c>
      <c r="F2476">
        <v>85</v>
      </c>
    </row>
    <row r="2477" spans="1:6" x14ac:dyDescent="0.25">
      <c r="A2477" s="1" t="s">
        <v>2547</v>
      </c>
      <c r="B2477">
        <v>27289</v>
      </c>
      <c r="C2477">
        <v>222</v>
      </c>
      <c r="D2477">
        <v>3</v>
      </c>
      <c r="E2477">
        <v>177</v>
      </c>
      <c r="F2477">
        <v>94</v>
      </c>
    </row>
    <row r="2478" spans="1:6" x14ac:dyDescent="0.25">
      <c r="A2478" s="1" t="s">
        <v>2548</v>
      </c>
      <c r="B2478">
        <v>27298</v>
      </c>
      <c r="C2478">
        <v>231</v>
      </c>
      <c r="D2478">
        <v>1</v>
      </c>
      <c r="E2478">
        <v>29</v>
      </c>
      <c r="F2478">
        <v>72</v>
      </c>
    </row>
    <row r="2479" spans="1:6" x14ac:dyDescent="0.25">
      <c r="A2479" s="1" t="s">
        <v>2549</v>
      </c>
      <c r="B2479">
        <v>27304</v>
      </c>
      <c r="C2479">
        <v>221</v>
      </c>
      <c r="D2479">
        <v>3</v>
      </c>
      <c r="E2479">
        <v>86</v>
      </c>
      <c r="F2479">
        <v>96</v>
      </c>
    </row>
    <row r="2480" spans="1:6" x14ac:dyDescent="0.25">
      <c r="A2480" s="1" t="s">
        <v>2550</v>
      </c>
      <c r="B2480">
        <v>27313</v>
      </c>
      <c r="C2480">
        <v>322</v>
      </c>
      <c r="D2480">
        <v>7</v>
      </c>
      <c r="E2480">
        <v>169</v>
      </c>
      <c r="F2480">
        <v>56</v>
      </c>
    </row>
    <row r="2481" spans="1:6" x14ac:dyDescent="0.25">
      <c r="A2481" s="1" t="s">
        <v>2551</v>
      </c>
      <c r="B2481">
        <v>27322</v>
      </c>
      <c r="C2481">
        <v>323</v>
      </c>
      <c r="D2481">
        <v>7</v>
      </c>
      <c r="E2481">
        <v>159</v>
      </c>
      <c r="F2481">
        <v>45</v>
      </c>
    </row>
    <row r="2482" spans="1:6" x14ac:dyDescent="0.25">
      <c r="A2482" s="1" t="s">
        <v>2552</v>
      </c>
      <c r="B2482">
        <v>27331</v>
      </c>
      <c r="C2482">
        <v>311</v>
      </c>
      <c r="D2482">
        <v>6</v>
      </c>
      <c r="E2482">
        <v>61</v>
      </c>
      <c r="F2482">
        <v>46</v>
      </c>
    </row>
    <row r="2483" spans="1:6" x14ac:dyDescent="0.25">
      <c r="A2483" s="1" t="s">
        <v>2553</v>
      </c>
      <c r="B2483">
        <v>27340</v>
      </c>
      <c r="C2483">
        <v>313</v>
      </c>
      <c r="D2483">
        <v>6</v>
      </c>
      <c r="E2483">
        <v>121</v>
      </c>
      <c r="F2483">
        <v>32</v>
      </c>
    </row>
    <row r="2484" spans="1:6" x14ac:dyDescent="0.25">
      <c r="A2484" s="1" t="s">
        <v>2554</v>
      </c>
      <c r="B2484">
        <v>27359</v>
      </c>
      <c r="C2484">
        <v>221</v>
      </c>
      <c r="D2484">
        <v>3</v>
      </c>
      <c r="E2484">
        <v>89</v>
      </c>
      <c r="F2484">
        <v>96</v>
      </c>
    </row>
    <row r="2485" spans="1:6" x14ac:dyDescent="0.25">
      <c r="A2485" s="1" t="s">
        <v>2555</v>
      </c>
      <c r="B2485">
        <v>27368</v>
      </c>
      <c r="C2485">
        <v>232</v>
      </c>
      <c r="D2485">
        <v>1</v>
      </c>
      <c r="E2485">
        <v>145</v>
      </c>
      <c r="F2485">
        <v>82</v>
      </c>
    </row>
    <row r="2486" spans="1:6" x14ac:dyDescent="0.25">
      <c r="A2486" s="1" t="s">
        <v>2556</v>
      </c>
      <c r="B2486">
        <v>27377</v>
      </c>
      <c r="C2486">
        <v>232</v>
      </c>
      <c r="D2486">
        <v>1</v>
      </c>
      <c r="E2486">
        <v>144</v>
      </c>
      <c r="F2486">
        <v>85</v>
      </c>
    </row>
    <row r="2487" spans="1:6" x14ac:dyDescent="0.25">
      <c r="A2487" s="1" t="s">
        <v>2557</v>
      </c>
      <c r="B2487">
        <v>27386</v>
      </c>
      <c r="C2487">
        <v>120</v>
      </c>
      <c r="D2487">
        <v>5</v>
      </c>
      <c r="E2487">
        <v>125</v>
      </c>
      <c r="F2487">
        <v>29</v>
      </c>
    </row>
    <row r="2488" spans="1:6" x14ac:dyDescent="0.25">
      <c r="A2488" s="1" t="s">
        <v>2558</v>
      </c>
      <c r="B2488">
        <v>27395</v>
      </c>
      <c r="C2488">
        <v>311</v>
      </c>
      <c r="D2488">
        <v>6</v>
      </c>
      <c r="E2488">
        <v>61</v>
      </c>
      <c r="F2488">
        <v>46</v>
      </c>
    </row>
    <row r="2489" spans="1:6" x14ac:dyDescent="0.25">
      <c r="A2489" s="1" t="s">
        <v>2559</v>
      </c>
      <c r="B2489">
        <v>27401</v>
      </c>
      <c r="C2489">
        <v>231</v>
      </c>
      <c r="D2489">
        <v>1</v>
      </c>
      <c r="E2489">
        <v>26</v>
      </c>
      <c r="F2489">
        <v>72</v>
      </c>
    </row>
    <row r="2490" spans="1:6" x14ac:dyDescent="0.25">
      <c r="A2490" s="1" t="s">
        <v>2560</v>
      </c>
      <c r="B2490">
        <v>27410</v>
      </c>
      <c r="C2490">
        <v>311</v>
      </c>
      <c r="D2490">
        <v>6</v>
      </c>
      <c r="E2490">
        <v>63</v>
      </c>
      <c r="F2490">
        <v>48</v>
      </c>
    </row>
    <row r="2491" spans="1:6" x14ac:dyDescent="0.25">
      <c r="A2491" s="1" t="s">
        <v>2561</v>
      </c>
      <c r="B2491">
        <v>27429</v>
      </c>
      <c r="C2491">
        <v>311</v>
      </c>
      <c r="D2491">
        <v>6</v>
      </c>
      <c r="E2491">
        <v>55</v>
      </c>
      <c r="F2491">
        <v>48</v>
      </c>
    </row>
    <row r="2492" spans="1:6" x14ac:dyDescent="0.25">
      <c r="A2492" s="1" t="s">
        <v>2562</v>
      </c>
      <c r="B2492">
        <v>27438</v>
      </c>
      <c r="C2492">
        <v>332</v>
      </c>
      <c r="D2492">
        <v>2</v>
      </c>
      <c r="E2492">
        <v>52</v>
      </c>
      <c r="F2492">
        <v>66</v>
      </c>
    </row>
    <row r="2493" spans="1:6" x14ac:dyDescent="0.25">
      <c r="A2493" s="1" t="s">
        <v>2563</v>
      </c>
      <c r="B2493">
        <v>27447</v>
      </c>
      <c r="C2493">
        <v>223</v>
      </c>
      <c r="D2493">
        <v>3</v>
      </c>
      <c r="E2493">
        <v>194</v>
      </c>
      <c r="F2493">
        <v>92</v>
      </c>
    </row>
    <row r="2494" spans="1:6" x14ac:dyDescent="0.25">
      <c r="A2494" s="1" t="s">
        <v>2564</v>
      </c>
      <c r="B2494">
        <v>27456</v>
      </c>
      <c r="C2494">
        <v>311</v>
      </c>
      <c r="D2494">
        <v>6</v>
      </c>
      <c r="E2494">
        <v>55</v>
      </c>
      <c r="F2494">
        <v>48</v>
      </c>
    </row>
    <row r="2495" spans="1:6" x14ac:dyDescent="0.25">
      <c r="A2495" s="1" t="s">
        <v>2565</v>
      </c>
      <c r="B2495">
        <v>27465</v>
      </c>
      <c r="C2495">
        <v>223</v>
      </c>
      <c r="D2495">
        <v>3</v>
      </c>
      <c r="E2495">
        <v>197</v>
      </c>
      <c r="F2495">
        <v>92</v>
      </c>
    </row>
    <row r="2496" spans="1:6" x14ac:dyDescent="0.25">
      <c r="A2496" s="1" t="s">
        <v>2566</v>
      </c>
      <c r="B2496">
        <v>27474</v>
      </c>
      <c r="C2496">
        <v>311</v>
      </c>
      <c r="D2496">
        <v>6</v>
      </c>
      <c r="E2496">
        <v>64</v>
      </c>
      <c r="F2496">
        <v>47</v>
      </c>
    </row>
    <row r="2497" spans="1:6" x14ac:dyDescent="0.25">
      <c r="A2497" s="1" t="s">
        <v>2567</v>
      </c>
      <c r="B2497">
        <v>27483</v>
      </c>
      <c r="C2497">
        <v>223</v>
      </c>
      <c r="D2497">
        <v>3</v>
      </c>
      <c r="E2497">
        <v>194</v>
      </c>
      <c r="F2497">
        <v>92</v>
      </c>
    </row>
    <row r="2498" spans="1:6" x14ac:dyDescent="0.25">
      <c r="A2498" s="1" t="s">
        <v>2568</v>
      </c>
      <c r="B2498">
        <v>27492</v>
      </c>
      <c r="C2498">
        <v>223</v>
      </c>
      <c r="D2498">
        <v>3</v>
      </c>
      <c r="E2498">
        <v>197</v>
      </c>
      <c r="F2498">
        <v>92</v>
      </c>
    </row>
    <row r="2499" spans="1:6" x14ac:dyDescent="0.25">
      <c r="A2499" s="1" t="s">
        <v>2569</v>
      </c>
      <c r="B2499">
        <v>27508</v>
      </c>
      <c r="C2499">
        <v>231</v>
      </c>
      <c r="D2499">
        <v>1</v>
      </c>
      <c r="E2499">
        <v>25</v>
      </c>
      <c r="F2499">
        <v>72</v>
      </c>
    </row>
    <row r="2500" spans="1:6" x14ac:dyDescent="0.25">
      <c r="A2500" s="1" t="s">
        <v>2570</v>
      </c>
      <c r="B2500">
        <v>27517</v>
      </c>
      <c r="C2500">
        <v>312</v>
      </c>
      <c r="D2500">
        <v>6</v>
      </c>
      <c r="E2500">
        <v>105</v>
      </c>
      <c r="F2500">
        <v>36</v>
      </c>
    </row>
    <row r="2501" spans="1:6" x14ac:dyDescent="0.25">
      <c r="A2501" s="1" t="s">
        <v>2571</v>
      </c>
      <c r="B2501">
        <v>27526</v>
      </c>
      <c r="C2501">
        <v>223</v>
      </c>
      <c r="D2501">
        <v>3</v>
      </c>
      <c r="E2501">
        <v>196</v>
      </c>
      <c r="F2501">
        <v>93</v>
      </c>
    </row>
    <row r="2502" spans="1:6" x14ac:dyDescent="0.25">
      <c r="A2502" s="1" t="s">
        <v>2572</v>
      </c>
      <c r="B2502">
        <v>27535</v>
      </c>
      <c r="C2502">
        <v>232</v>
      </c>
      <c r="D2502">
        <v>1</v>
      </c>
      <c r="E2502">
        <v>144</v>
      </c>
      <c r="F2502">
        <v>85</v>
      </c>
    </row>
    <row r="2503" spans="1:6" x14ac:dyDescent="0.25">
      <c r="A2503" s="1" t="s">
        <v>2573</v>
      </c>
      <c r="B2503">
        <v>27544</v>
      </c>
      <c r="C2503">
        <v>323</v>
      </c>
      <c r="D2503">
        <v>7</v>
      </c>
      <c r="E2503">
        <v>160</v>
      </c>
      <c r="F2503">
        <v>45</v>
      </c>
    </row>
    <row r="2504" spans="1:6" x14ac:dyDescent="0.25">
      <c r="A2504" s="1" t="s">
        <v>2574</v>
      </c>
      <c r="B2504">
        <v>27553</v>
      </c>
      <c r="C2504">
        <v>232</v>
      </c>
      <c r="D2504">
        <v>1</v>
      </c>
      <c r="E2504">
        <v>141</v>
      </c>
      <c r="F2504">
        <v>82</v>
      </c>
    </row>
    <row r="2505" spans="1:6" x14ac:dyDescent="0.25">
      <c r="A2505" s="1" t="s">
        <v>2575</v>
      </c>
      <c r="B2505">
        <v>27562</v>
      </c>
      <c r="C2505">
        <v>223</v>
      </c>
      <c r="D2505">
        <v>3</v>
      </c>
      <c r="E2505">
        <v>194</v>
      </c>
      <c r="F2505">
        <v>92</v>
      </c>
    </row>
    <row r="2506" spans="1:6" x14ac:dyDescent="0.25">
      <c r="A2506" s="1" t="s">
        <v>2576</v>
      </c>
      <c r="B2506">
        <v>27571</v>
      </c>
      <c r="C2506">
        <v>331</v>
      </c>
      <c r="D2506">
        <v>2</v>
      </c>
      <c r="E2506">
        <v>41</v>
      </c>
      <c r="F2506">
        <v>77</v>
      </c>
    </row>
    <row r="2507" spans="1:6" x14ac:dyDescent="0.25">
      <c r="A2507" s="1" t="s">
        <v>2577</v>
      </c>
      <c r="B2507">
        <v>27580</v>
      </c>
      <c r="C2507">
        <v>313</v>
      </c>
      <c r="D2507">
        <v>6</v>
      </c>
      <c r="E2507">
        <v>117</v>
      </c>
      <c r="F2507">
        <v>32</v>
      </c>
    </row>
    <row r="2508" spans="1:6" x14ac:dyDescent="0.25">
      <c r="A2508" s="1" t="s">
        <v>2578</v>
      </c>
      <c r="B2508">
        <v>27599</v>
      </c>
      <c r="C2508">
        <v>211</v>
      </c>
      <c r="D2508">
        <v>4</v>
      </c>
      <c r="E2508">
        <v>80</v>
      </c>
      <c r="F2508">
        <v>22</v>
      </c>
    </row>
    <row r="2509" spans="1:6" x14ac:dyDescent="0.25">
      <c r="A2509" s="1" t="s">
        <v>2579</v>
      </c>
      <c r="B2509">
        <v>27605</v>
      </c>
      <c r="C2509">
        <v>312</v>
      </c>
      <c r="D2509">
        <v>6</v>
      </c>
      <c r="E2509">
        <v>104</v>
      </c>
      <c r="F2509">
        <v>36</v>
      </c>
    </row>
    <row r="2510" spans="1:6" x14ac:dyDescent="0.25">
      <c r="A2510" s="1" t="s">
        <v>2580</v>
      </c>
      <c r="B2510">
        <v>27614</v>
      </c>
      <c r="C2510">
        <v>232</v>
      </c>
      <c r="D2510">
        <v>1</v>
      </c>
      <c r="E2510">
        <v>143</v>
      </c>
      <c r="F2510">
        <v>82</v>
      </c>
    </row>
    <row r="2511" spans="1:6" x14ac:dyDescent="0.25">
      <c r="A2511" s="1" t="s">
        <v>2581</v>
      </c>
      <c r="B2511">
        <v>27623</v>
      </c>
      <c r="C2511">
        <v>312</v>
      </c>
      <c r="D2511">
        <v>6</v>
      </c>
      <c r="E2511">
        <v>105</v>
      </c>
      <c r="F2511">
        <v>36</v>
      </c>
    </row>
    <row r="2512" spans="1:6" x14ac:dyDescent="0.25">
      <c r="A2512" s="1" t="s">
        <v>2582</v>
      </c>
      <c r="B2512">
        <v>27632</v>
      </c>
      <c r="C2512">
        <v>212</v>
      </c>
      <c r="D2512">
        <v>4</v>
      </c>
      <c r="E2512">
        <v>110</v>
      </c>
      <c r="F2512">
        <v>33</v>
      </c>
    </row>
    <row r="2513" spans="1:6" x14ac:dyDescent="0.25">
      <c r="A2513" s="1" t="s">
        <v>2583</v>
      </c>
      <c r="B2513">
        <v>27641</v>
      </c>
      <c r="C2513">
        <v>321</v>
      </c>
      <c r="D2513">
        <v>7</v>
      </c>
      <c r="E2513">
        <v>101</v>
      </c>
      <c r="F2513">
        <v>52</v>
      </c>
    </row>
    <row r="2514" spans="1:6" x14ac:dyDescent="0.25">
      <c r="A2514" s="1" t="s">
        <v>2584</v>
      </c>
      <c r="B2514">
        <v>27650</v>
      </c>
      <c r="C2514">
        <v>312</v>
      </c>
      <c r="D2514">
        <v>6</v>
      </c>
      <c r="E2514">
        <v>107</v>
      </c>
      <c r="F2514">
        <v>37</v>
      </c>
    </row>
    <row r="2515" spans="1:6" x14ac:dyDescent="0.25">
      <c r="A2515" s="1" t="s">
        <v>2585</v>
      </c>
      <c r="B2515">
        <v>27669</v>
      </c>
      <c r="C2515">
        <v>311</v>
      </c>
      <c r="D2515">
        <v>6</v>
      </c>
      <c r="E2515">
        <v>63</v>
      </c>
      <c r="F2515">
        <v>48</v>
      </c>
    </row>
    <row r="2516" spans="1:6" x14ac:dyDescent="0.25">
      <c r="A2516" s="1" t="s">
        <v>2586</v>
      </c>
      <c r="B2516">
        <v>27678</v>
      </c>
      <c r="C2516">
        <v>211</v>
      </c>
      <c r="D2516">
        <v>4</v>
      </c>
      <c r="E2516">
        <v>82</v>
      </c>
      <c r="F2516">
        <v>22</v>
      </c>
    </row>
    <row r="2517" spans="1:6" x14ac:dyDescent="0.25">
      <c r="A2517" s="1" t="s">
        <v>2587</v>
      </c>
      <c r="B2517">
        <v>27687</v>
      </c>
      <c r="C2517">
        <v>120</v>
      </c>
      <c r="D2517">
        <v>5</v>
      </c>
      <c r="E2517">
        <v>138</v>
      </c>
      <c r="F2517">
        <v>27</v>
      </c>
    </row>
    <row r="2518" spans="1:6" x14ac:dyDescent="0.25">
      <c r="A2518" s="1" t="s">
        <v>2588</v>
      </c>
      <c r="B2518">
        <v>27696</v>
      </c>
      <c r="C2518">
        <v>312</v>
      </c>
      <c r="D2518">
        <v>6</v>
      </c>
      <c r="E2518">
        <v>104</v>
      </c>
      <c r="F2518">
        <v>36</v>
      </c>
    </row>
    <row r="2519" spans="1:6" x14ac:dyDescent="0.25">
      <c r="A2519" s="1" t="s">
        <v>2589</v>
      </c>
      <c r="B2519">
        <v>27702</v>
      </c>
      <c r="C2519">
        <v>231</v>
      </c>
      <c r="D2519">
        <v>1</v>
      </c>
      <c r="E2519">
        <v>25</v>
      </c>
      <c r="F2519">
        <v>72</v>
      </c>
    </row>
    <row r="2520" spans="1:6" x14ac:dyDescent="0.25">
      <c r="A2520" s="1" t="s">
        <v>2590</v>
      </c>
      <c r="B2520">
        <v>27711</v>
      </c>
      <c r="C2520">
        <v>233</v>
      </c>
      <c r="D2520">
        <v>1</v>
      </c>
      <c r="E2520">
        <v>170</v>
      </c>
      <c r="F2520">
        <v>74</v>
      </c>
    </row>
    <row r="2521" spans="1:6" x14ac:dyDescent="0.25">
      <c r="A2521" s="1" t="s">
        <v>2591</v>
      </c>
      <c r="B2521">
        <v>27720</v>
      </c>
      <c r="C2521">
        <v>223</v>
      </c>
      <c r="D2521">
        <v>3</v>
      </c>
      <c r="E2521">
        <v>197</v>
      </c>
      <c r="F2521">
        <v>92</v>
      </c>
    </row>
    <row r="2522" spans="1:6" x14ac:dyDescent="0.25">
      <c r="A2522" s="1" t="s">
        <v>2592</v>
      </c>
      <c r="B2522">
        <v>27739</v>
      </c>
      <c r="C2522">
        <v>221</v>
      </c>
      <c r="D2522">
        <v>3</v>
      </c>
      <c r="E2522">
        <v>89</v>
      </c>
      <c r="F2522">
        <v>96</v>
      </c>
    </row>
    <row r="2523" spans="1:6" x14ac:dyDescent="0.25">
      <c r="A2523" s="1" t="s">
        <v>2593</v>
      </c>
      <c r="B2523">
        <v>27748</v>
      </c>
      <c r="C2523">
        <v>323</v>
      </c>
      <c r="D2523">
        <v>7</v>
      </c>
      <c r="E2523">
        <v>153</v>
      </c>
      <c r="F2523">
        <v>45</v>
      </c>
    </row>
    <row r="2524" spans="1:6" x14ac:dyDescent="0.25">
      <c r="A2524" s="1" t="s">
        <v>2594</v>
      </c>
      <c r="B2524">
        <v>27757</v>
      </c>
      <c r="C2524">
        <v>311</v>
      </c>
      <c r="D2524">
        <v>6</v>
      </c>
      <c r="E2524">
        <v>63</v>
      </c>
      <c r="F2524">
        <v>48</v>
      </c>
    </row>
    <row r="2525" spans="1:6" x14ac:dyDescent="0.25">
      <c r="A2525" s="1" t="s">
        <v>2595</v>
      </c>
      <c r="B2525">
        <v>27766</v>
      </c>
      <c r="C2525">
        <v>233</v>
      </c>
      <c r="D2525">
        <v>1</v>
      </c>
      <c r="E2525">
        <v>174</v>
      </c>
      <c r="F2525">
        <v>74</v>
      </c>
    </row>
    <row r="2526" spans="1:6" x14ac:dyDescent="0.25">
      <c r="A2526" s="1" t="s">
        <v>2596</v>
      </c>
      <c r="B2526">
        <v>27775</v>
      </c>
      <c r="C2526">
        <v>223</v>
      </c>
      <c r="D2526">
        <v>3</v>
      </c>
      <c r="E2526">
        <v>198</v>
      </c>
      <c r="F2526">
        <v>83</v>
      </c>
    </row>
    <row r="2527" spans="1:6" x14ac:dyDescent="0.25">
      <c r="A2527" s="1" t="s">
        <v>2597</v>
      </c>
      <c r="B2527">
        <v>27784</v>
      </c>
      <c r="C2527">
        <v>232</v>
      </c>
      <c r="D2527">
        <v>1</v>
      </c>
      <c r="E2527">
        <v>141</v>
      </c>
      <c r="F2527">
        <v>82</v>
      </c>
    </row>
    <row r="2528" spans="1:6" x14ac:dyDescent="0.25">
      <c r="A2528" s="1" t="s">
        <v>2598</v>
      </c>
      <c r="B2528">
        <v>27793</v>
      </c>
      <c r="C2528">
        <v>222</v>
      </c>
      <c r="D2528">
        <v>3</v>
      </c>
      <c r="E2528">
        <v>176</v>
      </c>
      <c r="F2528">
        <v>95</v>
      </c>
    </row>
    <row r="2529" spans="1:6" x14ac:dyDescent="0.25">
      <c r="A2529" s="1" t="s">
        <v>2599</v>
      </c>
      <c r="B2529">
        <v>27809</v>
      </c>
      <c r="C2529">
        <v>331</v>
      </c>
      <c r="D2529">
        <v>2</v>
      </c>
      <c r="E2529">
        <v>34</v>
      </c>
      <c r="F2529">
        <v>79</v>
      </c>
    </row>
    <row r="2530" spans="1:6" x14ac:dyDescent="0.25">
      <c r="A2530" s="1" t="s">
        <v>2600</v>
      </c>
      <c r="B2530">
        <v>27818</v>
      </c>
      <c r="C2530">
        <v>213</v>
      </c>
      <c r="D2530">
        <v>4</v>
      </c>
      <c r="E2530">
        <v>187</v>
      </c>
      <c r="F2530">
        <v>89</v>
      </c>
    </row>
    <row r="2531" spans="1:6" x14ac:dyDescent="0.25">
      <c r="A2531" s="1" t="s">
        <v>2601</v>
      </c>
      <c r="B2531">
        <v>27827</v>
      </c>
      <c r="C2531">
        <v>120</v>
      </c>
      <c r="D2531">
        <v>5</v>
      </c>
      <c r="E2531">
        <v>130</v>
      </c>
      <c r="F2531">
        <v>29</v>
      </c>
    </row>
    <row r="2532" spans="1:6" x14ac:dyDescent="0.25">
      <c r="A2532" s="1" t="s">
        <v>2602</v>
      </c>
      <c r="B2532">
        <v>27836</v>
      </c>
      <c r="C2532">
        <v>311</v>
      </c>
      <c r="D2532">
        <v>6</v>
      </c>
      <c r="E2532">
        <v>55</v>
      </c>
      <c r="F2532">
        <v>48</v>
      </c>
    </row>
    <row r="2533" spans="1:6" x14ac:dyDescent="0.25">
      <c r="A2533" s="1" t="s">
        <v>2603</v>
      </c>
      <c r="B2533">
        <v>27845</v>
      </c>
      <c r="C2533">
        <v>331</v>
      </c>
      <c r="D2533">
        <v>2</v>
      </c>
      <c r="E2533">
        <v>37</v>
      </c>
      <c r="F2533">
        <v>78</v>
      </c>
    </row>
    <row r="2534" spans="1:6" x14ac:dyDescent="0.25">
      <c r="A2534" s="1" t="s">
        <v>2604</v>
      </c>
      <c r="B2534">
        <v>27854</v>
      </c>
      <c r="C2534">
        <v>322</v>
      </c>
      <c r="D2534">
        <v>7</v>
      </c>
      <c r="E2534">
        <v>167</v>
      </c>
      <c r="F2534">
        <v>56</v>
      </c>
    </row>
    <row r="2535" spans="1:6" x14ac:dyDescent="0.25">
      <c r="A2535" s="1" t="s">
        <v>2605</v>
      </c>
      <c r="B2535">
        <v>27863</v>
      </c>
      <c r="C2535">
        <v>231</v>
      </c>
      <c r="D2535">
        <v>1</v>
      </c>
      <c r="E2535">
        <v>27</v>
      </c>
      <c r="F2535">
        <v>69</v>
      </c>
    </row>
    <row r="2536" spans="1:6" x14ac:dyDescent="0.25">
      <c r="A2536" s="1" t="s">
        <v>2606</v>
      </c>
      <c r="B2536">
        <v>27872</v>
      </c>
      <c r="C2536">
        <v>120</v>
      </c>
      <c r="D2536">
        <v>5</v>
      </c>
      <c r="E2536">
        <v>124</v>
      </c>
      <c r="F2536">
        <v>53</v>
      </c>
    </row>
    <row r="2537" spans="1:6" x14ac:dyDescent="0.25">
      <c r="A2537" s="1" t="s">
        <v>2607</v>
      </c>
      <c r="B2537">
        <v>27881</v>
      </c>
      <c r="C2537">
        <v>231</v>
      </c>
      <c r="D2537">
        <v>1</v>
      </c>
      <c r="E2537">
        <v>24</v>
      </c>
      <c r="F2537">
        <v>69</v>
      </c>
    </row>
    <row r="2538" spans="1:6" x14ac:dyDescent="0.25">
      <c r="A2538" s="1" t="s">
        <v>2608</v>
      </c>
      <c r="B2538">
        <v>27890</v>
      </c>
      <c r="C2538">
        <v>311</v>
      </c>
      <c r="D2538">
        <v>6</v>
      </c>
      <c r="E2538">
        <v>61</v>
      </c>
      <c r="F2538">
        <v>46</v>
      </c>
    </row>
    <row r="2539" spans="1:6" x14ac:dyDescent="0.25">
      <c r="A2539" s="1" t="s">
        <v>2609</v>
      </c>
      <c r="B2539">
        <v>27906</v>
      </c>
      <c r="C2539">
        <v>332</v>
      </c>
      <c r="D2539">
        <v>2</v>
      </c>
      <c r="E2539">
        <v>49</v>
      </c>
      <c r="F2539">
        <v>68</v>
      </c>
    </row>
    <row r="2540" spans="1:6" x14ac:dyDescent="0.25">
      <c r="A2540" s="1" t="s">
        <v>2610</v>
      </c>
      <c r="B2540">
        <v>27915</v>
      </c>
      <c r="C2540">
        <v>313</v>
      </c>
      <c r="D2540">
        <v>6</v>
      </c>
      <c r="E2540">
        <v>116</v>
      </c>
      <c r="F2540">
        <v>35</v>
      </c>
    </row>
    <row r="2541" spans="1:6" x14ac:dyDescent="0.25">
      <c r="A2541" s="1" t="s">
        <v>2611</v>
      </c>
      <c r="B2541">
        <v>27924</v>
      </c>
      <c r="C2541">
        <v>323</v>
      </c>
      <c r="D2541">
        <v>7</v>
      </c>
      <c r="E2541">
        <v>154</v>
      </c>
      <c r="F2541">
        <v>44</v>
      </c>
    </row>
    <row r="2542" spans="1:6" x14ac:dyDescent="0.25">
      <c r="A2542" s="1" t="s">
        <v>2612</v>
      </c>
      <c r="B2542">
        <v>27933</v>
      </c>
      <c r="C2542">
        <v>231</v>
      </c>
      <c r="D2542">
        <v>1</v>
      </c>
      <c r="E2542">
        <v>27</v>
      </c>
      <c r="F2542">
        <v>69</v>
      </c>
    </row>
    <row r="2543" spans="1:6" x14ac:dyDescent="0.25">
      <c r="A2543" s="1" t="s">
        <v>2613</v>
      </c>
      <c r="B2543">
        <v>27942</v>
      </c>
      <c r="C2543">
        <v>311</v>
      </c>
      <c r="D2543">
        <v>6</v>
      </c>
      <c r="E2543">
        <v>67</v>
      </c>
      <c r="F2543">
        <v>46</v>
      </c>
    </row>
    <row r="2544" spans="1:6" x14ac:dyDescent="0.25">
      <c r="A2544" s="1" t="s">
        <v>2614</v>
      </c>
      <c r="B2544">
        <v>27951</v>
      </c>
      <c r="C2544">
        <v>223</v>
      </c>
      <c r="D2544">
        <v>3</v>
      </c>
      <c r="E2544">
        <v>197</v>
      </c>
      <c r="F2544">
        <v>83</v>
      </c>
    </row>
    <row r="2545" spans="1:6" x14ac:dyDescent="0.25">
      <c r="A2545" s="1" t="s">
        <v>2615</v>
      </c>
      <c r="B2545">
        <v>27960</v>
      </c>
      <c r="C2545">
        <v>222</v>
      </c>
      <c r="D2545">
        <v>3</v>
      </c>
      <c r="E2545">
        <v>181</v>
      </c>
      <c r="F2545">
        <v>94</v>
      </c>
    </row>
    <row r="2546" spans="1:6" x14ac:dyDescent="0.25">
      <c r="A2546" s="1" t="s">
        <v>2616</v>
      </c>
      <c r="B2546">
        <v>27979</v>
      </c>
      <c r="C2546">
        <v>213</v>
      </c>
      <c r="D2546">
        <v>4</v>
      </c>
      <c r="E2546">
        <v>186</v>
      </c>
      <c r="F2546">
        <v>88</v>
      </c>
    </row>
    <row r="2547" spans="1:6" x14ac:dyDescent="0.25">
      <c r="A2547" s="1" t="s">
        <v>2617</v>
      </c>
      <c r="B2547">
        <v>27988</v>
      </c>
      <c r="C2547">
        <v>323</v>
      </c>
      <c r="D2547">
        <v>7</v>
      </c>
      <c r="E2547">
        <v>150</v>
      </c>
      <c r="F2547">
        <v>44</v>
      </c>
    </row>
    <row r="2548" spans="1:6" x14ac:dyDescent="0.25">
      <c r="A2548" s="1" t="s">
        <v>2618</v>
      </c>
      <c r="B2548">
        <v>27997</v>
      </c>
      <c r="C2548">
        <v>222</v>
      </c>
      <c r="D2548">
        <v>3</v>
      </c>
      <c r="E2548">
        <v>182</v>
      </c>
      <c r="F2548">
        <v>94</v>
      </c>
    </row>
    <row r="2549" spans="1:6" x14ac:dyDescent="0.25">
      <c r="A2549" s="1" t="s">
        <v>2619</v>
      </c>
      <c r="B2549">
        <v>28006</v>
      </c>
      <c r="C2549">
        <v>322</v>
      </c>
      <c r="D2549">
        <v>7</v>
      </c>
      <c r="E2549">
        <v>165</v>
      </c>
      <c r="F2549">
        <v>56</v>
      </c>
    </row>
    <row r="2550" spans="1:6" x14ac:dyDescent="0.25">
      <c r="A2550" s="1" t="s">
        <v>2620</v>
      </c>
      <c r="B2550">
        <v>28015</v>
      </c>
      <c r="C2550">
        <v>213</v>
      </c>
      <c r="D2550">
        <v>4</v>
      </c>
      <c r="E2550">
        <v>186</v>
      </c>
      <c r="F2550">
        <v>88</v>
      </c>
    </row>
    <row r="2551" spans="1:6" x14ac:dyDescent="0.25">
      <c r="A2551" s="1" t="s">
        <v>2621</v>
      </c>
      <c r="B2551">
        <v>28024</v>
      </c>
      <c r="C2551">
        <v>231</v>
      </c>
      <c r="D2551">
        <v>1</v>
      </c>
      <c r="E2551">
        <v>31</v>
      </c>
      <c r="F2551">
        <v>72</v>
      </c>
    </row>
    <row r="2552" spans="1:6" x14ac:dyDescent="0.25">
      <c r="A2552" s="1" t="s">
        <v>2622</v>
      </c>
      <c r="B2552">
        <v>28033</v>
      </c>
      <c r="C2552">
        <v>311</v>
      </c>
      <c r="D2552">
        <v>6</v>
      </c>
      <c r="E2552">
        <v>62</v>
      </c>
      <c r="F2552">
        <v>48</v>
      </c>
    </row>
    <row r="2553" spans="1:6" x14ac:dyDescent="0.25">
      <c r="A2553" s="1" t="s">
        <v>2623</v>
      </c>
      <c r="B2553">
        <v>28051</v>
      </c>
      <c r="C2553">
        <v>311</v>
      </c>
      <c r="D2553">
        <v>6</v>
      </c>
      <c r="E2553">
        <v>64</v>
      </c>
      <c r="F2553">
        <v>47</v>
      </c>
    </row>
    <row r="2554" spans="1:6" x14ac:dyDescent="0.25">
      <c r="A2554" s="1" t="s">
        <v>2624</v>
      </c>
      <c r="B2554">
        <v>28060</v>
      </c>
      <c r="C2554">
        <v>323</v>
      </c>
      <c r="D2554">
        <v>7</v>
      </c>
      <c r="E2554">
        <v>153</v>
      </c>
      <c r="F2554">
        <v>45</v>
      </c>
    </row>
    <row r="2555" spans="1:6" x14ac:dyDescent="0.25">
      <c r="A2555" s="1" t="s">
        <v>2625</v>
      </c>
      <c r="B2555">
        <v>28079</v>
      </c>
      <c r="C2555">
        <v>312</v>
      </c>
      <c r="D2555">
        <v>6</v>
      </c>
      <c r="E2555">
        <v>104</v>
      </c>
      <c r="F2555">
        <v>36</v>
      </c>
    </row>
    <row r="2556" spans="1:6" x14ac:dyDescent="0.25">
      <c r="A2556" s="1" t="s">
        <v>2626</v>
      </c>
      <c r="B2556">
        <v>28088</v>
      </c>
      <c r="C2556">
        <v>312</v>
      </c>
      <c r="D2556">
        <v>6</v>
      </c>
      <c r="E2556">
        <v>106</v>
      </c>
      <c r="F2556">
        <v>37</v>
      </c>
    </row>
    <row r="2557" spans="1:6" x14ac:dyDescent="0.25">
      <c r="A2557" s="1" t="s">
        <v>2627</v>
      </c>
      <c r="B2557">
        <v>28097</v>
      </c>
      <c r="C2557">
        <v>120</v>
      </c>
      <c r="D2557">
        <v>5</v>
      </c>
      <c r="E2557">
        <v>137</v>
      </c>
      <c r="F2557">
        <v>27</v>
      </c>
    </row>
    <row r="2558" spans="1:6" x14ac:dyDescent="0.25">
      <c r="A2558" s="1" t="s">
        <v>2628</v>
      </c>
      <c r="B2558">
        <v>28103</v>
      </c>
      <c r="C2558">
        <v>321</v>
      </c>
      <c r="D2558">
        <v>7</v>
      </c>
      <c r="E2558">
        <v>100</v>
      </c>
      <c r="F2558">
        <v>54</v>
      </c>
    </row>
    <row r="2559" spans="1:6" x14ac:dyDescent="0.25">
      <c r="A2559" s="1" t="s">
        <v>2629</v>
      </c>
      <c r="B2559">
        <v>28112</v>
      </c>
      <c r="C2559">
        <v>213</v>
      </c>
      <c r="D2559">
        <v>4</v>
      </c>
      <c r="E2559">
        <v>183</v>
      </c>
      <c r="F2559">
        <v>88</v>
      </c>
    </row>
    <row r="2560" spans="1:6" x14ac:dyDescent="0.25">
      <c r="A2560" s="1" t="s">
        <v>2630</v>
      </c>
      <c r="B2560">
        <v>28121</v>
      </c>
      <c r="C2560">
        <v>231</v>
      </c>
      <c r="D2560">
        <v>1</v>
      </c>
      <c r="E2560">
        <v>31</v>
      </c>
      <c r="F2560">
        <v>73</v>
      </c>
    </row>
    <row r="2561" spans="1:6" x14ac:dyDescent="0.25">
      <c r="A2561" s="1" t="s">
        <v>2631</v>
      </c>
      <c r="B2561">
        <v>28130</v>
      </c>
      <c r="C2561">
        <v>331</v>
      </c>
      <c r="D2561">
        <v>2</v>
      </c>
      <c r="E2561">
        <v>43</v>
      </c>
      <c r="F2561">
        <v>76</v>
      </c>
    </row>
    <row r="2562" spans="1:6" x14ac:dyDescent="0.25">
      <c r="A2562" s="1" t="s">
        <v>2632</v>
      </c>
      <c r="B2562">
        <v>28149</v>
      </c>
      <c r="C2562">
        <v>221</v>
      </c>
      <c r="D2562">
        <v>3</v>
      </c>
      <c r="E2562">
        <v>89</v>
      </c>
      <c r="F2562">
        <v>96</v>
      </c>
    </row>
    <row r="2563" spans="1:6" x14ac:dyDescent="0.25">
      <c r="A2563" s="1" t="s">
        <v>2633</v>
      </c>
      <c r="B2563">
        <v>28158</v>
      </c>
      <c r="C2563">
        <v>331</v>
      </c>
      <c r="D2563">
        <v>2</v>
      </c>
      <c r="E2563">
        <v>41</v>
      </c>
      <c r="F2563">
        <v>77</v>
      </c>
    </row>
    <row r="2564" spans="1:6" x14ac:dyDescent="0.25">
      <c r="A2564" s="1" t="s">
        <v>2634</v>
      </c>
      <c r="B2564">
        <v>28167</v>
      </c>
      <c r="C2564">
        <v>223</v>
      </c>
      <c r="D2564">
        <v>3</v>
      </c>
      <c r="E2564">
        <v>194</v>
      </c>
      <c r="F2564">
        <v>92</v>
      </c>
    </row>
    <row r="2565" spans="1:6" x14ac:dyDescent="0.25">
      <c r="A2565" s="1" t="s">
        <v>2635</v>
      </c>
      <c r="B2565">
        <v>28185</v>
      </c>
      <c r="C2565">
        <v>120</v>
      </c>
      <c r="D2565">
        <v>5</v>
      </c>
      <c r="E2565">
        <v>123</v>
      </c>
      <c r="F2565">
        <v>26</v>
      </c>
    </row>
    <row r="2566" spans="1:6" x14ac:dyDescent="0.25">
      <c r="A2566" s="1" t="s">
        <v>2636</v>
      </c>
      <c r="B2566">
        <v>28194</v>
      </c>
      <c r="C2566">
        <v>313</v>
      </c>
      <c r="D2566">
        <v>6</v>
      </c>
      <c r="E2566">
        <v>117</v>
      </c>
      <c r="F2566">
        <v>32</v>
      </c>
    </row>
    <row r="2567" spans="1:6" x14ac:dyDescent="0.25">
      <c r="A2567" s="1" t="s">
        <v>2637</v>
      </c>
      <c r="B2567">
        <v>28200</v>
      </c>
      <c r="C2567">
        <v>223</v>
      </c>
      <c r="D2567">
        <v>3</v>
      </c>
      <c r="E2567">
        <v>193</v>
      </c>
      <c r="F2567">
        <v>83</v>
      </c>
    </row>
    <row r="2568" spans="1:6" x14ac:dyDescent="0.25">
      <c r="A2568" s="1" t="s">
        <v>2638</v>
      </c>
      <c r="B2568">
        <v>28219</v>
      </c>
      <c r="C2568">
        <v>311</v>
      </c>
      <c r="D2568">
        <v>6</v>
      </c>
      <c r="E2568">
        <v>56</v>
      </c>
      <c r="F2568">
        <v>46</v>
      </c>
    </row>
    <row r="2569" spans="1:6" x14ac:dyDescent="0.25">
      <c r="A2569" s="1" t="s">
        <v>2639</v>
      </c>
      <c r="B2569">
        <v>28228</v>
      </c>
      <c r="C2569">
        <v>322</v>
      </c>
      <c r="D2569">
        <v>7</v>
      </c>
      <c r="E2569">
        <v>166</v>
      </c>
      <c r="F2569">
        <v>56</v>
      </c>
    </row>
    <row r="2570" spans="1:6" x14ac:dyDescent="0.25">
      <c r="A2570" s="1" t="s">
        <v>2640</v>
      </c>
      <c r="B2570">
        <v>28237</v>
      </c>
      <c r="C2570">
        <v>213</v>
      </c>
      <c r="D2570">
        <v>4</v>
      </c>
      <c r="E2570">
        <v>186</v>
      </c>
      <c r="F2570">
        <v>88</v>
      </c>
    </row>
    <row r="2571" spans="1:6" x14ac:dyDescent="0.25">
      <c r="A2571" s="1" t="s">
        <v>2641</v>
      </c>
      <c r="B2571">
        <v>28246</v>
      </c>
      <c r="C2571">
        <v>323</v>
      </c>
      <c r="D2571">
        <v>7</v>
      </c>
      <c r="E2571">
        <v>159</v>
      </c>
      <c r="F2571">
        <v>45</v>
      </c>
    </row>
    <row r="2572" spans="1:6" x14ac:dyDescent="0.25">
      <c r="A2572" s="1" t="s">
        <v>2642</v>
      </c>
      <c r="B2572">
        <v>28255</v>
      </c>
      <c r="C2572">
        <v>212</v>
      </c>
      <c r="D2572">
        <v>4</v>
      </c>
      <c r="E2572">
        <v>110</v>
      </c>
      <c r="F2572">
        <v>33</v>
      </c>
    </row>
    <row r="2573" spans="1:6" x14ac:dyDescent="0.25">
      <c r="A2573" s="1" t="s">
        <v>2643</v>
      </c>
      <c r="B2573">
        <v>28264</v>
      </c>
      <c r="C2573">
        <v>232</v>
      </c>
      <c r="D2573">
        <v>1</v>
      </c>
      <c r="E2573">
        <v>143</v>
      </c>
      <c r="F2573">
        <v>82</v>
      </c>
    </row>
    <row r="2574" spans="1:6" x14ac:dyDescent="0.25">
      <c r="A2574" s="1" t="s">
        <v>2644</v>
      </c>
      <c r="B2574">
        <v>28273</v>
      </c>
      <c r="C2574">
        <v>231</v>
      </c>
      <c r="D2574">
        <v>1</v>
      </c>
      <c r="E2574">
        <v>33</v>
      </c>
      <c r="F2574">
        <v>73</v>
      </c>
    </row>
    <row r="2575" spans="1:6" x14ac:dyDescent="0.25">
      <c r="A2575" s="1" t="s">
        <v>2645</v>
      </c>
      <c r="B2575">
        <v>28282</v>
      </c>
      <c r="C2575">
        <v>312</v>
      </c>
      <c r="D2575">
        <v>6</v>
      </c>
      <c r="E2575">
        <v>103</v>
      </c>
      <c r="F2575">
        <v>36</v>
      </c>
    </row>
    <row r="2576" spans="1:6" x14ac:dyDescent="0.25">
      <c r="A2576" s="1" t="s">
        <v>2646</v>
      </c>
      <c r="B2576">
        <v>28291</v>
      </c>
      <c r="C2576">
        <v>232</v>
      </c>
      <c r="D2576">
        <v>1</v>
      </c>
      <c r="E2576">
        <v>145</v>
      </c>
      <c r="F2576">
        <v>82</v>
      </c>
    </row>
    <row r="2577" spans="1:6" x14ac:dyDescent="0.25">
      <c r="A2577" s="1" t="s">
        <v>2647</v>
      </c>
      <c r="B2577">
        <v>28307</v>
      </c>
      <c r="C2577">
        <v>311</v>
      </c>
      <c r="D2577">
        <v>6</v>
      </c>
      <c r="E2577">
        <v>67</v>
      </c>
      <c r="F2577">
        <v>46</v>
      </c>
    </row>
    <row r="2578" spans="1:6" x14ac:dyDescent="0.25">
      <c r="A2578" s="1" t="s">
        <v>2648</v>
      </c>
      <c r="B2578">
        <v>28316</v>
      </c>
      <c r="C2578">
        <v>232</v>
      </c>
      <c r="D2578">
        <v>1</v>
      </c>
      <c r="E2578">
        <v>147</v>
      </c>
      <c r="F2578">
        <v>84</v>
      </c>
    </row>
    <row r="2579" spans="1:6" x14ac:dyDescent="0.25">
      <c r="A2579" s="1" t="s">
        <v>2649</v>
      </c>
      <c r="B2579">
        <v>28325</v>
      </c>
      <c r="C2579">
        <v>223</v>
      </c>
      <c r="D2579">
        <v>3</v>
      </c>
      <c r="E2579">
        <v>197</v>
      </c>
      <c r="F2579">
        <v>92</v>
      </c>
    </row>
    <row r="2580" spans="1:6" x14ac:dyDescent="0.25">
      <c r="A2580" s="1" t="s">
        <v>2650</v>
      </c>
      <c r="B2580">
        <v>28334</v>
      </c>
      <c r="C2580">
        <v>221</v>
      </c>
      <c r="D2580">
        <v>3</v>
      </c>
      <c r="E2580">
        <v>88</v>
      </c>
      <c r="F2580">
        <v>96</v>
      </c>
    </row>
    <row r="2581" spans="1:6" x14ac:dyDescent="0.25">
      <c r="A2581" s="1" t="s">
        <v>2651</v>
      </c>
      <c r="B2581">
        <v>28343</v>
      </c>
      <c r="C2581">
        <v>331</v>
      </c>
      <c r="D2581">
        <v>2</v>
      </c>
      <c r="E2581">
        <v>35</v>
      </c>
      <c r="F2581">
        <v>79</v>
      </c>
    </row>
    <row r="2582" spans="1:6" x14ac:dyDescent="0.25">
      <c r="A2582" s="1" t="s">
        <v>2652</v>
      </c>
      <c r="B2582">
        <v>28352</v>
      </c>
      <c r="C2582">
        <v>311</v>
      </c>
      <c r="D2582">
        <v>6</v>
      </c>
      <c r="E2582">
        <v>68</v>
      </c>
      <c r="F2582">
        <v>49</v>
      </c>
    </row>
    <row r="2583" spans="1:6" x14ac:dyDescent="0.25">
      <c r="A2583" s="1" t="s">
        <v>2653</v>
      </c>
      <c r="B2583">
        <v>28361</v>
      </c>
      <c r="C2583">
        <v>232</v>
      </c>
      <c r="D2583">
        <v>1</v>
      </c>
      <c r="E2583">
        <v>140</v>
      </c>
      <c r="F2583">
        <v>82</v>
      </c>
    </row>
    <row r="2584" spans="1:6" x14ac:dyDescent="0.25">
      <c r="A2584" s="1" t="s">
        <v>2654</v>
      </c>
      <c r="B2584">
        <v>28370</v>
      </c>
      <c r="C2584">
        <v>213</v>
      </c>
      <c r="D2584">
        <v>4</v>
      </c>
      <c r="E2584">
        <v>186</v>
      </c>
      <c r="F2584">
        <v>88</v>
      </c>
    </row>
    <row r="2585" spans="1:6" x14ac:dyDescent="0.25">
      <c r="A2585" s="1" t="s">
        <v>2655</v>
      </c>
      <c r="B2585">
        <v>28389</v>
      </c>
      <c r="C2585">
        <v>313</v>
      </c>
      <c r="D2585">
        <v>6</v>
      </c>
      <c r="E2585">
        <v>120</v>
      </c>
      <c r="F2585">
        <v>32</v>
      </c>
    </row>
    <row r="2586" spans="1:6" x14ac:dyDescent="0.25">
      <c r="A2586" s="1" t="s">
        <v>2656</v>
      </c>
      <c r="B2586">
        <v>28398</v>
      </c>
      <c r="C2586">
        <v>311</v>
      </c>
      <c r="D2586">
        <v>6</v>
      </c>
      <c r="E2586">
        <v>66</v>
      </c>
      <c r="F2586">
        <v>46</v>
      </c>
    </row>
    <row r="2587" spans="1:6" x14ac:dyDescent="0.25">
      <c r="A2587" s="1" t="s">
        <v>2657</v>
      </c>
      <c r="B2587">
        <v>28404</v>
      </c>
      <c r="C2587">
        <v>231</v>
      </c>
      <c r="D2587">
        <v>1</v>
      </c>
      <c r="E2587">
        <v>32</v>
      </c>
      <c r="F2587">
        <v>73</v>
      </c>
    </row>
    <row r="2588" spans="1:6" x14ac:dyDescent="0.25">
      <c r="A2588" s="1" t="s">
        <v>2658</v>
      </c>
      <c r="B2588">
        <v>28413</v>
      </c>
      <c r="C2588">
        <v>120</v>
      </c>
      <c r="D2588">
        <v>5</v>
      </c>
      <c r="E2588">
        <v>135</v>
      </c>
      <c r="F2588">
        <v>26</v>
      </c>
    </row>
    <row r="2589" spans="1:6" x14ac:dyDescent="0.25">
      <c r="A2589" s="1" t="s">
        <v>2659</v>
      </c>
      <c r="B2589">
        <v>28422</v>
      </c>
      <c r="C2589">
        <v>213</v>
      </c>
      <c r="D2589">
        <v>4</v>
      </c>
      <c r="E2589">
        <v>189</v>
      </c>
      <c r="F2589">
        <v>87</v>
      </c>
    </row>
    <row r="2590" spans="1:6" x14ac:dyDescent="0.25">
      <c r="A2590" s="1" t="s">
        <v>2660</v>
      </c>
      <c r="B2590">
        <v>28431</v>
      </c>
      <c r="C2590">
        <v>323</v>
      </c>
      <c r="D2590">
        <v>7</v>
      </c>
      <c r="E2590">
        <v>152</v>
      </c>
      <c r="F2590">
        <v>42</v>
      </c>
    </row>
    <row r="2591" spans="1:6" x14ac:dyDescent="0.25">
      <c r="A2591" s="1" t="s">
        <v>2661</v>
      </c>
      <c r="B2591">
        <v>28440</v>
      </c>
      <c r="C2591">
        <v>323</v>
      </c>
      <c r="D2591">
        <v>7</v>
      </c>
      <c r="E2591">
        <v>156</v>
      </c>
      <c r="F2591">
        <v>42</v>
      </c>
    </row>
    <row r="2592" spans="1:6" x14ac:dyDescent="0.25">
      <c r="A2592" s="1" t="s">
        <v>2662</v>
      </c>
      <c r="B2592">
        <v>28459</v>
      </c>
      <c r="C2592">
        <v>311</v>
      </c>
      <c r="D2592">
        <v>6</v>
      </c>
      <c r="E2592">
        <v>62</v>
      </c>
      <c r="F2592">
        <v>48</v>
      </c>
    </row>
    <row r="2593" spans="1:6" x14ac:dyDescent="0.25">
      <c r="A2593" s="1" t="s">
        <v>2663</v>
      </c>
      <c r="B2593">
        <v>28468</v>
      </c>
      <c r="C2593">
        <v>223</v>
      </c>
      <c r="D2593">
        <v>3</v>
      </c>
      <c r="E2593">
        <v>197</v>
      </c>
      <c r="F2593">
        <v>92</v>
      </c>
    </row>
    <row r="2594" spans="1:6" x14ac:dyDescent="0.25">
      <c r="A2594" s="1" t="s">
        <v>2664</v>
      </c>
      <c r="B2594">
        <v>28477</v>
      </c>
      <c r="C2594">
        <v>323</v>
      </c>
      <c r="D2594">
        <v>7</v>
      </c>
      <c r="E2594">
        <v>156</v>
      </c>
      <c r="F2594">
        <v>42</v>
      </c>
    </row>
    <row r="2595" spans="1:6" x14ac:dyDescent="0.25">
      <c r="A2595" s="1" t="s">
        <v>2665</v>
      </c>
      <c r="B2595">
        <v>28486</v>
      </c>
      <c r="C2595">
        <v>331</v>
      </c>
      <c r="D2595">
        <v>2</v>
      </c>
      <c r="E2595">
        <v>41</v>
      </c>
      <c r="F2595">
        <v>77</v>
      </c>
    </row>
    <row r="2596" spans="1:6" x14ac:dyDescent="0.25">
      <c r="A2596" s="1" t="s">
        <v>2666</v>
      </c>
      <c r="B2596">
        <v>28495</v>
      </c>
      <c r="C2596">
        <v>223</v>
      </c>
      <c r="D2596">
        <v>3</v>
      </c>
      <c r="E2596">
        <v>197</v>
      </c>
      <c r="F2596">
        <v>92</v>
      </c>
    </row>
    <row r="2597" spans="1:6" x14ac:dyDescent="0.25">
      <c r="A2597" s="1" t="s">
        <v>2667</v>
      </c>
      <c r="B2597">
        <v>28501</v>
      </c>
      <c r="C2597">
        <v>213</v>
      </c>
      <c r="D2597">
        <v>4</v>
      </c>
      <c r="E2597">
        <v>185</v>
      </c>
      <c r="F2597">
        <v>87</v>
      </c>
    </row>
    <row r="2598" spans="1:6" x14ac:dyDescent="0.25">
      <c r="A2598" s="1" t="s">
        <v>2668</v>
      </c>
      <c r="B2598">
        <v>28510</v>
      </c>
      <c r="C2598">
        <v>232</v>
      </c>
      <c r="D2598">
        <v>1</v>
      </c>
      <c r="E2598">
        <v>141</v>
      </c>
      <c r="F2598">
        <v>82</v>
      </c>
    </row>
    <row r="2599" spans="1:6" x14ac:dyDescent="0.25">
      <c r="A2599" s="1" t="s">
        <v>2669</v>
      </c>
      <c r="B2599">
        <v>28529</v>
      </c>
      <c r="C2599">
        <v>231</v>
      </c>
      <c r="D2599">
        <v>1</v>
      </c>
      <c r="E2599">
        <v>25</v>
      </c>
      <c r="F2599">
        <v>72</v>
      </c>
    </row>
    <row r="2600" spans="1:6" x14ac:dyDescent="0.25">
      <c r="A2600" s="1" t="s">
        <v>2670</v>
      </c>
      <c r="B2600">
        <v>28538</v>
      </c>
      <c r="C2600">
        <v>231</v>
      </c>
      <c r="D2600">
        <v>1</v>
      </c>
      <c r="E2600">
        <v>30</v>
      </c>
      <c r="F2600">
        <v>73</v>
      </c>
    </row>
    <row r="2601" spans="1:6" x14ac:dyDescent="0.25">
      <c r="A2601" s="1" t="s">
        <v>2671</v>
      </c>
      <c r="B2601">
        <v>28547</v>
      </c>
      <c r="C2601">
        <v>311</v>
      </c>
      <c r="D2601">
        <v>6</v>
      </c>
      <c r="E2601">
        <v>65</v>
      </c>
      <c r="F2601">
        <v>47</v>
      </c>
    </row>
    <row r="2602" spans="1:6" x14ac:dyDescent="0.25">
      <c r="A2602" s="1" t="s">
        <v>2672</v>
      </c>
      <c r="B2602">
        <v>28556</v>
      </c>
      <c r="C2602">
        <v>312</v>
      </c>
      <c r="D2602">
        <v>6</v>
      </c>
      <c r="E2602">
        <v>109</v>
      </c>
      <c r="F2602">
        <v>36</v>
      </c>
    </row>
    <row r="2603" spans="1:6" x14ac:dyDescent="0.25">
      <c r="A2603" s="1" t="s">
        <v>2673</v>
      </c>
      <c r="B2603">
        <v>28565</v>
      </c>
      <c r="C2603">
        <v>332</v>
      </c>
      <c r="D2603">
        <v>2</v>
      </c>
      <c r="E2603">
        <v>51</v>
      </c>
      <c r="F2603">
        <v>66</v>
      </c>
    </row>
    <row r="2604" spans="1:6" x14ac:dyDescent="0.25">
      <c r="A2604" s="1" t="s">
        <v>2674</v>
      </c>
      <c r="B2604">
        <v>28574</v>
      </c>
      <c r="C2604">
        <v>232</v>
      </c>
      <c r="D2604">
        <v>1</v>
      </c>
      <c r="E2604">
        <v>145</v>
      </c>
      <c r="F2604">
        <v>82</v>
      </c>
    </row>
    <row r="2605" spans="1:6" x14ac:dyDescent="0.25">
      <c r="A2605" s="1" t="s">
        <v>2675</v>
      </c>
      <c r="B2605">
        <v>28583</v>
      </c>
      <c r="C2605">
        <v>231</v>
      </c>
      <c r="D2605">
        <v>1</v>
      </c>
      <c r="E2605">
        <v>28</v>
      </c>
      <c r="F2605">
        <v>72</v>
      </c>
    </row>
    <row r="2606" spans="1:6" x14ac:dyDescent="0.25">
      <c r="A2606" s="1" t="s">
        <v>2676</v>
      </c>
      <c r="B2606">
        <v>28592</v>
      </c>
      <c r="C2606">
        <v>333</v>
      </c>
      <c r="D2606">
        <v>2</v>
      </c>
      <c r="E2606">
        <v>72</v>
      </c>
      <c r="F2606">
        <v>62</v>
      </c>
    </row>
    <row r="2607" spans="1:6" x14ac:dyDescent="0.25">
      <c r="A2607" s="1" t="s">
        <v>2677</v>
      </c>
      <c r="B2607">
        <v>28608</v>
      </c>
      <c r="C2607">
        <v>231</v>
      </c>
      <c r="D2607">
        <v>1</v>
      </c>
      <c r="E2607">
        <v>31</v>
      </c>
      <c r="F2607">
        <v>72</v>
      </c>
    </row>
    <row r="2608" spans="1:6" x14ac:dyDescent="0.25">
      <c r="A2608" s="1" t="s">
        <v>2678</v>
      </c>
      <c r="B2608">
        <v>28617</v>
      </c>
      <c r="C2608">
        <v>231</v>
      </c>
      <c r="D2608">
        <v>1</v>
      </c>
      <c r="E2608">
        <v>31</v>
      </c>
      <c r="F2608">
        <v>72</v>
      </c>
    </row>
    <row r="2609" spans="1:6" x14ac:dyDescent="0.25">
      <c r="A2609" s="1" t="s">
        <v>2679</v>
      </c>
      <c r="B2609">
        <v>28626</v>
      </c>
      <c r="C2609">
        <v>222</v>
      </c>
      <c r="D2609">
        <v>3</v>
      </c>
      <c r="E2609">
        <v>179</v>
      </c>
      <c r="F2609">
        <v>95</v>
      </c>
    </row>
    <row r="2610" spans="1:6" x14ac:dyDescent="0.25">
      <c r="A2610" s="1" t="s">
        <v>2680</v>
      </c>
      <c r="B2610">
        <v>28635</v>
      </c>
      <c r="C2610">
        <v>311</v>
      </c>
      <c r="D2610">
        <v>6</v>
      </c>
      <c r="E2610">
        <v>55</v>
      </c>
      <c r="F2610">
        <v>48</v>
      </c>
    </row>
    <row r="2611" spans="1:6" x14ac:dyDescent="0.25">
      <c r="A2611" s="1" t="s">
        <v>2681</v>
      </c>
      <c r="B2611">
        <v>28644</v>
      </c>
      <c r="C2611">
        <v>120</v>
      </c>
      <c r="D2611">
        <v>5</v>
      </c>
      <c r="E2611">
        <v>131</v>
      </c>
      <c r="F2611">
        <v>29</v>
      </c>
    </row>
    <row r="2612" spans="1:6" x14ac:dyDescent="0.25">
      <c r="A2612" s="1" t="s">
        <v>2682</v>
      </c>
      <c r="B2612">
        <v>28653</v>
      </c>
      <c r="C2612">
        <v>120</v>
      </c>
      <c r="D2612">
        <v>5</v>
      </c>
      <c r="E2612">
        <v>131</v>
      </c>
      <c r="F2612">
        <v>29</v>
      </c>
    </row>
    <row r="2613" spans="1:6" x14ac:dyDescent="0.25">
      <c r="A2613" s="1" t="s">
        <v>2683</v>
      </c>
      <c r="B2613">
        <v>28662</v>
      </c>
      <c r="C2613">
        <v>233</v>
      </c>
      <c r="D2613">
        <v>1</v>
      </c>
      <c r="E2613">
        <v>174</v>
      </c>
      <c r="F2613">
        <v>74</v>
      </c>
    </row>
    <row r="2614" spans="1:6" x14ac:dyDescent="0.25">
      <c r="A2614" s="1" t="s">
        <v>2684</v>
      </c>
      <c r="B2614">
        <v>28671</v>
      </c>
      <c r="C2614">
        <v>213</v>
      </c>
      <c r="D2614">
        <v>4</v>
      </c>
      <c r="E2614">
        <v>188</v>
      </c>
      <c r="F2614">
        <v>87</v>
      </c>
    </row>
    <row r="2615" spans="1:6" x14ac:dyDescent="0.25">
      <c r="A2615" s="1" t="s">
        <v>2685</v>
      </c>
      <c r="B2615">
        <v>28699</v>
      </c>
      <c r="C2615">
        <v>322</v>
      </c>
      <c r="D2615">
        <v>7</v>
      </c>
      <c r="E2615">
        <v>168</v>
      </c>
      <c r="F2615">
        <v>59</v>
      </c>
    </row>
    <row r="2616" spans="1:6" x14ac:dyDescent="0.25">
      <c r="A2616" s="1" t="s">
        <v>2686</v>
      </c>
      <c r="B2616">
        <v>28705</v>
      </c>
      <c r="C2616">
        <v>211</v>
      </c>
      <c r="D2616">
        <v>4</v>
      </c>
      <c r="E2616">
        <v>85</v>
      </c>
      <c r="F2616">
        <v>22</v>
      </c>
    </row>
    <row r="2617" spans="1:6" x14ac:dyDescent="0.25">
      <c r="A2617" s="1" t="s">
        <v>2687</v>
      </c>
      <c r="B2617">
        <v>28714</v>
      </c>
      <c r="C2617">
        <v>232</v>
      </c>
      <c r="D2617">
        <v>1</v>
      </c>
      <c r="E2617">
        <v>147</v>
      </c>
      <c r="F2617">
        <v>84</v>
      </c>
    </row>
    <row r="2618" spans="1:6" x14ac:dyDescent="0.25">
      <c r="A2618" s="1" t="s">
        <v>2688</v>
      </c>
      <c r="B2618">
        <v>28723</v>
      </c>
      <c r="C2618">
        <v>232</v>
      </c>
      <c r="D2618">
        <v>1</v>
      </c>
      <c r="E2618">
        <v>143</v>
      </c>
      <c r="F2618">
        <v>82</v>
      </c>
    </row>
    <row r="2619" spans="1:6" x14ac:dyDescent="0.25">
      <c r="A2619" s="1" t="s">
        <v>2689</v>
      </c>
      <c r="B2619">
        <v>28732</v>
      </c>
      <c r="C2619">
        <v>311</v>
      </c>
      <c r="D2619">
        <v>6</v>
      </c>
      <c r="E2619">
        <v>56</v>
      </c>
      <c r="F2619">
        <v>46</v>
      </c>
    </row>
    <row r="2620" spans="1:6" x14ac:dyDescent="0.25">
      <c r="A2620" s="1" t="s">
        <v>2690</v>
      </c>
      <c r="B2620">
        <v>28741</v>
      </c>
      <c r="C2620">
        <v>231</v>
      </c>
      <c r="D2620">
        <v>1</v>
      </c>
      <c r="E2620">
        <v>30</v>
      </c>
      <c r="F2620">
        <v>73</v>
      </c>
    </row>
    <row r="2621" spans="1:6" x14ac:dyDescent="0.25">
      <c r="A2621" s="1" t="s">
        <v>2691</v>
      </c>
      <c r="B2621">
        <v>28750</v>
      </c>
      <c r="C2621">
        <v>323</v>
      </c>
      <c r="D2621">
        <v>7</v>
      </c>
      <c r="E2621">
        <v>150</v>
      </c>
      <c r="F2621">
        <v>44</v>
      </c>
    </row>
    <row r="2622" spans="1:6" x14ac:dyDescent="0.25">
      <c r="A2622" s="1" t="s">
        <v>2692</v>
      </c>
      <c r="B2622">
        <v>28769</v>
      </c>
      <c r="C2622">
        <v>221</v>
      </c>
      <c r="D2622">
        <v>3</v>
      </c>
      <c r="E2622">
        <v>86</v>
      </c>
      <c r="F2622">
        <v>96</v>
      </c>
    </row>
    <row r="2623" spans="1:6" x14ac:dyDescent="0.25">
      <c r="A2623" s="1" t="s">
        <v>2693</v>
      </c>
      <c r="B2623">
        <v>28778</v>
      </c>
      <c r="C2623">
        <v>223</v>
      </c>
      <c r="D2623">
        <v>3</v>
      </c>
      <c r="E2623">
        <v>193</v>
      </c>
      <c r="F2623">
        <v>83</v>
      </c>
    </row>
    <row r="2624" spans="1:6" x14ac:dyDescent="0.25">
      <c r="A2624" s="1" t="s">
        <v>2694</v>
      </c>
      <c r="B2624">
        <v>28787</v>
      </c>
      <c r="C2624">
        <v>311</v>
      </c>
      <c r="D2624">
        <v>6</v>
      </c>
      <c r="E2624">
        <v>66</v>
      </c>
      <c r="F2624">
        <v>47</v>
      </c>
    </row>
    <row r="2625" spans="1:6" x14ac:dyDescent="0.25">
      <c r="A2625" s="1" t="s">
        <v>2695</v>
      </c>
      <c r="B2625">
        <v>28796</v>
      </c>
      <c r="C2625">
        <v>222</v>
      </c>
      <c r="D2625">
        <v>3</v>
      </c>
      <c r="E2625">
        <v>182</v>
      </c>
      <c r="F2625">
        <v>94</v>
      </c>
    </row>
    <row r="2626" spans="1:6" x14ac:dyDescent="0.25">
      <c r="A2626" s="1" t="s">
        <v>2696</v>
      </c>
      <c r="B2626">
        <v>28802</v>
      </c>
      <c r="C2626">
        <v>323</v>
      </c>
      <c r="D2626">
        <v>7</v>
      </c>
      <c r="E2626">
        <v>152</v>
      </c>
      <c r="F2626">
        <v>42</v>
      </c>
    </row>
    <row r="2627" spans="1:6" x14ac:dyDescent="0.25">
      <c r="A2627" s="1" t="s">
        <v>2697</v>
      </c>
      <c r="B2627">
        <v>28811</v>
      </c>
      <c r="C2627">
        <v>232</v>
      </c>
      <c r="D2627">
        <v>1</v>
      </c>
      <c r="E2627">
        <v>143</v>
      </c>
      <c r="F2627">
        <v>82</v>
      </c>
    </row>
    <row r="2628" spans="1:6" x14ac:dyDescent="0.25">
      <c r="A2628" s="1" t="s">
        <v>2698</v>
      </c>
      <c r="B2628">
        <v>28820</v>
      </c>
      <c r="C2628">
        <v>331</v>
      </c>
      <c r="D2628">
        <v>2</v>
      </c>
      <c r="E2628">
        <v>35</v>
      </c>
      <c r="F2628">
        <v>79</v>
      </c>
    </row>
    <row r="2629" spans="1:6" x14ac:dyDescent="0.25">
      <c r="A2629" s="1" t="s">
        <v>2699</v>
      </c>
      <c r="B2629">
        <v>28839</v>
      </c>
      <c r="C2629">
        <v>311</v>
      </c>
      <c r="D2629">
        <v>6</v>
      </c>
      <c r="E2629">
        <v>63</v>
      </c>
      <c r="F2629">
        <v>48</v>
      </c>
    </row>
    <row r="2630" spans="1:6" x14ac:dyDescent="0.25">
      <c r="A2630" s="1" t="s">
        <v>2700</v>
      </c>
      <c r="B2630">
        <v>28848</v>
      </c>
      <c r="C2630">
        <v>211</v>
      </c>
      <c r="D2630">
        <v>4</v>
      </c>
      <c r="E2630">
        <v>85</v>
      </c>
      <c r="F2630">
        <v>22</v>
      </c>
    </row>
    <row r="2631" spans="1:6" x14ac:dyDescent="0.25">
      <c r="A2631" s="1" t="s">
        <v>2701</v>
      </c>
      <c r="B2631">
        <v>28857</v>
      </c>
      <c r="C2631">
        <v>232</v>
      </c>
      <c r="D2631">
        <v>1</v>
      </c>
      <c r="E2631">
        <v>145</v>
      </c>
      <c r="F2631">
        <v>82</v>
      </c>
    </row>
    <row r="2632" spans="1:6" x14ac:dyDescent="0.25">
      <c r="A2632" s="1" t="s">
        <v>2702</v>
      </c>
      <c r="B2632">
        <v>28866</v>
      </c>
      <c r="C2632">
        <v>120</v>
      </c>
      <c r="D2632">
        <v>5</v>
      </c>
      <c r="E2632">
        <v>138</v>
      </c>
      <c r="F2632">
        <v>27</v>
      </c>
    </row>
    <row r="2633" spans="1:6" x14ac:dyDescent="0.25">
      <c r="A2633" s="1" t="s">
        <v>2703</v>
      </c>
      <c r="B2633">
        <v>28875</v>
      </c>
      <c r="C2633">
        <v>311</v>
      </c>
      <c r="D2633">
        <v>6</v>
      </c>
      <c r="E2633">
        <v>65</v>
      </c>
      <c r="F2633">
        <v>47</v>
      </c>
    </row>
    <row r="2634" spans="1:6" x14ac:dyDescent="0.25">
      <c r="A2634" s="1" t="s">
        <v>2704</v>
      </c>
      <c r="B2634">
        <v>28884</v>
      </c>
      <c r="C2634">
        <v>313</v>
      </c>
      <c r="D2634">
        <v>6</v>
      </c>
      <c r="E2634">
        <v>121</v>
      </c>
      <c r="F2634">
        <v>32</v>
      </c>
    </row>
    <row r="2635" spans="1:6" x14ac:dyDescent="0.25">
      <c r="A2635" s="1" t="s">
        <v>2705</v>
      </c>
      <c r="B2635">
        <v>28893</v>
      </c>
      <c r="C2635">
        <v>323</v>
      </c>
      <c r="D2635">
        <v>7</v>
      </c>
      <c r="E2635">
        <v>155</v>
      </c>
      <c r="F2635">
        <v>42</v>
      </c>
    </row>
    <row r="2636" spans="1:6" x14ac:dyDescent="0.25">
      <c r="A2636" s="1" t="s">
        <v>2706</v>
      </c>
      <c r="B2636">
        <v>28909</v>
      </c>
      <c r="C2636">
        <v>233</v>
      </c>
      <c r="D2636">
        <v>1</v>
      </c>
      <c r="E2636">
        <v>170</v>
      </c>
      <c r="F2636">
        <v>74</v>
      </c>
    </row>
    <row r="2637" spans="1:6" x14ac:dyDescent="0.25">
      <c r="A2637" s="1" t="s">
        <v>2707</v>
      </c>
      <c r="B2637">
        <v>28918</v>
      </c>
      <c r="C2637">
        <v>231</v>
      </c>
      <c r="D2637">
        <v>1</v>
      </c>
      <c r="E2637">
        <v>28</v>
      </c>
      <c r="F2637">
        <v>72</v>
      </c>
    </row>
    <row r="2638" spans="1:6" x14ac:dyDescent="0.25">
      <c r="A2638" s="1" t="s">
        <v>2708</v>
      </c>
      <c r="B2638">
        <v>28927</v>
      </c>
      <c r="C2638">
        <v>231</v>
      </c>
      <c r="D2638">
        <v>1</v>
      </c>
      <c r="E2638">
        <v>31</v>
      </c>
      <c r="F2638">
        <v>72</v>
      </c>
    </row>
    <row r="2639" spans="1:6" x14ac:dyDescent="0.25">
      <c r="A2639" s="1" t="s">
        <v>2709</v>
      </c>
      <c r="B2639">
        <v>28936</v>
      </c>
      <c r="C2639">
        <v>221</v>
      </c>
      <c r="D2639">
        <v>3</v>
      </c>
      <c r="E2639">
        <v>90</v>
      </c>
      <c r="F2639">
        <v>88</v>
      </c>
    </row>
    <row r="2640" spans="1:6" x14ac:dyDescent="0.25">
      <c r="A2640" s="1" t="s">
        <v>2710</v>
      </c>
      <c r="B2640">
        <v>28945</v>
      </c>
      <c r="C2640">
        <v>323</v>
      </c>
      <c r="D2640">
        <v>7</v>
      </c>
      <c r="E2640">
        <v>160</v>
      </c>
      <c r="F2640">
        <v>45</v>
      </c>
    </row>
    <row r="2641" spans="1:6" x14ac:dyDescent="0.25">
      <c r="A2641" s="1" t="s">
        <v>2711</v>
      </c>
      <c r="B2641">
        <v>28954</v>
      </c>
      <c r="C2641">
        <v>120</v>
      </c>
      <c r="D2641">
        <v>5</v>
      </c>
      <c r="E2641">
        <v>136</v>
      </c>
      <c r="F2641">
        <v>24</v>
      </c>
    </row>
    <row r="2642" spans="1:6" x14ac:dyDescent="0.25">
      <c r="A2642" s="1" t="s">
        <v>2712</v>
      </c>
      <c r="B2642">
        <v>28963</v>
      </c>
      <c r="C2642">
        <v>232</v>
      </c>
      <c r="D2642">
        <v>1</v>
      </c>
      <c r="E2642">
        <v>143</v>
      </c>
      <c r="F2642">
        <v>82</v>
      </c>
    </row>
    <row r="2643" spans="1:6" x14ac:dyDescent="0.25">
      <c r="A2643" s="1" t="s">
        <v>2713</v>
      </c>
      <c r="B2643">
        <v>28972</v>
      </c>
      <c r="C2643">
        <v>213</v>
      </c>
      <c r="D2643">
        <v>4</v>
      </c>
      <c r="E2643">
        <v>186</v>
      </c>
      <c r="F2643">
        <v>88</v>
      </c>
    </row>
    <row r="2644" spans="1:6" x14ac:dyDescent="0.25">
      <c r="A2644" s="1" t="s">
        <v>2714</v>
      </c>
      <c r="B2644">
        <v>28981</v>
      </c>
      <c r="C2644">
        <v>323</v>
      </c>
      <c r="D2644">
        <v>7</v>
      </c>
      <c r="E2644">
        <v>149</v>
      </c>
      <c r="F2644">
        <v>44</v>
      </c>
    </row>
    <row r="2645" spans="1:6" x14ac:dyDescent="0.25">
      <c r="A2645" s="1" t="s">
        <v>2715</v>
      </c>
      <c r="B2645">
        <v>28990</v>
      </c>
      <c r="C2645">
        <v>211</v>
      </c>
      <c r="D2645">
        <v>4</v>
      </c>
      <c r="E2645">
        <v>79</v>
      </c>
      <c r="F2645">
        <v>22</v>
      </c>
    </row>
    <row r="2646" spans="1:6" x14ac:dyDescent="0.25">
      <c r="A2646" s="1" t="s">
        <v>2716</v>
      </c>
      <c r="B2646">
        <v>29009</v>
      </c>
      <c r="C2646">
        <v>213</v>
      </c>
      <c r="D2646">
        <v>4</v>
      </c>
      <c r="E2646">
        <v>187</v>
      </c>
      <c r="F2646">
        <v>89</v>
      </c>
    </row>
    <row r="2647" spans="1:6" x14ac:dyDescent="0.25">
      <c r="A2647" s="1" t="s">
        <v>2717</v>
      </c>
      <c r="B2647">
        <v>29018</v>
      </c>
      <c r="C2647">
        <v>211</v>
      </c>
      <c r="D2647">
        <v>4</v>
      </c>
      <c r="E2647">
        <v>78</v>
      </c>
      <c r="F2647">
        <v>25</v>
      </c>
    </row>
    <row r="2648" spans="1:6" x14ac:dyDescent="0.25">
      <c r="A2648" s="1" t="s">
        <v>2718</v>
      </c>
      <c r="B2648">
        <v>29027</v>
      </c>
      <c r="C2648">
        <v>331</v>
      </c>
      <c r="D2648">
        <v>2</v>
      </c>
      <c r="E2648">
        <v>41</v>
      </c>
      <c r="F2648">
        <v>77</v>
      </c>
    </row>
    <row r="2649" spans="1:6" x14ac:dyDescent="0.25">
      <c r="A2649" s="1" t="s">
        <v>2719</v>
      </c>
      <c r="B2649">
        <v>29036</v>
      </c>
      <c r="C2649">
        <v>211</v>
      </c>
      <c r="D2649">
        <v>4</v>
      </c>
      <c r="E2649">
        <v>84</v>
      </c>
      <c r="F2649">
        <v>25</v>
      </c>
    </row>
    <row r="2650" spans="1:6" x14ac:dyDescent="0.25">
      <c r="A2650" s="1" t="s">
        <v>2720</v>
      </c>
      <c r="B2650">
        <v>29045</v>
      </c>
      <c r="C2650">
        <v>312</v>
      </c>
      <c r="D2650">
        <v>6</v>
      </c>
      <c r="E2650">
        <v>106</v>
      </c>
      <c r="F2650">
        <v>37</v>
      </c>
    </row>
    <row r="2651" spans="1:6" x14ac:dyDescent="0.25">
      <c r="A2651" s="1" t="s">
        <v>2721</v>
      </c>
      <c r="B2651">
        <v>29054</v>
      </c>
      <c r="C2651">
        <v>311</v>
      </c>
      <c r="D2651">
        <v>6</v>
      </c>
      <c r="E2651">
        <v>57</v>
      </c>
      <c r="F2651">
        <v>46</v>
      </c>
    </row>
    <row r="2652" spans="1:6" x14ac:dyDescent="0.25">
      <c r="A2652" s="1" t="s">
        <v>2722</v>
      </c>
      <c r="B2652">
        <v>29063</v>
      </c>
      <c r="C2652">
        <v>232</v>
      </c>
      <c r="D2652">
        <v>1</v>
      </c>
      <c r="E2652">
        <v>146</v>
      </c>
      <c r="F2652">
        <v>84</v>
      </c>
    </row>
    <row r="2653" spans="1:6" x14ac:dyDescent="0.25">
      <c r="A2653" s="1" t="s">
        <v>2723</v>
      </c>
      <c r="B2653">
        <v>29072</v>
      </c>
      <c r="C2653">
        <v>213</v>
      </c>
      <c r="D2653">
        <v>4</v>
      </c>
      <c r="E2653">
        <v>186</v>
      </c>
      <c r="F2653">
        <v>88</v>
      </c>
    </row>
    <row r="2654" spans="1:6" x14ac:dyDescent="0.25">
      <c r="A2654" s="1" t="s">
        <v>2724</v>
      </c>
      <c r="B2654">
        <v>29081</v>
      </c>
      <c r="C2654">
        <v>222</v>
      </c>
      <c r="D2654">
        <v>3</v>
      </c>
      <c r="E2654">
        <v>178</v>
      </c>
      <c r="F2654">
        <v>94</v>
      </c>
    </row>
    <row r="2655" spans="1:6" x14ac:dyDescent="0.25">
      <c r="A2655" s="1" t="s">
        <v>2725</v>
      </c>
      <c r="B2655">
        <v>29090</v>
      </c>
      <c r="C2655">
        <v>221</v>
      </c>
      <c r="D2655">
        <v>3</v>
      </c>
      <c r="E2655">
        <v>91</v>
      </c>
      <c r="F2655">
        <v>99</v>
      </c>
    </row>
    <row r="2656" spans="1:6" x14ac:dyDescent="0.25">
      <c r="A2656" s="1" t="s">
        <v>2726</v>
      </c>
      <c r="B2656">
        <v>29106</v>
      </c>
      <c r="C2656">
        <v>333</v>
      </c>
      <c r="D2656">
        <v>2</v>
      </c>
      <c r="E2656">
        <v>72</v>
      </c>
      <c r="F2656">
        <v>62</v>
      </c>
    </row>
    <row r="2657" spans="1:6" x14ac:dyDescent="0.25">
      <c r="A2657" s="1" t="s">
        <v>2727</v>
      </c>
      <c r="B2657">
        <v>29115</v>
      </c>
      <c r="C2657">
        <v>331</v>
      </c>
      <c r="D2657">
        <v>2</v>
      </c>
      <c r="E2657">
        <v>37</v>
      </c>
      <c r="F2657">
        <v>78</v>
      </c>
    </row>
    <row r="2658" spans="1:6" x14ac:dyDescent="0.25">
      <c r="A2658" s="1" t="s">
        <v>2728</v>
      </c>
      <c r="B2658">
        <v>29124</v>
      </c>
      <c r="C2658">
        <v>233</v>
      </c>
      <c r="D2658">
        <v>1</v>
      </c>
      <c r="E2658">
        <v>171</v>
      </c>
      <c r="F2658">
        <v>74</v>
      </c>
    </row>
    <row r="2659" spans="1:6" x14ac:dyDescent="0.25">
      <c r="A2659" s="1" t="s">
        <v>2729</v>
      </c>
      <c r="B2659">
        <v>29133</v>
      </c>
      <c r="C2659">
        <v>311</v>
      </c>
      <c r="D2659">
        <v>6</v>
      </c>
      <c r="E2659">
        <v>54</v>
      </c>
      <c r="F2659">
        <v>47</v>
      </c>
    </row>
    <row r="2660" spans="1:6" x14ac:dyDescent="0.25">
      <c r="A2660" s="1" t="s">
        <v>2730</v>
      </c>
      <c r="B2660">
        <v>29142</v>
      </c>
      <c r="C2660">
        <v>231</v>
      </c>
      <c r="D2660">
        <v>1</v>
      </c>
      <c r="E2660">
        <v>33</v>
      </c>
      <c r="F2660">
        <v>73</v>
      </c>
    </row>
    <row r="2661" spans="1:6" x14ac:dyDescent="0.25">
      <c r="A2661" s="1" t="s">
        <v>2731</v>
      </c>
      <c r="B2661">
        <v>29151</v>
      </c>
      <c r="C2661">
        <v>311</v>
      </c>
      <c r="D2661">
        <v>6</v>
      </c>
      <c r="E2661">
        <v>65</v>
      </c>
      <c r="F2661">
        <v>47</v>
      </c>
    </row>
    <row r="2662" spans="1:6" x14ac:dyDescent="0.25">
      <c r="A2662" s="1" t="s">
        <v>2732</v>
      </c>
      <c r="B2662">
        <v>29160</v>
      </c>
      <c r="C2662">
        <v>223</v>
      </c>
      <c r="D2662">
        <v>3</v>
      </c>
      <c r="E2662">
        <v>194</v>
      </c>
      <c r="F2662">
        <v>92</v>
      </c>
    </row>
    <row r="2663" spans="1:6" x14ac:dyDescent="0.25">
      <c r="A2663" s="1" t="s">
        <v>2733</v>
      </c>
      <c r="B2663">
        <v>29179</v>
      </c>
      <c r="C2663">
        <v>333</v>
      </c>
      <c r="D2663">
        <v>2</v>
      </c>
      <c r="E2663">
        <v>76</v>
      </c>
      <c r="F2663">
        <v>63</v>
      </c>
    </row>
    <row r="2664" spans="1:6" x14ac:dyDescent="0.25">
      <c r="A2664" s="1" t="s">
        <v>2734</v>
      </c>
      <c r="B2664">
        <v>29188</v>
      </c>
      <c r="C2664">
        <v>311</v>
      </c>
      <c r="D2664">
        <v>6</v>
      </c>
      <c r="E2664">
        <v>58</v>
      </c>
      <c r="F2664">
        <v>48</v>
      </c>
    </row>
    <row r="2665" spans="1:6" x14ac:dyDescent="0.25">
      <c r="A2665" s="1" t="s">
        <v>2735</v>
      </c>
      <c r="B2665">
        <v>29197</v>
      </c>
      <c r="C2665">
        <v>232</v>
      </c>
      <c r="D2665">
        <v>1</v>
      </c>
      <c r="E2665">
        <v>140</v>
      </c>
      <c r="F2665">
        <v>82</v>
      </c>
    </row>
    <row r="2666" spans="1:6" x14ac:dyDescent="0.25">
      <c r="A2666" s="1" t="s">
        <v>2736</v>
      </c>
      <c r="B2666">
        <v>29203</v>
      </c>
      <c r="C2666">
        <v>222</v>
      </c>
      <c r="D2666">
        <v>3</v>
      </c>
      <c r="E2666">
        <v>176</v>
      </c>
      <c r="F2666">
        <v>95</v>
      </c>
    </row>
    <row r="2667" spans="1:6" x14ac:dyDescent="0.25">
      <c r="A2667" s="1" t="s">
        <v>2737</v>
      </c>
      <c r="B2667">
        <v>29212</v>
      </c>
      <c r="C2667">
        <v>212</v>
      </c>
      <c r="D2667">
        <v>4</v>
      </c>
      <c r="E2667">
        <v>114</v>
      </c>
      <c r="F2667">
        <v>34</v>
      </c>
    </row>
    <row r="2668" spans="1:6" x14ac:dyDescent="0.25">
      <c r="A2668" s="1" t="s">
        <v>2738</v>
      </c>
      <c r="B2668">
        <v>29221</v>
      </c>
      <c r="C2668">
        <v>221</v>
      </c>
      <c r="D2668">
        <v>3</v>
      </c>
      <c r="E2668">
        <v>89</v>
      </c>
      <c r="F2668">
        <v>96</v>
      </c>
    </row>
    <row r="2669" spans="1:6" x14ac:dyDescent="0.25">
      <c r="A2669" s="1" t="s">
        <v>2739</v>
      </c>
      <c r="B2669">
        <v>29230</v>
      </c>
      <c r="C2669">
        <v>233</v>
      </c>
      <c r="D2669">
        <v>1</v>
      </c>
      <c r="E2669">
        <v>171</v>
      </c>
      <c r="F2669">
        <v>74</v>
      </c>
    </row>
    <row r="2670" spans="1:6" x14ac:dyDescent="0.25">
      <c r="A2670" s="1" t="s">
        <v>2740</v>
      </c>
      <c r="B2670">
        <v>29249</v>
      </c>
      <c r="C2670">
        <v>311</v>
      </c>
      <c r="D2670">
        <v>6</v>
      </c>
      <c r="E2670">
        <v>68</v>
      </c>
      <c r="F2670">
        <v>49</v>
      </c>
    </row>
    <row r="2671" spans="1:6" x14ac:dyDescent="0.25">
      <c r="A2671" s="1" t="s">
        <v>2741</v>
      </c>
      <c r="B2671">
        <v>29267</v>
      </c>
      <c r="C2671">
        <v>211</v>
      </c>
      <c r="D2671">
        <v>4</v>
      </c>
      <c r="E2671">
        <v>85</v>
      </c>
      <c r="F2671">
        <v>22</v>
      </c>
    </row>
    <row r="2672" spans="1:6" x14ac:dyDescent="0.25">
      <c r="A2672" s="1" t="s">
        <v>2742</v>
      </c>
      <c r="B2672">
        <v>29276</v>
      </c>
      <c r="C2672">
        <v>312</v>
      </c>
      <c r="D2672">
        <v>6</v>
      </c>
      <c r="E2672">
        <v>104</v>
      </c>
      <c r="F2672">
        <v>36</v>
      </c>
    </row>
    <row r="2673" spans="1:6" x14ac:dyDescent="0.25">
      <c r="A2673" s="1" t="s">
        <v>2743</v>
      </c>
      <c r="B2673">
        <v>29285</v>
      </c>
      <c r="C2673">
        <v>110</v>
      </c>
      <c r="D2673">
        <v>5</v>
      </c>
      <c r="E2673">
        <v>18</v>
      </c>
      <c r="F2673">
        <v>1</v>
      </c>
    </row>
    <row r="2674" spans="1:6" x14ac:dyDescent="0.25">
      <c r="A2674" s="1" t="s">
        <v>2744</v>
      </c>
      <c r="B2674">
        <v>29294</v>
      </c>
      <c r="C2674">
        <v>213</v>
      </c>
      <c r="D2674">
        <v>4</v>
      </c>
      <c r="E2674">
        <v>187</v>
      </c>
      <c r="F2674">
        <v>89</v>
      </c>
    </row>
    <row r="2675" spans="1:6" x14ac:dyDescent="0.25">
      <c r="A2675" s="1" t="s">
        <v>2745</v>
      </c>
      <c r="B2675">
        <v>29300</v>
      </c>
      <c r="C2675">
        <v>323</v>
      </c>
      <c r="D2675">
        <v>7</v>
      </c>
      <c r="E2675">
        <v>150</v>
      </c>
      <c r="F2675">
        <v>44</v>
      </c>
    </row>
    <row r="2676" spans="1:6" x14ac:dyDescent="0.25">
      <c r="A2676" s="1" t="s">
        <v>2746</v>
      </c>
      <c r="B2676">
        <v>29319</v>
      </c>
      <c r="C2676">
        <v>313</v>
      </c>
      <c r="D2676">
        <v>6</v>
      </c>
      <c r="E2676">
        <v>116</v>
      </c>
      <c r="F2676">
        <v>35</v>
      </c>
    </row>
    <row r="2677" spans="1:6" x14ac:dyDescent="0.25">
      <c r="A2677" s="1" t="s">
        <v>2747</v>
      </c>
      <c r="B2677">
        <v>29328</v>
      </c>
      <c r="C2677">
        <v>221</v>
      </c>
      <c r="D2677">
        <v>3</v>
      </c>
      <c r="E2677">
        <v>91</v>
      </c>
      <c r="F2677">
        <v>99</v>
      </c>
    </row>
    <row r="2678" spans="1:6" x14ac:dyDescent="0.25">
      <c r="A2678" s="1" t="s">
        <v>2748</v>
      </c>
      <c r="B2678">
        <v>29337</v>
      </c>
      <c r="C2678">
        <v>233</v>
      </c>
      <c r="D2678">
        <v>1</v>
      </c>
      <c r="E2678">
        <v>172</v>
      </c>
      <c r="F2678">
        <v>75</v>
      </c>
    </row>
    <row r="2679" spans="1:6" x14ac:dyDescent="0.25">
      <c r="A2679" s="1" t="s">
        <v>2749</v>
      </c>
      <c r="B2679">
        <v>29346</v>
      </c>
      <c r="C2679">
        <v>322</v>
      </c>
      <c r="D2679">
        <v>7</v>
      </c>
      <c r="E2679">
        <v>167</v>
      </c>
      <c r="F2679">
        <v>56</v>
      </c>
    </row>
    <row r="2680" spans="1:6" x14ac:dyDescent="0.25">
      <c r="A2680" s="1" t="s">
        <v>2750</v>
      </c>
      <c r="B2680">
        <v>29355</v>
      </c>
      <c r="C2680">
        <v>212</v>
      </c>
      <c r="D2680">
        <v>4</v>
      </c>
      <c r="E2680">
        <v>110</v>
      </c>
      <c r="F2680">
        <v>33</v>
      </c>
    </row>
    <row r="2681" spans="1:6" x14ac:dyDescent="0.25">
      <c r="A2681" s="1" t="s">
        <v>2751</v>
      </c>
      <c r="B2681">
        <v>29364</v>
      </c>
      <c r="C2681">
        <v>223</v>
      </c>
      <c r="D2681">
        <v>3</v>
      </c>
      <c r="E2681">
        <v>194</v>
      </c>
      <c r="F2681">
        <v>92</v>
      </c>
    </row>
    <row r="2682" spans="1:6" x14ac:dyDescent="0.25">
      <c r="A2682" s="1" t="s">
        <v>2752</v>
      </c>
      <c r="B2682">
        <v>29373</v>
      </c>
      <c r="C2682">
        <v>222</v>
      </c>
      <c r="D2682">
        <v>3</v>
      </c>
      <c r="E2682">
        <v>181</v>
      </c>
      <c r="F2682">
        <v>94</v>
      </c>
    </row>
    <row r="2683" spans="1:6" x14ac:dyDescent="0.25">
      <c r="A2683" s="1" t="s">
        <v>2753</v>
      </c>
      <c r="B2683">
        <v>29382</v>
      </c>
      <c r="C2683">
        <v>322</v>
      </c>
      <c r="D2683">
        <v>7</v>
      </c>
      <c r="E2683">
        <v>169</v>
      </c>
      <c r="F2683">
        <v>56</v>
      </c>
    </row>
    <row r="2684" spans="1:6" x14ac:dyDescent="0.25">
      <c r="A2684" s="1" t="s">
        <v>2754</v>
      </c>
      <c r="B2684">
        <v>29391</v>
      </c>
      <c r="C2684">
        <v>321</v>
      </c>
      <c r="D2684">
        <v>7</v>
      </c>
      <c r="E2684">
        <v>94</v>
      </c>
      <c r="F2684">
        <v>54</v>
      </c>
    </row>
    <row r="2685" spans="1:6" x14ac:dyDescent="0.25">
      <c r="A2685" s="1" t="s">
        <v>2755</v>
      </c>
      <c r="B2685">
        <v>29407</v>
      </c>
      <c r="C2685">
        <v>221</v>
      </c>
      <c r="D2685">
        <v>3</v>
      </c>
      <c r="E2685">
        <v>88</v>
      </c>
      <c r="F2685">
        <v>99</v>
      </c>
    </row>
    <row r="2686" spans="1:6" x14ac:dyDescent="0.25">
      <c r="A2686" s="1" t="s">
        <v>2756</v>
      </c>
      <c r="B2686">
        <v>29416</v>
      </c>
      <c r="C2686">
        <v>323</v>
      </c>
      <c r="D2686">
        <v>7</v>
      </c>
      <c r="E2686">
        <v>159</v>
      </c>
      <c r="F2686">
        <v>45</v>
      </c>
    </row>
    <row r="2687" spans="1:6" x14ac:dyDescent="0.25">
      <c r="A2687" s="1" t="s">
        <v>2757</v>
      </c>
      <c r="B2687">
        <v>29425</v>
      </c>
      <c r="C2687">
        <v>313</v>
      </c>
      <c r="D2687">
        <v>6</v>
      </c>
      <c r="E2687">
        <v>119</v>
      </c>
      <c r="F2687">
        <v>35</v>
      </c>
    </row>
    <row r="2688" spans="1:6" x14ac:dyDescent="0.25">
      <c r="A2688" s="1" t="s">
        <v>2758</v>
      </c>
      <c r="B2688">
        <v>29434</v>
      </c>
      <c r="C2688">
        <v>213</v>
      </c>
      <c r="D2688">
        <v>4</v>
      </c>
      <c r="E2688">
        <v>189</v>
      </c>
      <c r="F2688">
        <v>87</v>
      </c>
    </row>
    <row r="2689" spans="1:6" x14ac:dyDescent="0.25">
      <c r="A2689" s="1" t="s">
        <v>2759</v>
      </c>
      <c r="B2689">
        <v>29443</v>
      </c>
      <c r="C2689">
        <v>323</v>
      </c>
      <c r="D2689">
        <v>7</v>
      </c>
      <c r="E2689">
        <v>159</v>
      </c>
      <c r="F2689">
        <v>45</v>
      </c>
    </row>
    <row r="2690" spans="1:6" x14ac:dyDescent="0.25">
      <c r="A2690" s="1" t="s">
        <v>2760</v>
      </c>
      <c r="B2690">
        <v>29452</v>
      </c>
      <c r="C2690">
        <v>222</v>
      </c>
      <c r="D2690">
        <v>3</v>
      </c>
      <c r="E2690">
        <v>177</v>
      </c>
      <c r="F2690">
        <v>94</v>
      </c>
    </row>
    <row r="2691" spans="1:6" x14ac:dyDescent="0.25">
      <c r="A2691" s="1" t="s">
        <v>2761</v>
      </c>
      <c r="B2691">
        <v>29461</v>
      </c>
      <c r="C2691">
        <v>213</v>
      </c>
      <c r="D2691">
        <v>4</v>
      </c>
      <c r="E2691">
        <v>184</v>
      </c>
      <c r="F2691">
        <v>88</v>
      </c>
    </row>
    <row r="2692" spans="1:6" x14ac:dyDescent="0.25">
      <c r="A2692" s="1" t="s">
        <v>2762</v>
      </c>
      <c r="B2692">
        <v>29470</v>
      </c>
      <c r="C2692">
        <v>213</v>
      </c>
      <c r="D2692">
        <v>4</v>
      </c>
      <c r="E2692">
        <v>187</v>
      </c>
      <c r="F2692">
        <v>89</v>
      </c>
    </row>
    <row r="2693" spans="1:6" x14ac:dyDescent="0.25">
      <c r="A2693" s="1" t="s">
        <v>2763</v>
      </c>
      <c r="B2693">
        <v>29489</v>
      </c>
      <c r="C2693">
        <v>223</v>
      </c>
      <c r="D2693">
        <v>3</v>
      </c>
      <c r="E2693">
        <v>194</v>
      </c>
      <c r="F2693">
        <v>92</v>
      </c>
    </row>
    <row r="2694" spans="1:6" x14ac:dyDescent="0.25">
      <c r="A2694" s="1" t="s">
        <v>2764</v>
      </c>
      <c r="B2694">
        <v>29498</v>
      </c>
      <c r="C2694">
        <v>313</v>
      </c>
      <c r="D2694">
        <v>6</v>
      </c>
      <c r="E2694">
        <v>121</v>
      </c>
      <c r="F2694">
        <v>32</v>
      </c>
    </row>
    <row r="2695" spans="1:6" x14ac:dyDescent="0.25">
      <c r="A2695" s="1" t="s">
        <v>2765</v>
      </c>
      <c r="B2695">
        <v>29504</v>
      </c>
      <c r="C2695">
        <v>222</v>
      </c>
      <c r="D2695">
        <v>3</v>
      </c>
      <c r="E2695">
        <v>178</v>
      </c>
      <c r="F2695">
        <v>94</v>
      </c>
    </row>
    <row r="2696" spans="1:6" x14ac:dyDescent="0.25">
      <c r="A2696" s="1" t="s">
        <v>2766</v>
      </c>
      <c r="B2696">
        <v>29513</v>
      </c>
      <c r="C2696">
        <v>213</v>
      </c>
      <c r="D2696">
        <v>4</v>
      </c>
      <c r="E2696">
        <v>187</v>
      </c>
      <c r="F2696">
        <v>89</v>
      </c>
    </row>
    <row r="2697" spans="1:6" x14ac:dyDescent="0.25">
      <c r="A2697" s="1" t="s">
        <v>2767</v>
      </c>
      <c r="B2697">
        <v>29522</v>
      </c>
      <c r="C2697">
        <v>231</v>
      </c>
      <c r="D2697">
        <v>1</v>
      </c>
      <c r="E2697">
        <v>33</v>
      </c>
      <c r="F2697">
        <v>73</v>
      </c>
    </row>
    <row r="2698" spans="1:6" x14ac:dyDescent="0.25">
      <c r="A2698" s="1" t="s">
        <v>2768</v>
      </c>
      <c r="B2698">
        <v>29531</v>
      </c>
      <c r="C2698">
        <v>332</v>
      </c>
      <c r="D2698">
        <v>2</v>
      </c>
      <c r="E2698">
        <v>53</v>
      </c>
      <c r="F2698">
        <v>66</v>
      </c>
    </row>
    <row r="2699" spans="1:6" x14ac:dyDescent="0.25">
      <c r="A2699" s="1" t="s">
        <v>2769</v>
      </c>
      <c r="B2699">
        <v>29540</v>
      </c>
      <c r="C2699">
        <v>231</v>
      </c>
      <c r="D2699">
        <v>1</v>
      </c>
      <c r="E2699">
        <v>33</v>
      </c>
      <c r="F2699">
        <v>73</v>
      </c>
    </row>
    <row r="2700" spans="1:6" x14ac:dyDescent="0.25">
      <c r="A2700" s="1" t="s">
        <v>2770</v>
      </c>
      <c r="B2700">
        <v>29559</v>
      </c>
      <c r="C2700">
        <v>323</v>
      </c>
      <c r="D2700">
        <v>7</v>
      </c>
      <c r="E2700">
        <v>150</v>
      </c>
      <c r="F2700">
        <v>44</v>
      </c>
    </row>
    <row r="2701" spans="1:6" x14ac:dyDescent="0.25">
      <c r="A2701" s="1" t="s">
        <v>2771</v>
      </c>
      <c r="B2701">
        <v>29568</v>
      </c>
      <c r="C2701">
        <v>222</v>
      </c>
      <c r="D2701">
        <v>3</v>
      </c>
      <c r="E2701">
        <v>182</v>
      </c>
      <c r="F2701">
        <v>94</v>
      </c>
    </row>
    <row r="2702" spans="1:6" x14ac:dyDescent="0.25">
      <c r="A2702" s="1" t="s">
        <v>2772</v>
      </c>
      <c r="B2702">
        <v>29577</v>
      </c>
      <c r="C2702">
        <v>212</v>
      </c>
      <c r="D2702">
        <v>4</v>
      </c>
      <c r="E2702">
        <v>110</v>
      </c>
      <c r="F2702">
        <v>33</v>
      </c>
    </row>
    <row r="2703" spans="1:6" x14ac:dyDescent="0.25">
      <c r="A2703" s="1" t="s">
        <v>2773</v>
      </c>
      <c r="B2703">
        <v>29586</v>
      </c>
      <c r="C2703">
        <v>110</v>
      </c>
      <c r="D2703">
        <v>5</v>
      </c>
      <c r="E2703">
        <v>9</v>
      </c>
      <c r="F2703">
        <v>1</v>
      </c>
    </row>
    <row r="2704" spans="1:6" x14ac:dyDescent="0.25">
      <c r="A2704" s="1" t="s">
        <v>2774</v>
      </c>
      <c r="B2704">
        <v>29595</v>
      </c>
      <c r="C2704">
        <v>332</v>
      </c>
      <c r="D2704">
        <v>2</v>
      </c>
      <c r="E2704">
        <v>49</v>
      </c>
      <c r="F2704">
        <v>68</v>
      </c>
    </row>
    <row r="2705" spans="1:6" x14ac:dyDescent="0.25">
      <c r="A2705" s="1" t="s">
        <v>2775</v>
      </c>
      <c r="B2705">
        <v>29601</v>
      </c>
      <c r="C2705">
        <v>120</v>
      </c>
      <c r="D2705">
        <v>5</v>
      </c>
      <c r="E2705">
        <v>133</v>
      </c>
      <c r="F2705">
        <v>26</v>
      </c>
    </row>
    <row r="2706" spans="1:6" x14ac:dyDescent="0.25">
      <c r="A2706" s="1" t="s">
        <v>2776</v>
      </c>
      <c r="B2706">
        <v>29610</v>
      </c>
      <c r="C2706">
        <v>332</v>
      </c>
      <c r="D2706">
        <v>2</v>
      </c>
      <c r="E2706">
        <v>51</v>
      </c>
      <c r="F2706">
        <v>66</v>
      </c>
    </row>
    <row r="2707" spans="1:6" x14ac:dyDescent="0.25">
      <c r="A2707" s="1" t="s">
        <v>2777</v>
      </c>
      <c r="B2707">
        <v>29629</v>
      </c>
      <c r="C2707">
        <v>212</v>
      </c>
      <c r="D2707">
        <v>4</v>
      </c>
      <c r="E2707">
        <v>114</v>
      </c>
      <c r="F2707">
        <v>34</v>
      </c>
    </row>
    <row r="2708" spans="1:6" x14ac:dyDescent="0.25">
      <c r="A2708" s="1" t="s">
        <v>2778</v>
      </c>
      <c r="B2708">
        <v>29638</v>
      </c>
      <c r="C2708">
        <v>212</v>
      </c>
      <c r="D2708">
        <v>4</v>
      </c>
      <c r="E2708">
        <v>110</v>
      </c>
      <c r="F2708">
        <v>33</v>
      </c>
    </row>
    <row r="2709" spans="1:6" x14ac:dyDescent="0.25">
      <c r="A2709" s="1" t="s">
        <v>2779</v>
      </c>
      <c r="B2709">
        <v>29647</v>
      </c>
      <c r="C2709">
        <v>120</v>
      </c>
      <c r="D2709">
        <v>5</v>
      </c>
      <c r="E2709">
        <v>134</v>
      </c>
      <c r="F2709">
        <v>24</v>
      </c>
    </row>
    <row r="2710" spans="1:6" x14ac:dyDescent="0.25">
      <c r="A2710" s="1" t="s">
        <v>2780</v>
      </c>
      <c r="B2710">
        <v>29656</v>
      </c>
      <c r="C2710">
        <v>223</v>
      </c>
      <c r="D2710">
        <v>3</v>
      </c>
      <c r="E2710">
        <v>196</v>
      </c>
      <c r="F2710">
        <v>93</v>
      </c>
    </row>
    <row r="2711" spans="1:6" x14ac:dyDescent="0.25">
      <c r="A2711" s="1" t="s">
        <v>2781</v>
      </c>
      <c r="B2711">
        <v>29665</v>
      </c>
      <c r="C2711">
        <v>233</v>
      </c>
      <c r="D2711">
        <v>1</v>
      </c>
      <c r="E2711">
        <v>173</v>
      </c>
      <c r="F2711">
        <v>74</v>
      </c>
    </row>
    <row r="2712" spans="1:6" x14ac:dyDescent="0.25">
      <c r="A2712" s="1" t="s">
        <v>2782</v>
      </c>
      <c r="B2712">
        <v>29674</v>
      </c>
      <c r="C2712">
        <v>311</v>
      </c>
      <c r="D2712">
        <v>6</v>
      </c>
      <c r="E2712">
        <v>56</v>
      </c>
      <c r="F2712">
        <v>46</v>
      </c>
    </row>
    <row r="2713" spans="1:6" x14ac:dyDescent="0.25">
      <c r="A2713" s="1" t="s">
        <v>2783</v>
      </c>
      <c r="B2713">
        <v>29683</v>
      </c>
      <c r="C2713">
        <v>223</v>
      </c>
      <c r="D2713">
        <v>3</v>
      </c>
      <c r="E2713">
        <v>197</v>
      </c>
      <c r="F2713">
        <v>92</v>
      </c>
    </row>
    <row r="2714" spans="1:6" x14ac:dyDescent="0.25">
      <c r="A2714" s="1" t="s">
        <v>2784</v>
      </c>
      <c r="B2714">
        <v>29692</v>
      </c>
      <c r="C2714">
        <v>222</v>
      </c>
      <c r="D2714">
        <v>3</v>
      </c>
      <c r="E2714">
        <v>181</v>
      </c>
      <c r="F2714">
        <v>94</v>
      </c>
    </row>
    <row r="2715" spans="1:6" x14ac:dyDescent="0.25">
      <c r="A2715" s="1" t="s">
        <v>2785</v>
      </c>
      <c r="B2715">
        <v>29708</v>
      </c>
      <c r="C2715">
        <v>311</v>
      </c>
      <c r="D2715">
        <v>6</v>
      </c>
      <c r="E2715">
        <v>56</v>
      </c>
      <c r="F2715">
        <v>46</v>
      </c>
    </row>
    <row r="2716" spans="1:6" x14ac:dyDescent="0.25">
      <c r="A2716" s="1" t="s">
        <v>2786</v>
      </c>
      <c r="B2716">
        <v>29717</v>
      </c>
      <c r="C2716">
        <v>311</v>
      </c>
      <c r="D2716">
        <v>6</v>
      </c>
      <c r="E2716">
        <v>55</v>
      </c>
      <c r="F2716">
        <v>48</v>
      </c>
    </row>
    <row r="2717" spans="1:6" x14ac:dyDescent="0.25">
      <c r="A2717" s="1" t="s">
        <v>2787</v>
      </c>
      <c r="B2717">
        <v>29726</v>
      </c>
      <c r="C2717">
        <v>322</v>
      </c>
      <c r="D2717">
        <v>7</v>
      </c>
      <c r="E2717">
        <v>168</v>
      </c>
      <c r="F2717">
        <v>59</v>
      </c>
    </row>
    <row r="2718" spans="1:6" x14ac:dyDescent="0.25">
      <c r="A2718" s="1" t="s">
        <v>2788</v>
      </c>
      <c r="B2718">
        <v>29735</v>
      </c>
      <c r="C2718">
        <v>120</v>
      </c>
      <c r="D2718">
        <v>5</v>
      </c>
      <c r="E2718">
        <v>130</v>
      </c>
      <c r="F2718">
        <v>29</v>
      </c>
    </row>
    <row r="2719" spans="1:6" x14ac:dyDescent="0.25">
      <c r="A2719" s="1" t="s">
        <v>2789</v>
      </c>
      <c r="B2719">
        <v>29744</v>
      </c>
      <c r="C2719">
        <v>110</v>
      </c>
      <c r="D2719">
        <v>5</v>
      </c>
      <c r="E2719">
        <v>7</v>
      </c>
      <c r="F2719">
        <v>1</v>
      </c>
    </row>
    <row r="2720" spans="1:6" x14ac:dyDescent="0.25">
      <c r="A2720" s="1" t="s">
        <v>2790</v>
      </c>
      <c r="B2720">
        <v>29753</v>
      </c>
      <c r="C2720">
        <v>231</v>
      </c>
      <c r="D2720">
        <v>1</v>
      </c>
      <c r="E2720">
        <v>26</v>
      </c>
      <c r="F2720">
        <v>72</v>
      </c>
    </row>
    <row r="2721" spans="1:6" x14ac:dyDescent="0.25">
      <c r="A2721" s="1" t="s">
        <v>2791</v>
      </c>
      <c r="B2721">
        <v>29762</v>
      </c>
      <c r="C2721">
        <v>231</v>
      </c>
      <c r="D2721">
        <v>1</v>
      </c>
      <c r="E2721">
        <v>33</v>
      </c>
      <c r="F2721">
        <v>73</v>
      </c>
    </row>
    <row r="2722" spans="1:6" x14ac:dyDescent="0.25">
      <c r="A2722" s="1" t="s">
        <v>2792</v>
      </c>
      <c r="B2722">
        <v>29771</v>
      </c>
      <c r="C2722">
        <v>223</v>
      </c>
      <c r="D2722">
        <v>3</v>
      </c>
      <c r="E2722">
        <v>197</v>
      </c>
      <c r="F2722">
        <v>92</v>
      </c>
    </row>
    <row r="2723" spans="1:6" x14ac:dyDescent="0.25">
      <c r="A2723" s="1" t="s">
        <v>2793</v>
      </c>
      <c r="B2723">
        <v>29780</v>
      </c>
      <c r="C2723">
        <v>232</v>
      </c>
      <c r="D2723">
        <v>1</v>
      </c>
      <c r="E2723">
        <v>140</v>
      </c>
      <c r="F2723">
        <v>82</v>
      </c>
    </row>
    <row r="2724" spans="1:6" x14ac:dyDescent="0.25">
      <c r="A2724" s="1" t="s">
        <v>2794</v>
      </c>
      <c r="B2724">
        <v>29799</v>
      </c>
      <c r="C2724">
        <v>323</v>
      </c>
      <c r="D2724">
        <v>7</v>
      </c>
      <c r="E2724">
        <v>150</v>
      </c>
      <c r="F2724">
        <v>44</v>
      </c>
    </row>
    <row r="2725" spans="1:6" x14ac:dyDescent="0.25">
      <c r="A2725" s="1" t="s">
        <v>2795</v>
      </c>
      <c r="B2725">
        <v>29805</v>
      </c>
      <c r="C2725">
        <v>221</v>
      </c>
      <c r="D2725">
        <v>3</v>
      </c>
      <c r="E2725">
        <v>89</v>
      </c>
      <c r="F2725">
        <v>96</v>
      </c>
    </row>
    <row r="2726" spans="1:6" x14ac:dyDescent="0.25">
      <c r="A2726" s="1" t="s">
        <v>2796</v>
      </c>
      <c r="B2726">
        <v>29814</v>
      </c>
      <c r="C2726">
        <v>311</v>
      </c>
      <c r="D2726">
        <v>6</v>
      </c>
      <c r="E2726">
        <v>67</v>
      </c>
      <c r="F2726">
        <v>46</v>
      </c>
    </row>
    <row r="2727" spans="1:6" x14ac:dyDescent="0.25">
      <c r="A2727" s="1" t="s">
        <v>2797</v>
      </c>
      <c r="B2727">
        <v>29823</v>
      </c>
      <c r="C2727">
        <v>120</v>
      </c>
      <c r="D2727">
        <v>5</v>
      </c>
      <c r="E2727">
        <v>136</v>
      </c>
      <c r="F2727">
        <v>24</v>
      </c>
    </row>
    <row r="2728" spans="1:6" x14ac:dyDescent="0.25">
      <c r="A2728" s="1" t="s">
        <v>2798</v>
      </c>
      <c r="B2728">
        <v>29832</v>
      </c>
      <c r="C2728">
        <v>313</v>
      </c>
      <c r="D2728">
        <v>6</v>
      </c>
      <c r="E2728">
        <v>116</v>
      </c>
      <c r="F2728">
        <v>35</v>
      </c>
    </row>
    <row r="2729" spans="1:6" x14ac:dyDescent="0.25">
      <c r="A2729" s="1" t="s">
        <v>2799</v>
      </c>
      <c r="B2729">
        <v>29841</v>
      </c>
      <c r="C2729">
        <v>222</v>
      </c>
      <c r="D2729">
        <v>3</v>
      </c>
      <c r="E2729">
        <v>177</v>
      </c>
      <c r="F2729">
        <v>94</v>
      </c>
    </row>
    <row r="2730" spans="1:6" x14ac:dyDescent="0.25">
      <c r="A2730" s="1" t="s">
        <v>2800</v>
      </c>
      <c r="B2730">
        <v>29850</v>
      </c>
      <c r="C2730">
        <v>120</v>
      </c>
      <c r="D2730">
        <v>5</v>
      </c>
      <c r="E2730">
        <v>135</v>
      </c>
      <c r="F2730">
        <v>26</v>
      </c>
    </row>
    <row r="2731" spans="1:6" x14ac:dyDescent="0.25">
      <c r="A2731" s="1" t="s">
        <v>2801</v>
      </c>
      <c r="B2731">
        <v>29869</v>
      </c>
      <c r="C2731">
        <v>222</v>
      </c>
      <c r="D2731">
        <v>3</v>
      </c>
      <c r="E2731">
        <v>177</v>
      </c>
      <c r="F2731">
        <v>94</v>
      </c>
    </row>
    <row r="2732" spans="1:6" x14ac:dyDescent="0.25">
      <c r="A2732" s="1" t="s">
        <v>2802</v>
      </c>
      <c r="B2732">
        <v>29878</v>
      </c>
      <c r="C2732">
        <v>222</v>
      </c>
      <c r="D2732">
        <v>3</v>
      </c>
      <c r="E2732">
        <v>181</v>
      </c>
      <c r="F2732">
        <v>94</v>
      </c>
    </row>
    <row r="2733" spans="1:6" x14ac:dyDescent="0.25">
      <c r="A2733" s="1" t="s">
        <v>2803</v>
      </c>
      <c r="B2733">
        <v>29887</v>
      </c>
      <c r="C2733">
        <v>321</v>
      </c>
      <c r="D2733">
        <v>7</v>
      </c>
      <c r="E2733">
        <v>102</v>
      </c>
      <c r="F2733">
        <v>54</v>
      </c>
    </row>
    <row r="2734" spans="1:6" x14ac:dyDescent="0.25">
      <c r="A2734" s="1" t="s">
        <v>2804</v>
      </c>
      <c r="B2734">
        <v>29896</v>
      </c>
      <c r="C2734">
        <v>222</v>
      </c>
      <c r="D2734">
        <v>3</v>
      </c>
      <c r="E2734">
        <v>179</v>
      </c>
      <c r="F2734">
        <v>95</v>
      </c>
    </row>
    <row r="2735" spans="1:6" x14ac:dyDescent="0.25">
      <c r="A2735" s="1" t="s">
        <v>2805</v>
      </c>
      <c r="B2735">
        <v>29902</v>
      </c>
      <c r="C2735">
        <v>213</v>
      </c>
      <c r="D2735">
        <v>4</v>
      </c>
      <c r="E2735">
        <v>187</v>
      </c>
      <c r="F2735">
        <v>89</v>
      </c>
    </row>
    <row r="2736" spans="1:6" x14ac:dyDescent="0.25">
      <c r="A2736" s="1" t="s">
        <v>2806</v>
      </c>
      <c r="B2736">
        <v>29911</v>
      </c>
      <c r="C2736">
        <v>323</v>
      </c>
      <c r="D2736">
        <v>7</v>
      </c>
      <c r="E2736">
        <v>159</v>
      </c>
      <c r="F2736">
        <v>45</v>
      </c>
    </row>
    <row r="2737" spans="1:6" x14ac:dyDescent="0.25">
      <c r="A2737" s="1" t="s">
        <v>2807</v>
      </c>
      <c r="B2737">
        <v>29920</v>
      </c>
      <c r="C2737">
        <v>231</v>
      </c>
      <c r="D2737">
        <v>1</v>
      </c>
      <c r="E2737">
        <v>27</v>
      </c>
      <c r="F2737">
        <v>69</v>
      </c>
    </row>
    <row r="2738" spans="1:6" x14ac:dyDescent="0.25">
      <c r="A2738" s="1" t="s">
        <v>2808</v>
      </c>
      <c r="B2738">
        <v>29939</v>
      </c>
      <c r="C2738">
        <v>211</v>
      </c>
      <c r="D2738">
        <v>4</v>
      </c>
      <c r="E2738">
        <v>77</v>
      </c>
      <c r="F2738">
        <v>22</v>
      </c>
    </row>
    <row r="2739" spans="1:6" x14ac:dyDescent="0.25">
      <c r="A2739" s="1" t="s">
        <v>2809</v>
      </c>
      <c r="B2739">
        <v>29948</v>
      </c>
      <c r="C2739">
        <v>231</v>
      </c>
      <c r="D2739">
        <v>1</v>
      </c>
      <c r="E2739">
        <v>31</v>
      </c>
      <c r="F2739">
        <v>72</v>
      </c>
    </row>
    <row r="2740" spans="1:6" x14ac:dyDescent="0.25">
      <c r="A2740" s="1" t="s">
        <v>2810</v>
      </c>
      <c r="B2740">
        <v>29957</v>
      </c>
      <c r="C2740">
        <v>222</v>
      </c>
      <c r="D2740">
        <v>3</v>
      </c>
      <c r="E2740">
        <v>179</v>
      </c>
      <c r="F2740">
        <v>95</v>
      </c>
    </row>
    <row r="2741" spans="1:6" x14ac:dyDescent="0.25">
      <c r="A2741" s="1" t="s">
        <v>2811</v>
      </c>
      <c r="B2741">
        <v>29966</v>
      </c>
      <c r="C2741">
        <v>231</v>
      </c>
      <c r="D2741">
        <v>1</v>
      </c>
      <c r="E2741">
        <v>27</v>
      </c>
      <c r="F2741">
        <v>69</v>
      </c>
    </row>
    <row r="2742" spans="1:6" x14ac:dyDescent="0.25">
      <c r="A2742" s="1" t="s">
        <v>2812</v>
      </c>
      <c r="B2742">
        <v>29975</v>
      </c>
      <c r="C2742">
        <v>323</v>
      </c>
      <c r="D2742">
        <v>7</v>
      </c>
      <c r="E2742">
        <v>153</v>
      </c>
      <c r="F2742">
        <v>45</v>
      </c>
    </row>
    <row r="2743" spans="1:6" x14ac:dyDescent="0.25">
      <c r="A2743" s="1" t="s">
        <v>2813</v>
      </c>
      <c r="B2743">
        <v>29984</v>
      </c>
      <c r="C2743">
        <v>323</v>
      </c>
      <c r="D2743">
        <v>7</v>
      </c>
      <c r="E2743">
        <v>150</v>
      </c>
      <c r="F2743">
        <v>44</v>
      </c>
    </row>
    <row r="2744" spans="1:6" x14ac:dyDescent="0.25">
      <c r="A2744" s="1" t="s">
        <v>2814</v>
      </c>
      <c r="B2744">
        <v>29993</v>
      </c>
      <c r="C2744">
        <v>213</v>
      </c>
      <c r="D2744">
        <v>4</v>
      </c>
      <c r="E2744">
        <v>188</v>
      </c>
      <c r="F2744">
        <v>87</v>
      </c>
    </row>
    <row r="2745" spans="1:6" x14ac:dyDescent="0.25">
      <c r="A2745" s="1" t="s">
        <v>2815</v>
      </c>
      <c r="B2745">
        <v>30003</v>
      </c>
      <c r="C2745">
        <v>311</v>
      </c>
      <c r="D2745">
        <v>6</v>
      </c>
      <c r="E2745">
        <v>64</v>
      </c>
      <c r="F2745">
        <v>47</v>
      </c>
    </row>
    <row r="2746" spans="1:6" x14ac:dyDescent="0.25">
      <c r="A2746" s="1" t="s">
        <v>2816</v>
      </c>
      <c r="B2746">
        <v>30012</v>
      </c>
      <c r="C2746">
        <v>212</v>
      </c>
      <c r="D2746">
        <v>4</v>
      </c>
      <c r="E2746">
        <v>111</v>
      </c>
      <c r="F2746">
        <v>34</v>
      </c>
    </row>
    <row r="2747" spans="1:6" x14ac:dyDescent="0.25">
      <c r="A2747" s="1" t="s">
        <v>2817</v>
      </c>
      <c r="B2747">
        <v>30021</v>
      </c>
      <c r="C2747">
        <v>221</v>
      </c>
      <c r="D2747">
        <v>3</v>
      </c>
      <c r="E2747">
        <v>91</v>
      </c>
      <c r="F2747">
        <v>99</v>
      </c>
    </row>
    <row r="2748" spans="1:6" x14ac:dyDescent="0.25">
      <c r="A2748" s="1" t="s">
        <v>2818</v>
      </c>
      <c r="B2748">
        <v>30030</v>
      </c>
      <c r="C2748">
        <v>231</v>
      </c>
      <c r="D2748">
        <v>1</v>
      </c>
      <c r="E2748">
        <v>31</v>
      </c>
      <c r="F2748">
        <v>73</v>
      </c>
    </row>
    <row r="2749" spans="1:6" x14ac:dyDescent="0.25">
      <c r="A2749" s="1" t="s">
        <v>2819</v>
      </c>
      <c r="B2749">
        <v>30049</v>
      </c>
      <c r="C2749">
        <v>231</v>
      </c>
      <c r="D2749">
        <v>1</v>
      </c>
      <c r="E2749">
        <v>30</v>
      </c>
      <c r="F2749">
        <v>73</v>
      </c>
    </row>
    <row r="2750" spans="1:6" x14ac:dyDescent="0.25">
      <c r="A2750" s="1" t="s">
        <v>2820</v>
      </c>
      <c r="B2750">
        <v>30067</v>
      </c>
      <c r="C2750">
        <v>223</v>
      </c>
      <c r="D2750">
        <v>3</v>
      </c>
      <c r="E2750">
        <v>197</v>
      </c>
      <c r="F2750">
        <v>92</v>
      </c>
    </row>
    <row r="2751" spans="1:6" x14ac:dyDescent="0.25">
      <c r="A2751" s="1" t="s">
        <v>2821</v>
      </c>
      <c r="B2751">
        <v>30076</v>
      </c>
      <c r="C2751">
        <v>311</v>
      </c>
      <c r="D2751">
        <v>6</v>
      </c>
      <c r="E2751">
        <v>60</v>
      </c>
      <c r="F2751">
        <v>49</v>
      </c>
    </row>
    <row r="2752" spans="1:6" x14ac:dyDescent="0.25">
      <c r="A2752" s="1" t="s">
        <v>2822</v>
      </c>
      <c r="B2752">
        <v>30085</v>
      </c>
      <c r="C2752">
        <v>323</v>
      </c>
      <c r="D2752">
        <v>7</v>
      </c>
      <c r="E2752">
        <v>149</v>
      </c>
      <c r="F2752">
        <v>44</v>
      </c>
    </row>
    <row r="2753" spans="1:6" x14ac:dyDescent="0.25">
      <c r="A2753" s="1" t="s">
        <v>2823</v>
      </c>
      <c r="B2753">
        <v>30094</v>
      </c>
      <c r="C2753">
        <v>233</v>
      </c>
      <c r="D2753">
        <v>1</v>
      </c>
      <c r="E2753">
        <v>171</v>
      </c>
      <c r="F2753">
        <v>74</v>
      </c>
    </row>
    <row r="2754" spans="1:6" x14ac:dyDescent="0.25">
      <c r="A2754" s="1" t="s">
        <v>2824</v>
      </c>
      <c r="B2754">
        <v>30100</v>
      </c>
      <c r="C2754">
        <v>313</v>
      </c>
      <c r="D2754">
        <v>6</v>
      </c>
      <c r="E2754">
        <v>117</v>
      </c>
      <c r="F2754">
        <v>32</v>
      </c>
    </row>
    <row r="2755" spans="1:6" x14ac:dyDescent="0.25">
      <c r="A2755" s="1" t="s">
        <v>2825</v>
      </c>
      <c r="B2755">
        <v>30119</v>
      </c>
      <c r="C2755">
        <v>232</v>
      </c>
      <c r="D2755">
        <v>1</v>
      </c>
      <c r="E2755">
        <v>141</v>
      </c>
      <c r="F2755">
        <v>82</v>
      </c>
    </row>
    <row r="2756" spans="1:6" x14ac:dyDescent="0.25">
      <c r="A2756" s="1" t="s">
        <v>2826</v>
      </c>
      <c r="B2756">
        <v>30128</v>
      </c>
      <c r="C2756">
        <v>332</v>
      </c>
      <c r="D2756">
        <v>2</v>
      </c>
      <c r="E2756">
        <v>49</v>
      </c>
      <c r="F2756">
        <v>68</v>
      </c>
    </row>
    <row r="2757" spans="1:6" x14ac:dyDescent="0.25">
      <c r="A2757" s="1" t="s">
        <v>2827</v>
      </c>
      <c r="B2757">
        <v>30137</v>
      </c>
      <c r="C2757">
        <v>311</v>
      </c>
      <c r="D2757">
        <v>6</v>
      </c>
      <c r="E2757">
        <v>64</v>
      </c>
      <c r="F2757">
        <v>47</v>
      </c>
    </row>
    <row r="2758" spans="1:6" x14ac:dyDescent="0.25">
      <c r="A2758" s="1" t="s">
        <v>2828</v>
      </c>
      <c r="B2758">
        <v>30146</v>
      </c>
      <c r="C2758">
        <v>232</v>
      </c>
      <c r="D2758">
        <v>1</v>
      </c>
      <c r="E2758">
        <v>144</v>
      </c>
      <c r="F2758">
        <v>85</v>
      </c>
    </row>
    <row r="2759" spans="1:6" x14ac:dyDescent="0.25">
      <c r="A2759" s="1" t="s">
        <v>2829</v>
      </c>
      <c r="B2759">
        <v>30155</v>
      </c>
      <c r="C2759">
        <v>331</v>
      </c>
      <c r="D2759">
        <v>2</v>
      </c>
      <c r="E2759">
        <v>34</v>
      </c>
      <c r="F2759">
        <v>79</v>
      </c>
    </row>
    <row r="2760" spans="1:6" x14ac:dyDescent="0.25">
      <c r="A2760" s="1" t="s">
        <v>2830</v>
      </c>
      <c r="B2760">
        <v>30164</v>
      </c>
      <c r="C2760">
        <v>332</v>
      </c>
      <c r="D2760">
        <v>2</v>
      </c>
      <c r="E2760">
        <v>53</v>
      </c>
      <c r="F2760">
        <v>66</v>
      </c>
    </row>
    <row r="2761" spans="1:6" x14ac:dyDescent="0.25">
      <c r="A2761" s="1" t="s">
        <v>2831</v>
      </c>
      <c r="B2761">
        <v>30173</v>
      </c>
      <c r="C2761">
        <v>213</v>
      </c>
      <c r="D2761">
        <v>4</v>
      </c>
      <c r="E2761">
        <v>183</v>
      </c>
      <c r="F2761">
        <v>88</v>
      </c>
    </row>
    <row r="2762" spans="1:6" x14ac:dyDescent="0.25">
      <c r="A2762" s="1" t="s">
        <v>2832</v>
      </c>
      <c r="B2762">
        <v>30182</v>
      </c>
      <c r="C2762">
        <v>213</v>
      </c>
      <c r="D2762">
        <v>4</v>
      </c>
      <c r="E2762">
        <v>186</v>
      </c>
      <c r="F2762">
        <v>88</v>
      </c>
    </row>
    <row r="2763" spans="1:6" x14ac:dyDescent="0.25">
      <c r="A2763" s="1" t="s">
        <v>2833</v>
      </c>
      <c r="B2763">
        <v>30191</v>
      </c>
      <c r="C2763">
        <v>221</v>
      </c>
      <c r="D2763">
        <v>3</v>
      </c>
      <c r="E2763">
        <v>91</v>
      </c>
      <c r="F2763">
        <v>99</v>
      </c>
    </row>
    <row r="2764" spans="1:6" x14ac:dyDescent="0.25">
      <c r="A2764" s="1" t="s">
        <v>2834</v>
      </c>
      <c r="B2764">
        <v>30207</v>
      </c>
      <c r="C2764">
        <v>311</v>
      </c>
      <c r="D2764">
        <v>6</v>
      </c>
      <c r="E2764">
        <v>62</v>
      </c>
      <c r="F2764">
        <v>48</v>
      </c>
    </row>
    <row r="2765" spans="1:6" x14ac:dyDescent="0.25">
      <c r="A2765" s="1" t="s">
        <v>2835</v>
      </c>
      <c r="B2765">
        <v>30216</v>
      </c>
      <c r="C2765">
        <v>222</v>
      </c>
      <c r="D2765">
        <v>3</v>
      </c>
      <c r="E2765">
        <v>177</v>
      </c>
      <c r="F2765">
        <v>94</v>
      </c>
    </row>
    <row r="2766" spans="1:6" x14ac:dyDescent="0.25">
      <c r="A2766" s="1" t="s">
        <v>2836</v>
      </c>
      <c r="B2766">
        <v>30225</v>
      </c>
      <c r="C2766">
        <v>212</v>
      </c>
      <c r="D2766">
        <v>4</v>
      </c>
      <c r="E2766">
        <v>114</v>
      </c>
      <c r="F2766">
        <v>34</v>
      </c>
    </row>
    <row r="2767" spans="1:6" x14ac:dyDescent="0.25">
      <c r="A2767" s="1" t="s">
        <v>2837</v>
      </c>
      <c r="B2767">
        <v>30234</v>
      </c>
      <c r="C2767">
        <v>322</v>
      </c>
      <c r="D2767">
        <v>7</v>
      </c>
      <c r="E2767">
        <v>166</v>
      </c>
      <c r="F2767">
        <v>56</v>
      </c>
    </row>
    <row r="2768" spans="1:6" x14ac:dyDescent="0.25">
      <c r="A2768" s="1" t="s">
        <v>2838</v>
      </c>
      <c r="B2768">
        <v>30243</v>
      </c>
      <c r="C2768">
        <v>211</v>
      </c>
      <c r="D2768">
        <v>4</v>
      </c>
      <c r="E2768">
        <v>85</v>
      </c>
      <c r="F2768">
        <v>22</v>
      </c>
    </row>
    <row r="2769" spans="1:6" x14ac:dyDescent="0.25">
      <c r="A2769" s="1" t="s">
        <v>2839</v>
      </c>
      <c r="B2769">
        <v>30252</v>
      </c>
      <c r="C2769">
        <v>213</v>
      </c>
      <c r="D2769">
        <v>4</v>
      </c>
      <c r="E2769">
        <v>192</v>
      </c>
      <c r="F2769">
        <v>88</v>
      </c>
    </row>
    <row r="2770" spans="1:6" x14ac:dyDescent="0.25">
      <c r="A2770" s="1" t="s">
        <v>2840</v>
      </c>
      <c r="B2770">
        <v>30261</v>
      </c>
      <c r="C2770">
        <v>312</v>
      </c>
      <c r="D2770">
        <v>6</v>
      </c>
      <c r="E2770">
        <v>105</v>
      </c>
      <c r="F2770">
        <v>36</v>
      </c>
    </row>
    <row r="2771" spans="1:6" x14ac:dyDescent="0.25">
      <c r="A2771" s="1" t="s">
        <v>2841</v>
      </c>
      <c r="B2771">
        <v>30270</v>
      </c>
      <c r="C2771">
        <v>313</v>
      </c>
      <c r="D2771">
        <v>6</v>
      </c>
      <c r="E2771">
        <v>118</v>
      </c>
      <c r="F2771">
        <v>32</v>
      </c>
    </row>
    <row r="2772" spans="1:6" x14ac:dyDescent="0.25">
      <c r="A2772" s="1" t="s">
        <v>2842</v>
      </c>
      <c r="B2772">
        <v>30289</v>
      </c>
      <c r="C2772">
        <v>233</v>
      </c>
      <c r="D2772">
        <v>1</v>
      </c>
      <c r="E2772">
        <v>174</v>
      </c>
      <c r="F2772">
        <v>74</v>
      </c>
    </row>
    <row r="2773" spans="1:6" x14ac:dyDescent="0.25">
      <c r="A2773" s="1" t="s">
        <v>2843</v>
      </c>
      <c r="B2773">
        <v>30298</v>
      </c>
      <c r="C2773">
        <v>311</v>
      </c>
      <c r="D2773">
        <v>6</v>
      </c>
      <c r="E2773">
        <v>69</v>
      </c>
      <c r="F2773">
        <v>47</v>
      </c>
    </row>
    <row r="2774" spans="1:6" x14ac:dyDescent="0.25">
      <c r="A2774" s="1" t="s">
        <v>2844</v>
      </c>
      <c r="B2774">
        <v>30304</v>
      </c>
      <c r="C2774">
        <v>322</v>
      </c>
      <c r="D2774">
        <v>7</v>
      </c>
      <c r="E2774">
        <v>164</v>
      </c>
      <c r="F2774">
        <v>56</v>
      </c>
    </row>
    <row r="2775" spans="1:6" x14ac:dyDescent="0.25">
      <c r="A2775" s="1" t="s">
        <v>2845</v>
      </c>
      <c r="B2775">
        <v>30313</v>
      </c>
      <c r="C2775">
        <v>223</v>
      </c>
      <c r="D2775">
        <v>3</v>
      </c>
      <c r="E2775">
        <v>197</v>
      </c>
      <c r="F2775">
        <v>92</v>
      </c>
    </row>
    <row r="2776" spans="1:6" x14ac:dyDescent="0.25">
      <c r="A2776" s="1" t="s">
        <v>2846</v>
      </c>
      <c r="B2776">
        <v>30322</v>
      </c>
      <c r="C2776">
        <v>332</v>
      </c>
      <c r="D2776">
        <v>2</v>
      </c>
      <c r="E2776">
        <v>49</v>
      </c>
      <c r="F2776">
        <v>68</v>
      </c>
    </row>
    <row r="2777" spans="1:6" x14ac:dyDescent="0.25">
      <c r="A2777" s="1" t="s">
        <v>2847</v>
      </c>
      <c r="B2777">
        <v>30331</v>
      </c>
      <c r="C2777">
        <v>120</v>
      </c>
      <c r="D2777">
        <v>5</v>
      </c>
      <c r="E2777">
        <v>122</v>
      </c>
      <c r="F2777">
        <v>28</v>
      </c>
    </row>
    <row r="2778" spans="1:6" x14ac:dyDescent="0.25">
      <c r="A2778" s="1" t="s">
        <v>2848</v>
      </c>
      <c r="B2778">
        <v>30340</v>
      </c>
      <c r="C2778">
        <v>311</v>
      </c>
      <c r="D2778">
        <v>6</v>
      </c>
      <c r="E2778">
        <v>68</v>
      </c>
      <c r="F2778">
        <v>49</v>
      </c>
    </row>
    <row r="2779" spans="1:6" x14ac:dyDescent="0.25">
      <c r="A2779" s="1" t="s">
        <v>2849</v>
      </c>
      <c r="B2779">
        <v>30359</v>
      </c>
      <c r="C2779">
        <v>233</v>
      </c>
      <c r="D2779">
        <v>1</v>
      </c>
      <c r="E2779">
        <v>171</v>
      </c>
      <c r="F2779">
        <v>74</v>
      </c>
    </row>
    <row r="2780" spans="1:6" x14ac:dyDescent="0.25">
      <c r="A2780" s="1" t="s">
        <v>2850</v>
      </c>
      <c r="B2780">
        <v>30368</v>
      </c>
      <c r="C2780">
        <v>223</v>
      </c>
      <c r="D2780">
        <v>3</v>
      </c>
      <c r="E2780">
        <v>197</v>
      </c>
      <c r="F2780">
        <v>92</v>
      </c>
    </row>
    <row r="2781" spans="1:6" x14ac:dyDescent="0.25">
      <c r="A2781" s="1" t="s">
        <v>2851</v>
      </c>
      <c r="B2781">
        <v>30377</v>
      </c>
      <c r="C2781">
        <v>311</v>
      </c>
      <c r="D2781">
        <v>6</v>
      </c>
      <c r="E2781">
        <v>59</v>
      </c>
      <c r="F2781">
        <v>49</v>
      </c>
    </row>
    <row r="2782" spans="1:6" x14ac:dyDescent="0.25">
      <c r="A2782" s="1" t="s">
        <v>2852</v>
      </c>
      <c r="B2782">
        <v>30386</v>
      </c>
      <c r="C2782">
        <v>322</v>
      </c>
      <c r="D2782">
        <v>7</v>
      </c>
      <c r="E2782">
        <v>165</v>
      </c>
      <c r="F2782">
        <v>56</v>
      </c>
    </row>
    <row r="2783" spans="1:6" x14ac:dyDescent="0.25">
      <c r="A2783" s="1" t="s">
        <v>2853</v>
      </c>
      <c r="B2783">
        <v>30395</v>
      </c>
      <c r="C2783">
        <v>313</v>
      </c>
      <c r="D2783">
        <v>6</v>
      </c>
      <c r="E2783">
        <v>119</v>
      </c>
      <c r="F2783">
        <v>35</v>
      </c>
    </row>
    <row r="2784" spans="1:6" x14ac:dyDescent="0.25">
      <c r="A2784" s="1" t="s">
        <v>2854</v>
      </c>
      <c r="B2784">
        <v>30401</v>
      </c>
      <c r="C2784">
        <v>312</v>
      </c>
      <c r="D2784">
        <v>6</v>
      </c>
      <c r="E2784">
        <v>107</v>
      </c>
      <c r="F2784">
        <v>37</v>
      </c>
    </row>
    <row r="2785" spans="1:6" x14ac:dyDescent="0.25">
      <c r="A2785" s="1" t="s">
        <v>2855</v>
      </c>
      <c r="B2785">
        <v>30410</v>
      </c>
      <c r="C2785">
        <v>213</v>
      </c>
      <c r="D2785">
        <v>4</v>
      </c>
      <c r="E2785">
        <v>192</v>
      </c>
      <c r="F2785">
        <v>88</v>
      </c>
    </row>
    <row r="2786" spans="1:6" x14ac:dyDescent="0.25">
      <c r="A2786" s="1" t="s">
        <v>2856</v>
      </c>
      <c r="B2786">
        <v>30429</v>
      </c>
      <c r="C2786">
        <v>222</v>
      </c>
      <c r="D2786">
        <v>3</v>
      </c>
      <c r="E2786">
        <v>177</v>
      </c>
      <c r="F2786">
        <v>94</v>
      </c>
    </row>
    <row r="2787" spans="1:6" x14ac:dyDescent="0.25">
      <c r="A2787" s="1" t="s">
        <v>2857</v>
      </c>
      <c r="B2787">
        <v>30438</v>
      </c>
      <c r="C2787">
        <v>231</v>
      </c>
      <c r="D2787">
        <v>1</v>
      </c>
      <c r="E2787">
        <v>28</v>
      </c>
      <c r="F2787">
        <v>72</v>
      </c>
    </row>
    <row r="2788" spans="1:6" x14ac:dyDescent="0.25">
      <c r="A2788" s="1" t="s">
        <v>2858</v>
      </c>
      <c r="B2788">
        <v>30447</v>
      </c>
      <c r="C2788">
        <v>311</v>
      </c>
      <c r="D2788">
        <v>6</v>
      </c>
      <c r="E2788">
        <v>60</v>
      </c>
      <c r="F2788">
        <v>49</v>
      </c>
    </row>
    <row r="2789" spans="1:6" x14ac:dyDescent="0.25">
      <c r="A2789" s="1" t="s">
        <v>2859</v>
      </c>
      <c r="B2789">
        <v>30456</v>
      </c>
      <c r="C2789">
        <v>311</v>
      </c>
      <c r="D2789">
        <v>6</v>
      </c>
      <c r="E2789">
        <v>61</v>
      </c>
      <c r="F2789">
        <v>46</v>
      </c>
    </row>
    <row r="2790" spans="1:6" x14ac:dyDescent="0.25">
      <c r="A2790" s="1" t="s">
        <v>2860</v>
      </c>
      <c r="B2790">
        <v>30465</v>
      </c>
      <c r="C2790">
        <v>213</v>
      </c>
      <c r="D2790">
        <v>4</v>
      </c>
      <c r="E2790">
        <v>185</v>
      </c>
      <c r="F2790">
        <v>87</v>
      </c>
    </row>
    <row r="2791" spans="1:6" x14ac:dyDescent="0.25">
      <c r="A2791" s="1" t="s">
        <v>2861</v>
      </c>
      <c r="B2791">
        <v>30474</v>
      </c>
      <c r="C2791">
        <v>232</v>
      </c>
      <c r="D2791">
        <v>1</v>
      </c>
      <c r="E2791">
        <v>140</v>
      </c>
      <c r="F2791">
        <v>82</v>
      </c>
    </row>
    <row r="2792" spans="1:6" x14ac:dyDescent="0.25">
      <c r="A2792" s="1" t="s">
        <v>2862</v>
      </c>
      <c r="B2792">
        <v>30483</v>
      </c>
      <c r="C2792">
        <v>311</v>
      </c>
      <c r="D2792">
        <v>6</v>
      </c>
      <c r="E2792">
        <v>56</v>
      </c>
      <c r="F2792">
        <v>46</v>
      </c>
    </row>
    <row r="2793" spans="1:6" x14ac:dyDescent="0.25">
      <c r="A2793" s="1" t="s">
        <v>2863</v>
      </c>
      <c r="B2793">
        <v>30492</v>
      </c>
      <c r="C2793">
        <v>231</v>
      </c>
      <c r="D2793">
        <v>1</v>
      </c>
      <c r="E2793">
        <v>25</v>
      </c>
      <c r="F2793">
        <v>72</v>
      </c>
    </row>
    <row r="2794" spans="1:6" x14ac:dyDescent="0.25">
      <c r="A2794" s="1" t="s">
        <v>2864</v>
      </c>
      <c r="B2794">
        <v>30508</v>
      </c>
      <c r="C2794">
        <v>311</v>
      </c>
      <c r="D2794">
        <v>6</v>
      </c>
      <c r="E2794">
        <v>54</v>
      </c>
      <c r="F2794">
        <v>47</v>
      </c>
    </row>
    <row r="2795" spans="1:6" x14ac:dyDescent="0.25">
      <c r="A2795" s="1" t="s">
        <v>2865</v>
      </c>
      <c r="B2795">
        <v>30517</v>
      </c>
      <c r="C2795">
        <v>311</v>
      </c>
      <c r="D2795">
        <v>6</v>
      </c>
      <c r="E2795">
        <v>55</v>
      </c>
      <c r="F2795">
        <v>48</v>
      </c>
    </row>
    <row r="2796" spans="1:6" x14ac:dyDescent="0.25">
      <c r="A2796" s="1" t="s">
        <v>2866</v>
      </c>
      <c r="B2796">
        <v>30526</v>
      </c>
      <c r="C2796">
        <v>213</v>
      </c>
      <c r="D2796">
        <v>4</v>
      </c>
      <c r="E2796">
        <v>185</v>
      </c>
      <c r="F2796">
        <v>87</v>
      </c>
    </row>
    <row r="2797" spans="1:6" x14ac:dyDescent="0.25">
      <c r="A2797" s="1" t="s">
        <v>2867</v>
      </c>
      <c r="B2797">
        <v>30535</v>
      </c>
      <c r="C2797">
        <v>333</v>
      </c>
      <c r="D2797">
        <v>2</v>
      </c>
      <c r="E2797">
        <v>75</v>
      </c>
      <c r="F2797">
        <v>62</v>
      </c>
    </row>
    <row r="2798" spans="1:6" x14ac:dyDescent="0.25">
      <c r="A2798" s="1" t="s">
        <v>2868</v>
      </c>
      <c r="B2798">
        <v>30544</v>
      </c>
      <c r="C2798">
        <v>211</v>
      </c>
      <c r="D2798">
        <v>4</v>
      </c>
      <c r="E2798">
        <v>77</v>
      </c>
      <c r="F2798">
        <v>22</v>
      </c>
    </row>
    <row r="2799" spans="1:6" x14ac:dyDescent="0.25">
      <c r="A2799" s="1" t="s">
        <v>2869</v>
      </c>
      <c r="B2799">
        <v>30553</v>
      </c>
      <c r="C2799">
        <v>212</v>
      </c>
      <c r="D2799">
        <v>4</v>
      </c>
      <c r="E2799">
        <v>115</v>
      </c>
      <c r="F2799">
        <v>34</v>
      </c>
    </row>
    <row r="2800" spans="1:6" x14ac:dyDescent="0.25">
      <c r="A2800" s="1" t="s">
        <v>2870</v>
      </c>
      <c r="B2800">
        <v>30562</v>
      </c>
      <c r="C2800">
        <v>233</v>
      </c>
      <c r="D2800">
        <v>1</v>
      </c>
      <c r="E2800">
        <v>173</v>
      </c>
      <c r="F2800">
        <v>74</v>
      </c>
    </row>
    <row r="2801" spans="1:6" x14ac:dyDescent="0.25">
      <c r="A2801" s="1" t="s">
        <v>2871</v>
      </c>
      <c r="B2801">
        <v>30571</v>
      </c>
      <c r="C2801">
        <v>232</v>
      </c>
      <c r="D2801">
        <v>1</v>
      </c>
      <c r="E2801">
        <v>143</v>
      </c>
      <c r="F2801">
        <v>82</v>
      </c>
    </row>
    <row r="2802" spans="1:6" x14ac:dyDescent="0.25">
      <c r="A2802" s="1" t="s">
        <v>2872</v>
      </c>
      <c r="B2802">
        <v>30580</v>
      </c>
      <c r="C2802">
        <v>232</v>
      </c>
      <c r="D2802">
        <v>1</v>
      </c>
      <c r="E2802">
        <v>147</v>
      </c>
      <c r="F2802">
        <v>84</v>
      </c>
    </row>
    <row r="2803" spans="1:6" x14ac:dyDescent="0.25">
      <c r="A2803" s="1" t="s">
        <v>2873</v>
      </c>
      <c r="B2803">
        <v>30599</v>
      </c>
      <c r="C2803">
        <v>222</v>
      </c>
      <c r="D2803">
        <v>3</v>
      </c>
      <c r="E2803">
        <v>182</v>
      </c>
      <c r="F2803">
        <v>94</v>
      </c>
    </row>
    <row r="2804" spans="1:6" x14ac:dyDescent="0.25">
      <c r="A2804" s="1" t="s">
        <v>2874</v>
      </c>
      <c r="B2804">
        <v>30605</v>
      </c>
      <c r="C2804">
        <v>331</v>
      </c>
      <c r="D2804">
        <v>2</v>
      </c>
      <c r="E2804">
        <v>39</v>
      </c>
      <c r="F2804">
        <v>78</v>
      </c>
    </row>
    <row r="2805" spans="1:6" x14ac:dyDescent="0.25">
      <c r="A2805" s="1" t="s">
        <v>2875</v>
      </c>
      <c r="B2805">
        <v>30614</v>
      </c>
      <c r="C2805">
        <v>231</v>
      </c>
      <c r="D2805">
        <v>1</v>
      </c>
      <c r="E2805">
        <v>31</v>
      </c>
      <c r="F2805">
        <v>72</v>
      </c>
    </row>
    <row r="2806" spans="1:6" x14ac:dyDescent="0.25">
      <c r="A2806" s="1" t="s">
        <v>2876</v>
      </c>
      <c r="B2806">
        <v>30623</v>
      </c>
      <c r="C2806">
        <v>331</v>
      </c>
      <c r="D2806">
        <v>2</v>
      </c>
      <c r="E2806">
        <v>44</v>
      </c>
      <c r="F2806">
        <v>76</v>
      </c>
    </row>
    <row r="2807" spans="1:6" x14ac:dyDescent="0.25">
      <c r="A2807" s="1" t="s">
        <v>2877</v>
      </c>
      <c r="B2807">
        <v>30632</v>
      </c>
      <c r="C2807">
        <v>331</v>
      </c>
      <c r="D2807">
        <v>2</v>
      </c>
      <c r="E2807">
        <v>37</v>
      </c>
      <c r="F2807">
        <v>78</v>
      </c>
    </row>
    <row r="2808" spans="1:6" x14ac:dyDescent="0.25">
      <c r="A2808" s="1" t="s">
        <v>2878</v>
      </c>
      <c r="B2808">
        <v>30641</v>
      </c>
      <c r="C2808">
        <v>323</v>
      </c>
      <c r="D2808">
        <v>7</v>
      </c>
      <c r="E2808">
        <v>149</v>
      </c>
      <c r="F2808">
        <v>44</v>
      </c>
    </row>
    <row r="2809" spans="1:6" x14ac:dyDescent="0.25">
      <c r="A2809" s="1" t="s">
        <v>2879</v>
      </c>
      <c r="B2809">
        <v>30650</v>
      </c>
      <c r="C2809">
        <v>211</v>
      </c>
      <c r="D2809">
        <v>4</v>
      </c>
      <c r="E2809">
        <v>85</v>
      </c>
      <c r="F2809">
        <v>22</v>
      </c>
    </row>
    <row r="2810" spans="1:6" x14ac:dyDescent="0.25">
      <c r="A2810" s="1" t="s">
        <v>2880</v>
      </c>
      <c r="B2810">
        <v>30669</v>
      </c>
      <c r="C2810">
        <v>311</v>
      </c>
      <c r="D2810">
        <v>6</v>
      </c>
      <c r="E2810">
        <v>62</v>
      </c>
      <c r="F2810">
        <v>48</v>
      </c>
    </row>
    <row r="2811" spans="1:6" x14ac:dyDescent="0.25">
      <c r="A2811" s="1" t="s">
        <v>2881</v>
      </c>
      <c r="B2811">
        <v>30678</v>
      </c>
      <c r="C2811">
        <v>221</v>
      </c>
      <c r="D2811">
        <v>3</v>
      </c>
      <c r="E2811">
        <v>90</v>
      </c>
      <c r="F2811">
        <v>88</v>
      </c>
    </row>
    <row r="2812" spans="1:6" x14ac:dyDescent="0.25">
      <c r="A2812" s="1" t="s">
        <v>2882</v>
      </c>
      <c r="B2812">
        <v>30696</v>
      </c>
      <c r="C2812">
        <v>120</v>
      </c>
      <c r="D2812">
        <v>5</v>
      </c>
      <c r="E2812">
        <v>122</v>
      </c>
      <c r="F2812">
        <v>28</v>
      </c>
    </row>
    <row r="2813" spans="1:6" x14ac:dyDescent="0.25">
      <c r="A2813" s="1" t="s">
        <v>2883</v>
      </c>
      <c r="B2813">
        <v>30702</v>
      </c>
      <c r="C2813">
        <v>222</v>
      </c>
      <c r="D2813">
        <v>3</v>
      </c>
      <c r="E2813">
        <v>181</v>
      </c>
      <c r="F2813">
        <v>94</v>
      </c>
    </row>
    <row r="2814" spans="1:6" x14ac:dyDescent="0.25">
      <c r="A2814" s="1" t="s">
        <v>2884</v>
      </c>
      <c r="B2814">
        <v>30711</v>
      </c>
      <c r="C2814">
        <v>322</v>
      </c>
      <c r="D2814">
        <v>7</v>
      </c>
      <c r="E2814">
        <v>161</v>
      </c>
      <c r="F2814">
        <v>57</v>
      </c>
    </row>
    <row r="2815" spans="1:6" x14ac:dyDescent="0.25">
      <c r="A2815" s="1" t="s">
        <v>2885</v>
      </c>
      <c r="B2815">
        <v>30720</v>
      </c>
      <c r="C2815">
        <v>120</v>
      </c>
      <c r="D2815">
        <v>5</v>
      </c>
      <c r="E2815">
        <v>136</v>
      </c>
      <c r="F2815">
        <v>24</v>
      </c>
    </row>
    <row r="2816" spans="1:6" x14ac:dyDescent="0.25">
      <c r="A2816" s="1" t="s">
        <v>2886</v>
      </c>
      <c r="B2816">
        <v>30739</v>
      </c>
      <c r="C2816">
        <v>311</v>
      </c>
      <c r="D2816">
        <v>6</v>
      </c>
      <c r="E2816">
        <v>66</v>
      </c>
      <c r="F2816">
        <v>47</v>
      </c>
    </row>
    <row r="2817" spans="1:6" x14ac:dyDescent="0.25">
      <c r="A2817" s="1" t="s">
        <v>2887</v>
      </c>
      <c r="B2817">
        <v>30748</v>
      </c>
      <c r="C2817">
        <v>222</v>
      </c>
      <c r="D2817">
        <v>3</v>
      </c>
      <c r="E2817">
        <v>179</v>
      </c>
      <c r="F2817">
        <v>95</v>
      </c>
    </row>
    <row r="2818" spans="1:6" x14ac:dyDescent="0.25">
      <c r="A2818" s="1" t="s">
        <v>2888</v>
      </c>
      <c r="B2818">
        <v>30757</v>
      </c>
      <c r="C2818">
        <v>223</v>
      </c>
      <c r="D2818">
        <v>3</v>
      </c>
      <c r="E2818">
        <v>195</v>
      </c>
      <c r="F2818">
        <v>93</v>
      </c>
    </row>
    <row r="2819" spans="1:6" x14ac:dyDescent="0.25">
      <c r="A2819" s="1" t="s">
        <v>2889</v>
      </c>
      <c r="B2819">
        <v>30766</v>
      </c>
      <c r="C2819">
        <v>212</v>
      </c>
      <c r="D2819">
        <v>4</v>
      </c>
      <c r="E2819">
        <v>113</v>
      </c>
      <c r="F2819">
        <v>34</v>
      </c>
    </row>
    <row r="2820" spans="1:6" x14ac:dyDescent="0.25">
      <c r="A2820" s="1" t="s">
        <v>2890</v>
      </c>
      <c r="B2820">
        <v>30775</v>
      </c>
      <c r="C2820">
        <v>232</v>
      </c>
      <c r="D2820">
        <v>1</v>
      </c>
      <c r="E2820">
        <v>144</v>
      </c>
      <c r="F2820">
        <v>85</v>
      </c>
    </row>
    <row r="2821" spans="1:6" x14ac:dyDescent="0.25">
      <c r="A2821" s="1" t="s">
        <v>2891</v>
      </c>
      <c r="B2821">
        <v>30784</v>
      </c>
      <c r="C2821">
        <v>311</v>
      </c>
      <c r="D2821">
        <v>6</v>
      </c>
      <c r="E2821">
        <v>69</v>
      </c>
      <c r="F2821">
        <v>47</v>
      </c>
    </row>
    <row r="2822" spans="1:6" x14ac:dyDescent="0.25">
      <c r="A2822" s="1" t="s">
        <v>2892</v>
      </c>
      <c r="B2822">
        <v>30793</v>
      </c>
      <c r="C2822">
        <v>213</v>
      </c>
      <c r="D2822">
        <v>4</v>
      </c>
      <c r="E2822">
        <v>189</v>
      </c>
      <c r="F2822">
        <v>87</v>
      </c>
    </row>
    <row r="2823" spans="1:6" x14ac:dyDescent="0.25">
      <c r="A2823" s="1" t="s">
        <v>2893</v>
      </c>
      <c r="B2823">
        <v>30809</v>
      </c>
      <c r="C2823">
        <v>120</v>
      </c>
      <c r="D2823">
        <v>5</v>
      </c>
      <c r="E2823">
        <v>135</v>
      </c>
      <c r="F2823">
        <v>26</v>
      </c>
    </row>
    <row r="2824" spans="1:6" x14ac:dyDescent="0.25">
      <c r="A2824" s="1" t="s">
        <v>2894</v>
      </c>
      <c r="B2824">
        <v>30827</v>
      </c>
      <c r="C2824">
        <v>232</v>
      </c>
      <c r="D2824">
        <v>1</v>
      </c>
      <c r="E2824">
        <v>142</v>
      </c>
      <c r="F2824">
        <v>85</v>
      </c>
    </row>
    <row r="2825" spans="1:6" x14ac:dyDescent="0.25">
      <c r="A2825" s="1" t="s">
        <v>2895</v>
      </c>
      <c r="B2825">
        <v>30836</v>
      </c>
      <c r="C2825">
        <v>231</v>
      </c>
      <c r="D2825">
        <v>1</v>
      </c>
      <c r="E2825">
        <v>28</v>
      </c>
      <c r="F2825">
        <v>72</v>
      </c>
    </row>
    <row r="2826" spans="1:6" x14ac:dyDescent="0.25">
      <c r="A2826" s="1" t="s">
        <v>2896</v>
      </c>
      <c r="B2826">
        <v>30845</v>
      </c>
      <c r="C2826">
        <v>321</v>
      </c>
      <c r="D2826">
        <v>7</v>
      </c>
      <c r="E2826">
        <v>99</v>
      </c>
      <c r="F2826">
        <v>52</v>
      </c>
    </row>
    <row r="2827" spans="1:6" x14ac:dyDescent="0.25">
      <c r="A2827" s="1" t="s">
        <v>2897</v>
      </c>
      <c r="B2827">
        <v>30854</v>
      </c>
      <c r="C2827">
        <v>232</v>
      </c>
      <c r="D2827">
        <v>1</v>
      </c>
      <c r="E2827">
        <v>143</v>
      </c>
      <c r="F2827">
        <v>82</v>
      </c>
    </row>
    <row r="2828" spans="1:6" x14ac:dyDescent="0.25">
      <c r="A2828" s="1" t="s">
        <v>2898</v>
      </c>
      <c r="B2828">
        <v>30863</v>
      </c>
      <c r="C2828">
        <v>232</v>
      </c>
      <c r="D2828">
        <v>1</v>
      </c>
      <c r="E2828">
        <v>143</v>
      </c>
      <c r="F2828">
        <v>82</v>
      </c>
    </row>
    <row r="2829" spans="1:6" x14ac:dyDescent="0.25">
      <c r="A2829" s="1" t="s">
        <v>2899</v>
      </c>
      <c r="B2829">
        <v>30872</v>
      </c>
      <c r="C2829">
        <v>222</v>
      </c>
      <c r="D2829">
        <v>3</v>
      </c>
      <c r="E2829">
        <v>179</v>
      </c>
      <c r="F2829">
        <v>95</v>
      </c>
    </row>
    <row r="2830" spans="1:6" x14ac:dyDescent="0.25">
      <c r="A2830" s="1" t="s">
        <v>2900</v>
      </c>
      <c r="B2830">
        <v>30881</v>
      </c>
      <c r="C2830">
        <v>222</v>
      </c>
      <c r="D2830">
        <v>3</v>
      </c>
      <c r="E2830">
        <v>179</v>
      </c>
      <c r="F2830">
        <v>95</v>
      </c>
    </row>
    <row r="2831" spans="1:6" x14ac:dyDescent="0.25">
      <c r="A2831" s="1" t="s">
        <v>2901</v>
      </c>
      <c r="B2831">
        <v>30890</v>
      </c>
      <c r="C2831">
        <v>223</v>
      </c>
      <c r="D2831">
        <v>3</v>
      </c>
      <c r="E2831">
        <v>194</v>
      </c>
      <c r="F2831">
        <v>92</v>
      </c>
    </row>
    <row r="2832" spans="1:6" x14ac:dyDescent="0.25">
      <c r="A2832" s="1" t="s">
        <v>2902</v>
      </c>
      <c r="B2832">
        <v>30906</v>
      </c>
      <c r="C2832">
        <v>222</v>
      </c>
      <c r="D2832">
        <v>3</v>
      </c>
      <c r="E2832">
        <v>180</v>
      </c>
      <c r="F2832">
        <v>94</v>
      </c>
    </row>
    <row r="2833" spans="1:6" x14ac:dyDescent="0.25">
      <c r="A2833" s="1" t="s">
        <v>2903</v>
      </c>
      <c r="B2833">
        <v>30915</v>
      </c>
      <c r="C2833">
        <v>313</v>
      </c>
      <c r="D2833">
        <v>6</v>
      </c>
      <c r="E2833">
        <v>118</v>
      </c>
      <c r="F2833">
        <v>32</v>
      </c>
    </row>
    <row r="2834" spans="1:6" x14ac:dyDescent="0.25">
      <c r="A2834" s="1" t="s">
        <v>2904</v>
      </c>
      <c r="B2834">
        <v>30924</v>
      </c>
      <c r="C2834">
        <v>213</v>
      </c>
      <c r="D2834">
        <v>4</v>
      </c>
      <c r="E2834">
        <v>188</v>
      </c>
      <c r="F2834">
        <v>87</v>
      </c>
    </row>
    <row r="2835" spans="1:6" x14ac:dyDescent="0.25">
      <c r="A2835" s="1" t="s">
        <v>2905</v>
      </c>
      <c r="B2835">
        <v>30933</v>
      </c>
      <c r="C2835">
        <v>223</v>
      </c>
      <c r="D2835">
        <v>3</v>
      </c>
      <c r="E2835">
        <v>196</v>
      </c>
      <c r="F2835">
        <v>93</v>
      </c>
    </row>
    <row r="2836" spans="1:6" x14ac:dyDescent="0.25">
      <c r="A2836" s="1" t="s">
        <v>2906</v>
      </c>
      <c r="B2836">
        <v>30942</v>
      </c>
      <c r="C2836">
        <v>222</v>
      </c>
      <c r="D2836">
        <v>3</v>
      </c>
      <c r="E2836">
        <v>182</v>
      </c>
      <c r="F2836">
        <v>94</v>
      </c>
    </row>
    <row r="2837" spans="1:6" x14ac:dyDescent="0.25">
      <c r="A2837" s="1" t="s">
        <v>2907</v>
      </c>
      <c r="B2837">
        <v>30951</v>
      </c>
      <c r="C2837">
        <v>231</v>
      </c>
      <c r="D2837">
        <v>1</v>
      </c>
      <c r="E2837">
        <v>26</v>
      </c>
      <c r="F2837">
        <v>72</v>
      </c>
    </row>
    <row r="2838" spans="1:6" x14ac:dyDescent="0.25">
      <c r="A2838" s="1" t="s">
        <v>2908</v>
      </c>
      <c r="B2838">
        <v>30960</v>
      </c>
      <c r="C2838">
        <v>232</v>
      </c>
      <c r="D2838">
        <v>1</v>
      </c>
      <c r="E2838">
        <v>141</v>
      </c>
      <c r="F2838">
        <v>82</v>
      </c>
    </row>
    <row r="2839" spans="1:6" x14ac:dyDescent="0.25">
      <c r="A2839" s="1" t="s">
        <v>2909</v>
      </c>
      <c r="B2839">
        <v>30979</v>
      </c>
      <c r="C2839">
        <v>323</v>
      </c>
      <c r="D2839">
        <v>7</v>
      </c>
      <c r="E2839">
        <v>148</v>
      </c>
      <c r="F2839">
        <v>42</v>
      </c>
    </row>
    <row r="2840" spans="1:6" x14ac:dyDescent="0.25">
      <c r="A2840" s="1" t="s">
        <v>2910</v>
      </c>
      <c r="B2840">
        <v>30988</v>
      </c>
      <c r="C2840">
        <v>120</v>
      </c>
      <c r="D2840">
        <v>5</v>
      </c>
      <c r="E2840">
        <v>127</v>
      </c>
      <c r="F2840">
        <v>23</v>
      </c>
    </row>
    <row r="2841" spans="1:6" x14ac:dyDescent="0.25">
      <c r="A2841" s="1" t="s">
        <v>2911</v>
      </c>
      <c r="B2841">
        <v>30997</v>
      </c>
      <c r="C2841">
        <v>223</v>
      </c>
      <c r="D2841">
        <v>3</v>
      </c>
      <c r="E2841">
        <v>195</v>
      </c>
      <c r="F2841">
        <v>93</v>
      </c>
    </row>
    <row r="2842" spans="1:6" x14ac:dyDescent="0.25">
      <c r="A2842" s="1" t="s">
        <v>2912</v>
      </c>
      <c r="B2842">
        <v>31006</v>
      </c>
      <c r="C2842">
        <v>311</v>
      </c>
      <c r="D2842">
        <v>6</v>
      </c>
      <c r="E2842">
        <v>65</v>
      </c>
      <c r="F2842">
        <v>47</v>
      </c>
    </row>
    <row r="2843" spans="1:6" x14ac:dyDescent="0.25">
      <c r="A2843" s="1" t="s">
        <v>2913</v>
      </c>
      <c r="B2843">
        <v>31015</v>
      </c>
      <c r="C2843">
        <v>311</v>
      </c>
      <c r="D2843">
        <v>6</v>
      </c>
      <c r="E2843">
        <v>56</v>
      </c>
      <c r="F2843">
        <v>46</v>
      </c>
    </row>
    <row r="2844" spans="1:6" x14ac:dyDescent="0.25">
      <c r="A2844" s="1" t="s">
        <v>2914</v>
      </c>
      <c r="B2844">
        <v>31024</v>
      </c>
      <c r="C2844">
        <v>333</v>
      </c>
      <c r="D2844">
        <v>2</v>
      </c>
      <c r="E2844">
        <v>72</v>
      </c>
      <c r="F2844">
        <v>62</v>
      </c>
    </row>
    <row r="2845" spans="1:6" x14ac:dyDescent="0.25">
      <c r="A2845" s="1" t="s">
        <v>2915</v>
      </c>
      <c r="B2845">
        <v>31033</v>
      </c>
      <c r="C2845">
        <v>321</v>
      </c>
      <c r="D2845">
        <v>7</v>
      </c>
      <c r="E2845">
        <v>94</v>
      </c>
      <c r="F2845">
        <v>54</v>
      </c>
    </row>
    <row r="2846" spans="1:6" x14ac:dyDescent="0.25">
      <c r="A2846" s="1" t="s">
        <v>2916</v>
      </c>
      <c r="B2846">
        <v>31042</v>
      </c>
      <c r="C2846">
        <v>321</v>
      </c>
      <c r="D2846">
        <v>7</v>
      </c>
      <c r="E2846">
        <v>96</v>
      </c>
      <c r="F2846">
        <v>54</v>
      </c>
    </row>
    <row r="2847" spans="1:6" x14ac:dyDescent="0.25">
      <c r="A2847" s="1" t="s">
        <v>2917</v>
      </c>
      <c r="B2847">
        <v>31051</v>
      </c>
      <c r="C2847">
        <v>222</v>
      </c>
      <c r="D2847">
        <v>3</v>
      </c>
      <c r="E2847">
        <v>179</v>
      </c>
      <c r="F2847">
        <v>95</v>
      </c>
    </row>
    <row r="2848" spans="1:6" x14ac:dyDescent="0.25">
      <c r="A2848" s="1" t="s">
        <v>2918</v>
      </c>
      <c r="B2848">
        <v>31060</v>
      </c>
      <c r="C2848">
        <v>231</v>
      </c>
      <c r="D2848">
        <v>1</v>
      </c>
      <c r="E2848">
        <v>31</v>
      </c>
      <c r="F2848">
        <v>72</v>
      </c>
    </row>
    <row r="2849" spans="1:6" x14ac:dyDescent="0.25">
      <c r="A2849" s="1" t="s">
        <v>2919</v>
      </c>
      <c r="B2849">
        <v>31079</v>
      </c>
      <c r="C2849">
        <v>333</v>
      </c>
      <c r="D2849">
        <v>2</v>
      </c>
      <c r="E2849">
        <v>74</v>
      </c>
      <c r="F2849">
        <v>62</v>
      </c>
    </row>
    <row r="2850" spans="1:6" x14ac:dyDescent="0.25">
      <c r="A2850" s="1" t="s">
        <v>2920</v>
      </c>
      <c r="B2850">
        <v>31088</v>
      </c>
      <c r="C2850">
        <v>323</v>
      </c>
      <c r="D2850">
        <v>7</v>
      </c>
      <c r="E2850">
        <v>152</v>
      </c>
      <c r="F2850">
        <v>42</v>
      </c>
    </row>
    <row r="2851" spans="1:6" x14ac:dyDescent="0.25">
      <c r="A2851" s="1" t="s">
        <v>2921</v>
      </c>
      <c r="B2851">
        <v>31097</v>
      </c>
      <c r="C2851">
        <v>321</v>
      </c>
      <c r="D2851">
        <v>7</v>
      </c>
      <c r="E2851">
        <v>95</v>
      </c>
      <c r="F2851">
        <v>52</v>
      </c>
    </row>
    <row r="2852" spans="1:6" x14ac:dyDescent="0.25">
      <c r="A2852" s="1" t="s">
        <v>2922</v>
      </c>
      <c r="B2852">
        <v>31103</v>
      </c>
      <c r="C2852">
        <v>211</v>
      </c>
      <c r="D2852">
        <v>4</v>
      </c>
      <c r="E2852">
        <v>82</v>
      </c>
      <c r="F2852">
        <v>22</v>
      </c>
    </row>
    <row r="2853" spans="1:6" x14ac:dyDescent="0.25">
      <c r="A2853" s="1" t="s">
        <v>2923</v>
      </c>
      <c r="B2853">
        <v>31112</v>
      </c>
      <c r="C2853">
        <v>223</v>
      </c>
      <c r="D2853">
        <v>3</v>
      </c>
      <c r="E2853">
        <v>196</v>
      </c>
      <c r="F2853">
        <v>93</v>
      </c>
    </row>
    <row r="2854" spans="1:6" x14ac:dyDescent="0.25">
      <c r="A2854" s="1" t="s">
        <v>2924</v>
      </c>
      <c r="B2854">
        <v>31121</v>
      </c>
      <c r="C2854">
        <v>232</v>
      </c>
      <c r="D2854">
        <v>1</v>
      </c>
      <c r="E2854">
        <v>143</v>
      </c>
      <c r="F2854">
        <v>82</v>
      </c>
    </row>
    <row r="2855" spans="1:6" x14ac:dyDescent="0.25">
      <c r="A2855" s="1" t="s">
        <v>2925</v>
      </c>
      <c r="B2855">
        <v>31130</v>
      </c>
      <c r="C2855">
        <v>321</v>
      </c>
      <c r="D2855">
        <v>7</v>
      </c>
      <c r="E2855">
        <v>94</v>
      </c>
      <c r="F2855">
        <v>54</v>
      </c>
    </row>
    <row r="2856" spans="1:6" x14ac:dyDescent="0.25">
      <c r="A2856" s="1" t="s">
        <v>2926</v>
      </c>
      <c r="B2856">
        <v>31149</v>
      </c>
      <c r="C2856">
        <v>223</v>
      </c>
      <c r="D2856">
        <v>3</v>
      </c>
      <c r="E2856">
        <v>197</v>
      </c>
      <c r="F2856">
        <v>92</v>
      </c>
    </row>
    <row r="2857" spans="1:6" x14ac:dyDescent="0.25">
      <c r="A2857" s="1" t="s">
        <v>2927</v>
      </c>
      <c r="B2857">
        <v>31158</v>
      </c>
      <c r="C2857">
        <v>323</v>
      </c>
      <c r="D2857">
        <v>7</v>
      </c>
      <c r="E2857">
        <v>156</v>
      </c>
      <c r="F2857">
        <v>42</v>
      </c>
    </row>
    <row r="2858" spans="1:6" x14ac:dyDescent="0.25">
      <c r="A2858" s="1" t="s">
        <v>2928</v>
      </c>
      <c r="B2858">
        <v>31167</v>
      </c>
      <c r="C2858">
        <v>311</v>
      </c>
      <c r="D2858">
        <v>6</v>
      </c>
      <c r="E2858">
        <v>65</v>
      </c>
      <c r="F2858">
        <v>47</v>
      </c>
    </row>
    <row r="2859" spans="1:6" x14ac:dyDescent="0.25">
      <c r="A2859" s="1" t="s">
        <v>2929</v>
      </c>
      <c r="B2859">
        <v>31185</v>
      </c>
      <c r="C2859">
        <v>233</v>
      </c>
      <c r="D2859">
        <v>1</v>
      </c>
      <c r="E2859">
        <v>170</v>
      </c>
      <c r="F2859">
        <v>74</v>
      </c>
    </row>
    <row r="2860" spans="1:6" x14ac:dyDescent="0.25">
      <c r="A2860" s="1" t="s">
        <v>2930</v>
      </c>
      <c r="B2860">
        <v>31194</v>
      </c>
      <c r="C2860">
        <v>221</v>
      </c>
      <c r="D2860">
        <v>3</v>
      </c>
      <c r="E2860">
        <v>91</v>
      </c>
      <c r="F2860">
        <v>99</v>
      </c>
    </row>
    <row r="2861" spans="1:6" x14ac:dyDescent="0.25">
      <c r="A2861" s="1" t="s">
        <v>2931</v>
      </c>
      <c r="B2861">
        <v>31200</v>
      </c>
      <c r="C2861">
        <v>311</v>
      </c>
      <c r="D2861">
        <v>6</v>
      </c>
      <c r="E2861">
        <v>61</v>
      </c>
      <c r="F2861">
        <v>46</v>
      </c>
    </row>
    <row r="2862" spans="1:6" x14ac:dyDescent="0.25">
      <c r="A2862" s="1" t="s">
        <v>2932</v>
      </c>
      <c r="B2862">
        <v>31219</v>
      </c>
      <c r="C2862">
        <v>232</v>
      </c>
      <c r="D2862">
        <v>1</v>
      </c>
      <c r="E2862">
        <v>143</v>
      </c>
      <c r="F2862">
        <v>82</v>
      </c>
    </row>
    <row r="2863" spans="1:6" x14ac:dyDescent="0.25">
      <c r="A2863" s="1" t="s">
        <v>2933</v>
      </c>
      <c r="B2863">
        <v>31228</v>
      </c>
      <c r="C2863">
        <v>332</v>
      </c>
      <c r="D2863">
        <v>2</v>
      </c>
      <c r="E2863">
        <v>49</v>
      </c>
      <c r="F2863">
        <v>68</v>
      </c>
    </row>
    <row r="2864" spans="1:6" x14ac:dyDescent="0.25">
      <c r="A2864" s="1" t="s">
        <v>2934</v>
      </c>
      <c r="B2864">
        <v>31237</v>
      </c>
      <c r="C2864">
        <v>323</v>
      </c>
      <c r="D2864">
        <v>7</v>
      </c>
      <c r="E2864">
        <v>150</v>
      </c>
      <c r="F2864">
        <v>44</v>
      </c>
    </row>
    <row r="2865" spans="1:6" x14ac:dyDescent="0.25">
      <c r="A2865" s="1" t="s">
        <v>2935</v>
      </c>
      <c r="B2865">
        <v>31246</v>
      </c>
      <c r="C2865">
        <v>312</v>
      </c>
      <c r="D2865">
        <v>6</v>
      </c>
      <c r="E2865">
        <v>106</v>
      </c>
      <c r="F2865">
        <v>37</v>
      </c>
    </row>
    <row r="2866" spans="1:6" x14ac:dyDescent="0.25">
      <c r="A2866" s="1" t="s">
        <v>2936</v>
      </c>
      <c r="B2866">
        <v>31255</v>
      </c>
      <c r="C2866">
        <v>213</v>
      </c>
      <c r="D2866">
        <v>4</v>
      </c>
      <c r="E2866">
        <v>187</v>
      </c>
      <c r="F2866">
        <v>89</v>
      </c>
    </row>
    <row r="2867" spans="1:6" x14ac:dyDescent="0.25">
      <c r="A2867" s="1" t="s">
        <v>2937</v>
      </c>
      <c r="B2867">
        <v>31264</v>
      </c>
      <c r="C2867">
        <v>212</v>
      </c>
      <c r="D2867">
        <v>4</v>
      </c>
      <c r="E2867">
        <v>115</v>
      </c>
      <c r="F2867">
        <v>34</v>
      </c>
    </row>
    <row r="2868" spans="1:6" x14ac:dyDescent="0.25">
      <c r="A2868" s="1" t="s">
        <v>2938</v>
      </c>
      <c r="B2868">
        <v>31273</v>
      </c>
      <c r="C2868">
        <v>323</v>
      </c>
      <c r="D2868">
        <v>7</v>
      </c>
      <c r="E2868">
        <v>150</v>
      </c>
      <c r="F2868">
        <v>44</v>
      </c>
    </row>
    <row r="2869" spans="1:6" x14ac:dyDescent="0.25">
      <c r="A2869" s="1" t="s">
        <v>2939</v>
      </c>
      <c r="B2869">
        <v>31282</v>
      </c>
      <c r="C2869">
        <v>312</v>
      </c>
      <c r="D2869">
        <v>6</v>
      </c>
      <c r="E2869">
        <v>103</v>
      </c>
      <c r="F2869">
        <v>36</v>
      </c>
    </row>
    <row r="2870" spans="1:6" x14ac:dyDescent="0.25">
      <c r="A2870" s="1" t="s">
        <v>2940</v>
      </c>
      <c r="B2870">
        <v>31291</v>
      </c>
      <c r="C2870">
        <v>223</v>
      </c>
      <c r="D2870">
        <v>3</v>
      </c>
      <c r="E2870">
        <v>196</v>
      </c>
      <c r="F2870">
        <v>93</v>
      </c>
    </row>
    <row r="2871" spans="1:6" x14ac:dyDescent="0.25">
      <c r="A2871" s="1" t="s">
        <v>2941</v>
      </c>
      <c r="B2871">
        <v>31307</v>
      </c>
      <c r="C2871">
        <v>213</v>
      </c>
      <c r="D2871">
        <v>4</v>
      </c>
      <c r="E2871">
        <v>186</v>
      </c>
      <c r="F2871">
        <v>88</v>
      </c>
    </row>
    <row r="2872" spans="1:6" x14ac:dyDescent="0.25">
      <c r="A2872" s="1" t="s">
        <v>2942</v>
      </c>
      <c r="B2872">
        <v>31316</v>
      </c>
      <c r="C2872">
        <v>221</v>
      </c>
      <c r="D2872">
        <v>3</v>
      </c>
      <c r="E2872">
        <v>87</v>
      </c>
      <c r="F2872">
        <v>96</v>
      </c>
    </row>
    <row r="2873" spans="1:6" x14ac:dyDescent="0.25">
      <c r="A2873" s="1" t="s">
        <v>2943</v>
      </c>
      <c r="B2873">
        <v>31325</v>
      </c>
      <c r="C2873">
        <v>332</v>
      </c>
      <c r="D2873">
        <v>2</v>
      </c>
      <c r="E2873">
        <v>46</v>
      </c>
      <c r="F2873">
        <v>66</v>
      </c>
    </row>
    <row r="2874" spans="1:6" x14ac:dyDescent="0.25">
      <c r="A2874" s="1" t="s">
        <v>2944</v>
      </c>
      <c r="B2874">
        <v>31334</v>
      </c>
      <c r="C2874">
        <v>332</v>
      </c>
      <c r="D2874">
        <v>2</v>
      </c>
      <c r="E2874">
        <v>52</v>
      </c>
      <c r="F2874">
        <v>66</v>
      </c>
    </row>
    <row r="2875" spans="1:6" x14ac:dyDescent="0.25">
      <c r="A2875" s="1" t="s">
        <v>2945</v>
      </c>
      <c r="B2875">
        <v>31343</v>
      </c>
      <c r="C2875">
        <v>232</v>
      </c>
      <c r="D2875">
        <v>1</v>
      </c>
      <c r="E2875">
        <v>143</v>
      </c>
      <c r="F2875">
        <v>82</v>
      </c>
    </row>
    <row r="2876" spans="1:6" x14ac:dyDescent="0.25">
      <c r="A2876" s="1" t="s">
        <v>2946</v>
      </c>
      <c r="B2876">
        <v>31352</v>
      </c>
      <c r="C2876">
        <v>232</v>
      </c>
      <c r="D2876">
        <v>1</v>
      </c>
      <c r="E2876">
        <v>140</v>
      </c>
      <c r="F2876">
        <v>82</v>
      </c>
    </row>
    <row r="2877" spans="1:6" x14ac:dyDescent="0.25">
      <c r="A2877" s="1" t="s">
        <v>2947</v>
      </c>
      <c r="B2877">
        <v>31361</v>
      </c>
      <c r="C2877">
        <v>120</v>
      </c>
      <c r="D2877">
        <v>5</v>
      </c>
      <c r="E2877">
        <v>131</v>
      </c>
      <c r="F2877">
        <v>29</v>
      </c>
    </row>
    <row r="2878" spans="1:6" x14ac:dyDescent="0.25">
      <c r="A2878" s="1" t="s">
        <v>2948</v>
      </c>
      <c r="B2878">
        <v>31370</v>
      </c>
      <c r="C2878">
        <v>221</v>
      </c>
      <c r="D2878">
        <v>3</v>
      </c>
      <c r="E2878">
        <v>91</v>
      </c>
      <c r="F2878">
        <v>99</v>
      </c>
    </row>
    <row r="2879" spans="1:6" x14ac:dyDescent="0.25">
      <c r="A2879" s="1" t="s">
        <v>2949</v>
      </c>
      <c r="B2879">
        <v>31389</v>
      </c>
      <c r="C2879">
        <v>231</v>
      </c>
      <c r="D2879">
        <v>1</v>
      </c>
      <c r="E2879">
        <v>28</v>
      </c>
      <c r="F2879">
        <v>72</v>
      </c>
    </row>
    <row r="2880" spans="1:6" x14ac:dyDescent="0.25">
      <c r="A2880" s="1" t="s">
        <v>2950</v>
      </c>
      <c r="B2880">
        <v>31398</v>
      </c>
      <c r="C2880">
        <v>323</v>
      </c>
      <c r="D2880">
        <v>7</v>
      </c>
      <c r="E2880">
        <v>149</v>
      </c>
      <c r="F2880">
        <v>44</v>
      </c>
    </row>
    <row r="2881" spans="1:6" x14ac:dyDescent="0.25">
      <c r="A2881" s="1" t="s">
        <v>2951</v>
      </c>
      <c r="B2881">
        <v>31404</v>
      </c>
      <c r="C2881">
        <v>323</v>
      </c>
      <c r="D2881">
        <v>7</v>
      </c>
      <c r="E2881">
        <v>155</v>
      </c>
      <c r="F2881">
        <v>42</v>
      </c>
    </row>
    <row r="2882" spans="1:6" x14ac:dyDescent="0.25">
      <c r="A2882" s="1" t="s">
        <v>2952</v>
      </c>
      <c r="B2882">
        <v>31413</v>
      </c>
      <c r="C2882">
        <v>313</v>
      </c>
      <c r="D2882">
        <v>6</v>
      </c>
      <c r="E2882">
        <v>119</v>
      </c>
      <c r="F2882">
        <v>35</v>
      </c>
    </row>
    <row r="2883" spans="1:6" x14ac:dyDescent="0.25">
      <c r="A2883" s="1" t="s">
        <v>2953</v>
      </c>
      <c r="B2883">
        <v>31422</v>
      </c>
      <c r="C2883">
        <v>212</v>
      </c>
      <c r="D2883">
        <v>4</v>
      </c>
      <c r="E2883">
        <v>112</v>
      </c>
      <c r="F2883">
        <v>34</v>
      </c>
    </row>
    <row r="2884" spans="1:6" x14ac:dyDescent="0.25">
      <c r="A2884" s="1" t="s">
        <v>2954</v>
      </c>
      <c r="B2884">
        <v>31431</v>
      </c>
      <c r="C2884">
        <v>231</v>
      </c>
      <c r="D2884">
        <v>1</v>
      </c>
      <c r="E2884">
        <v>28</v>
      </c>
      <c r="F2884">
        <v>72</v>
      </c>
    </row>
    <row r="2885" spans="1:6" x14ac:dyDescent="0.25">
      <c r="A2885" s="1" t="s">
        <v>2955</v>
      </c>
      <c r="B2885">
        <v>31440</v>
      </c>
      <c r="C2885">
        <v>221</v>
      </c>
      <c r="D2885">
        <v>3</v>
      </c>
      <c r="E2885">
        <v>91</v>
      </c>
      <c r="F2885">
        <v>99</v>
      </c>
    </row>
    <row r="2886" spans="1:6" x14ac:dyDescent="0.25">
      <c r="A2886" s="1" t="s">
        <v>2956</v>
      </c>
      <c r="B2886">
        <v>31459</v>
      </c>
      <c r="C2886">
        <v>233</v>
      </c>
      <c r="D2886">
        <v>1</v>
      </c>
      <c r="E2886">
        <v>170</v>
      </c>
      <c r="F2886">
        <v>74</v>
      </c>
    </row>
    <row r="2887" spans="1:6" x14ac:dyDescent="0.25">
      <c r="A2887" s="1" t="s">
        <v>2957</v>
      </c>
      <c r="B2887">
        <v>31468</v>
      </c>
      <c r="C2887">
        <v>331</v>
      </c>
      <c r="D2887">
        <v>2</v>
      </c>
      <c r="E2887">
        <v>38</v>
      </c>
      <c r="F2887">
        <v>76</v>
      </c>
    </row>
    <row r="2888" spans="1:6" x14ac:dyDescent="0.25">
      <c r="A2888" s="1" t="s">
        <v>2958</v>
      </c>
      <c r="B2888">
        <v>31477</v>
      </c>
      <c r="C2888">
        <v>323</v>
      </c>
      <c r="D2888">
        <v>7</v>
      </c>
      <c r="E2888">
        <v>148</v>
      </c>
      <c r="F2888">
        <v>42</v>
      </c>
    </row>
    <row r="2889" spans="1:6" x14ac:dyDescent="0.25">
      <c r="A2889" s="1" t="s">
        <v>2959</v>
      </c>
      <c r="B2889">
        <v>31486</v>
      </c>
      <c r="C2889">
        <v>312</v>
      </c>
      <c r="D2889">
        <v>6</v>
      </c>
      <c r="E2889">
        <v>106</v>
      </c>
      <c r="F2889">
        <v>37</v>
      </c>
    </row>
    <row r="2890" spans="1:6" x14ac:dyDescent="0.25">
      <c r="A2890" s="1" t="s">
        <v>2960</v>
      </c>
      <c r="B2890">
        <v>31501</v>
      </c>
      <c r="C2890">
        <v>233</v>
      </c>
      <c r="D2890">
        <v>1</v>
      </c>
      <c r="E2890">
        <v>172</v>
      </c>
      <c r="F2890">
        <v>75</v>
      </c>
    </row>
    <row r="2891" spans="1:6" x14ac:dyDescent="0.25">
      <c r="A2891" s="1" t="s">
        <v>2961</v>
      </c>
      <c r="B2891">
        <v>31510</v>
      </c>
      <c r="C2891">
        <v>311</v>
      </c>
      <c r="D2891">
        <v>6</v>
      </c>
      <c r="E2891">
        <v>69</v>
      </c>
      <c r="F2891">
        <v>47</v>
      </c>
    </row>
    <row r="2892" spans="1:6" x14ac:dyDescent="0.25">
      <c r="A2892" s="1" t="s">
        <v>2962</v>
      </c>
      <c r="B2892">
        <v>31529</v>
      </c>
      <c r="C2892">
        <v>223</v>
      </c>
      <c r="D2892">
        <v>3</v>
      </c>
      <c r="E2892">
        <v>196</v>
      </c>
      <c r="F2892">
        <v>93</v>
      </c>
    </row>
    <row r="2893" spans="1:6" x14ac:dyDescent="0.25">
      <c r="A2893" s="1" t="s">
        <v>2963</v>
      </c>
      <c r="B2893">
        <v>31538</v>
      </c>
      <c r="C2893">
        <v>211</v>
      </c>
      <c r="D2893">
        <v>4</v>
      </c>
      <c r="E2893">
        <v>84</v>
      </c>
      <c r="F2893">
        <v>25</v>
      </c>
    </row>
    <row r="2894" spans="1:6" x14ac:dyDescent="0.25">
      <c r="A2894" s="1" t="s">
        <v>2964</v>
      </c>
      <c r="B2894">
        <v>31556</v>
      </c>
      <c r="C2894">
        <v>222</v>
      </c>
      <c r="D2894">
        <v>3</v>
      </c>
      <c r="E2894">
        <v>180</v>
      </c>
      <c r="F2894">
        <v>94</v>
      </c>
    </row>
    <row r="2895" spans="1:6" x14ac:dyDescent="0.25">
      <c r="A2895" s="1" t="s">
        <v>2965</v>
      </c>
      <c r="B2895">
        <v>31565</v>
      </c>
      <c r="C2895">
        <v>312</v>
      </c>
      <c r="D2895">
        <v>6</v>
      </c>
      <c r="E2895">
        <v>103</v>
      </c>
      <c r="F2895">
        <v>36</v>
      </c>
    </row>
    <row r="2896" spans="1:6" x14ac:dyDescent="0.25">
      <c r="A2896" s="1" t="s">
        <v>2966</v>
      </c>
      <c r="B2896">
        <v>31574</v>
      </c>
      <c r="C2896">
        <v>332</v>
      </c>
      <c r="D2896">
        <v>2</v>
      </c>
      <c r="E2896">
        <v>49</v>
      </c>
      <c r="F2896">
        <v>68</v>
      </c>
    </row>
    <row r="2897" spans="1:6" x14ac:dyDescent="0.25">
      <c r="A2897" s="1" t="s">
        <v>2967</v>
      </c>
      <c r="B2897">
        <v>31583</v>
      </c>
      <c r="C2897">
        <v>222</v>
      </c>
      <c r="D2897">
        <v>3</v>
      </c>
      <c r="E2897">
        <v>180</v>
      </c>
      <c r="F2897">
        <v>94</v>
      </c>
    </row>
    <row r="2898" spans="1:6" x14ac:dyDescent="0.25">
      <c r="A2898" s="1" t="s">
        <v>2968</v>
      </c>
      <c r="B2898">
        <v>31592</v>
      </c>
      <c r="C2898">
        <v>223</v>
      </c>
      <c r="D2898">
        <v>3</v>
      </c>
      <c r="E2898">
        <v>194</v>
      </c>
      <c r="F2898">
        <v>92</v>
      </c>
    </row>
    <row r="2899" spans="1:6" x14ac:dyDescent="0.25">
      <c r="A2899" s="1" t="s">
        <v>2969</v>
      </c>
      <c r="B2899">
        <v>31608</v>
      </c>
      <c r="C2899">
        <v>311</v>
      </c>
      <c r="D2899">
        <v>6</v>
      </c>
      <c r="E2899">
        <v>54</v>
      </c>
      <c r="F2899">
        <v>47</v>
      </c>
    </row>
    <row r="2900" spans="1:6" x14ac:dyDescent="0.25">
      <c r="A2900" s="1" t="s">
        <v>2970</v>
      </c>
      <c r="B2900">
        <v>31617</v>
      </c>
      <c r="C2900">
        <v>223</v>
      </c>
      <c r="D2900">
        <v>3</v>
      </c>
      <c r="E2900">
        <v>196</v>
      </c>
      <c r="F2900">
        <v>93</v>
      </c>
    </row>
    <row r="2901" spans="1:6" x14ac:dyDescent="0.25">
      <c r="A2901" s="1" t="s">
        <v>2971</v>
      </c>
      <c r="B2901">
        <v>31626</v>
      </c>
      <c r="C2901">
        <v>221</v>
      </c>
      <c r="D2901">
        <v>3</v>
      </c>
      <c r="E2901">
        <v>87</v>
      </c>
      <c r="F2901">
        <v>96</v>
      </c>
    </row>
    <row r="2902" spans="1:6" x14ac:dyDescent="0.25">
      <c r="A2902" s="1" t="s">
        <v>2972</v>
      </c>
      <c r="B2902">
        <v>31635</v>
      </c>
      <c r="C2902">
        <v>221</v>
      </c>
      <c r="D2902">
        <v>3</v>
      </c>
      <c r="E2902">
        <v>91</v>
      </c>
      <c r="F2902">
        <v>99</v>
      </c>
    </row>
    <row r="2903" spans="1:6" x14ac:dyDescent="0.25">
      <c r="A2903" s="1" t="s">
        <v>2973</v>
      </c>
      <c r="B2903">
        <v>31644</v>
      </c>
      <c r="C2903">
        <v>232</v>
      </c>
      <c r="D2903">
        <v>1</v>
      </c>
      <c r="E2903">
        <v>147</v>
      </c>
      <c r="F2903">
        <v>84</v>
      </c>
    </row>
    <row r="2904" spans="1:6" x14ac:dyDescent="0.25">
      <c r="A2904" s="1" t="s">
        <v>2974</v>
      </c>
      <c r="B2904">
        <v>31653</v>
      </c>
      <c r="C2904">
        <v>120</v>
      </c>
      <c r="D2904">
        <v>5</v>
      </c>
      <c r="E2904">
        <v>124</v>
      </c>
      <c r="F2904">
        <v>53</v>
      </c>
    </row>
    <row r="2905" spans="1:6" x14ac:dyDescent="0.25">
      <c r="A2905" s="1" t="s">
        <v>2975</v>
      </c>
      <c r="B2905">
        <v>31662</v>
      </c>
      <c r="C2905">
        <v>312</v>
      </c>
      <c r="D2905">
        <v>6</v>
      </c>
      <c r="E2905">
        <v>105</v>
      </c>
      <c r="F2905">
        <v>36</v>
      </c>
    </row>
    <row r="2906" spans="1:6" x14ac:dyDescent="0.25">
      <c r="A2906" s="1" t="s">
        <v>2976</v>
      </c>
      <c r="B2906">
        <v>31671</v>
      </c>
      <c r="C2906">
        <v>311</v>
      </c>
      <c r="D2906">
        <v>6</v>
      </c>
      <c r="E2906">
        <v>58</v>
      </c>
      <c r="F2906">
        <v>48</v>
      </c>
    </row>
    <row r="2907" spans="1:6" x14ac:dyDescent="0.25">
      <c r="A2907" s="1" t="s">
        <v>2977</v>
      </c>
      <c r="B2907">
        <v>31680</v>
      </c>
      <c r="C2907">
        <v>222</v>
      </c>
      <c r="D2907">
        <v>3</v>
      </c>
      <c r="E2907">
        <v>177</v>
      </c>
      <c r="F2907">
        <v>94</v>
      </c>
    </row>
    <row r="2908" spans="1:6" x14ac:dyDescent="0.25">
      <c r="A2908" s="1" t="s">
        <v>2978</v>
      </c>
      <c r="B2908">
        <v>31699</v>
      </c>
      <c r="C2908">
        <v>213</v>
      </c>
      <c r="D2908">
        <v>4</v>
      </c>
      <c r="E2908">
        <v>192</v>
      </c>
      <c r="F2908">
        <v>88</v>
      </c>
    </row>
    <row r="2909" spans="1:6" x14ac:dyDescent="0.25">
      <c r="A2909" s="1" t="s">
        <v>2979</v>
      </c>
      <c r="B2909">
        <v>31705</v>
      </c>
      <c r="C2909">
        <v>333</v>
      </c>
      <c r="D2909">
        <v>2</v>
      </c>
      <c r="E2909">
        <v>75</v>
      </c>
      <c r="F2909">
        <v>62</v>
      </c>
    </row>
    <row r="2910" spans="1:6" x14ac:dyDescent="0.25">
      <c r="A2910" s="1" t="s">
        <v>2980</v>
      </c>
      <c r="B2910">
        <v>31714</v>
      </c>
      <c r="C2910">
        <v>231</v>
      </c>
      <c r="D2910">
        <v>1</v>
      </c>
      <c r="E2910">
        <v>30</v>
      </c>
      <c r="F2910">
        <v>73</v>
      </c>
    </row>
    <row r="2911" spans="1:6" x14ac:dyDescent="0.25">
      <c r="A2911" s="1" t="s">
        <v>2981</v>
      </c>
      <c r="B2911">
        <v>31723</v>
      </c>
      <c r="C2911">
        <v>311</v>
      </c>
      <c r="D2911">
        <v>6</v>
      </c>
      <c r="E2911">
        <v>63</v>
      </c>
      <c r="F2911">
        <v>48</v>
      </c>
    </row>
    <row r="2912" spans="1:6" x14ac:dyDescent="0.25">
      <c r="A2912" s="1" t="s">
        <v>2982</v>
      </c>
      <c r="B2912">
        <v>31732</v>
      </c>
      <c r="C2912">
        <v>120</v>
      </c>
      <c r="D2912">
        <v>5</v>
      </c>
      <c r="E2912">
        <v>137</v>
      </c>
      <c r="F2912">
        <v>27</v>
      </c>
    </row>
    <row r="2913" spans="1:6" x14ac:dyDescent="0.25">
      <c r="A2913" s="1" t="s">
        <v>2983</v>
      </c>
      <c r="B2913">
        <v>31741</v>
      </c>
      <c r="C2913">
        <v>223</v>
      </c>
      <c r="D2913">
        <v>3</v>
      </c>
      <c r="E2913">
        <v>197</v>
      </c>
      <c r="F2913">
        <v>92</v>
      </c>
    </row>
    <row r="2914" spans="1:6" x14ac:dyDescent="0.25">
      <c r="A2914" s="1" t="s">
        <v>2984</v>
      </c>
      <c r="B2914">
        <v>31750</v>
      </c>
      <c r="C2914">
        <v>323</v>
      </c>
      <c r="D2914">
        <v>7</v>
      </c>
      <c r="E2914">
        <v>150</v>
      </c>
      <c r="F2914">
        <v>44</v>
      </c>
    </row>
    <row r="2915" spans="1:6" x14ac:dyDescent="0.25">
      <c r="A2915" s="1" t="s">
        <v>2985</v>
      </c>
      <c r="B2915">
        <v>31769</v>
      </c>
      <c r="C2915">
        <v>323</v>
      </c>
      <c r="D2915">
        <v>7</v>
      </c>
      <c r="E2915">
        <v>154</v>
      </c>
      <c r="F2915">
        <v>44</v>
      </c>
    </row>
    <row r="2916" spans="1:6" x14ac:dyDescent="0.25">
      <c r="A2916" s="1" t="s">
        <v>2986</v>
      </c>
      <c r="B2916">
        <v>31778</v>
      </c>
      <c r="C2916">
        <v>311</v>
      </c>
      <c r="D2916">
        <v>6</v>
      </c>
      <c r="E2916">
        <v>64</v>
      </c>
      <c r="F2916">
        <v>47</v>
      </c>
    </row>
    <row r="2917" spans="1:6" x14ac:dyDescent="0.25">
      <c r="A2917" s="1" t="s">
        <v>2987</v>
      </c>
      <c r="B2917">
        <v>31787</v>
      </c>
      <c r="C2917">
        <v>221</v>
      </c>
      <c r="D2917">
        <v>3</v>
      </c>
      <c r="E2917">
        <v>87</v>
      </c>
      <c r="F2917">
        <v>96</v>
      </c>
    </row>
    <row r="2918" spans="1:6" x14ac:dyDescent="0.25">
      <c r="A2918" s="1" t="s">
        <v>2988</v>
      </c>
      <c r="B2918">
        <v>31796</v>
      </c>
      <c r="C2918">
        <v>120</v>
      </c>
      <c r="D2918">
        <v>5</v>
      </c>
      <c r="E2918">
        <v>131</v>
      </c>
      <c r="F2918">
        <v>29</v>
      </c>
    </row>
    <row r="2919" spans="1:6" x14ac:dyDescent="0.25">
      <c r="A2919" s="1" t="s">
        <v>2989</v>
      </c>
      <c r="B2919">
        <v>31802</v>
      </c>
      <c r="C2919">
        <v>211</v>
      </c>
      <c r="D2919">
        <v>4</v>
      </c>
      <c r="E2919">
        <v>85</v>
      </c>
      <c r="F2919">
        <v>22</v>
      </c>
    </row>
    <row r="2920" spans="1:6" x14ac:dyDescent="0.25">
      <c r="A2920" s="1" t="s">
        <v>2990</v>
      </c>
      <c r="B2920">
        <v>31811</v>
      </c>
      <c r="C2920">
        <v>120</v>
      </c>
      <c r="D2920">
        <v>5</v>
      </c>
      <c r="E2920">
        <v>124</v>
      </c>
      <c r="F2920">
        <v>53</v>
      </c>
    </row>
    <row r="2921" spans="1:6" x14ac:dyDescent="0.25">
      <c r="A2921" s="1" t="s">
        <v>2991</v>
      </c>
      <c r="B2921">
        <v>31820</v>
      </c>
      <c r="C2921">
        <v>323</v>
      </c>
      <c r="D2921">
        <v>7</v>
      </c>
      <c r="E2921">
        <v>150</v>
      </c>
      <c r="F2921">
        <v>44</v>
      </c>
    </row>
    <row r="2922" spans="1:6" x14ac:dyDescent="0.25">
      <c r="A2922" s="1" t="s">
        <v>2992</v>
      </c>
      <c r="B2922">
        <v>31839</v>
      </c>
      <c r="C2922">
        <v>221</v>
      </c>
      <c r="D2922">
        <v>3</v>
      </c>
      <c r="E2922">
        <v>89</v>
      </c>
      <c r="F2922">
        <v>96</v>
      </c>
    </row>
    <row r="2923" spans="1:6" x14ac:dyDescent="0.25">
      <c r="A2923" s="1" t="s">
        <v>2993</v>
      </c>
      <c r="B2923">
        <v>31848</v>
      </c>
      <c r="C2923">
        <v>331</v>
      </c>
      <c r="D2923">
        <v>2</v>
      </c>
      <c r="E2923">
        <v>35</v>
      </c>
      <c r="F2923">
        <v>79</v>
      </c>
    </row>
    <row r="2924" spans="1:6" x14ac:dyDescent="0.25">
      <c r="A2924" s="1" t="s">
        <v>2994</v>
      </c>
      <c r="B2924">
        <v>31857</v>
      </c>
      <c r="C2924">
        <v>323</v>
      </c>
      <c r="D2924">
        <v>7</v>
      </c>
      <c r="E2924">
        <v>148</v>
      </c>
      <c r="F2924">
        <v>42</v>
      </c>
    </row>
    <row r="2925" spans="1:6" x14ac:dyDescent="0.25">
      <c r="A2925" s="1" t="s">
        <v>2995</v>
      </c>
      <c r="B2925">
        <v>31866</v>
      </c>
      <c r="C2925">
        <v>322</v>
      </c>
      <c r="D2925">
        <v>7</v>
      </c>
      <c r="E2925">
        <v>167</v>
      </c>
      <c r="F2925">
        <v>56</v>
      </c>
    </row>
    <row r="2926" spans="1:6" x14ac:dyDescent="0.25">
      <c r="A2926" s="1" t="s">
        <v>2996</v>
      </c>
      <c r="B2926">
        <v>31875</v>
      </c>
      <c r="C2926">
        <v>222</v>
      </c>
      <c r="D2926">
        <v>3</v>
      </c>
      <c r="E2926">
        <v>179</v>
      </c>
      <c r="F2926">
        <v>94</v>
      </c>
    </row>
    <row r="2927" spans="1:6" x14ac:dyDescent="0.25">
      <c r="A2927" s="1" t="s">
        <v>2997</v>
      </c>
      <c r="B2927">
        <v>31884</v>
      </c>
      <c r="C2927">
        <v>311</v>
      </c>
      <c r="D2927">
        <v>6</v>
      </c>
      <c r="E2927">
        <v>61</v>
      </c>
      <c r="F2927">
        <v>46</v>
      </c>
    </row>
    <row r="2928" spans="1:6" x14ac:dyDescent="0.25">
      <c r="A2928" s="1" t="s">
        <v>2998</v>
      </c>
      <c r="B2928">
        <v>31893</v>
      </c>
      <c r="C2928">
        <v>331</v>
      </c>
      <c r="D2928">
        <v>2</v>
      </c>
      <c r="E2928">
        <v>38</v>
      </c>
      <c r="F2928">
        <v>76</v>
      </c>
    </row>
    <row r="2929" spans="1:6" x14ac:dyDescent="0.25">
      <c r="A2929" s="1" t="s">
        <v>2999</v>
      </c>
      <c r="B2929">
        <v>31909</v>
      </c>
      <c r="C2929">
        <v>311</v>
      </c>
      <c r="D2929">
        <v>6</v>
      </c>
      <c r="E2929">
        <v>67</v>
      </c>
      <c r="F2929">
        <v>46</v>
      </c>
    </row>
    <row r="2930" spans="1:6" x14ac:dyDescent="0.25">
      <c r="A2930" s="1" t="s">
        <v>3000</v>
      </c>
      <c r="B2930">
        <v>31918</v>
      </c>
      <c r="C2930">
        <v>331</v>
      </c>
      <c r="D2930">
        <v>2</v>
      </c>
      <c r="E2930">
        <v>43</v>
      </c>
      <c r="F2930">
        <v>76</v>
      </c>
    </row>
    <row r="2931" spans="1:6" x14ac:dyDescent="0.25">
      <c r="A2931" s="1" t="s">
        <v>3001</v>
      </c>
      <c r="B2931">
        <v>31927</v>
      </c>
      <c r="C2931">
        <v>231</v>
      </c>
      <c r="D2931">
        <v>1</v>
      </c>
      <c r="E2931">
        <v>31</v>
      </c>
      <c r="F2931">
        <v>72</v>
      </c>
    </row>
    <row r="2932" spans="1:6" x14ac:dyDescent="0.25">
      <c r="A2932" s="1" t="s">
        <v>3002</v>
      </c>
      <c r="B2932">
        <v>31936</v>
      </c>
      <c r="C2932">
        <v>231</v>
      </c>
      <c r="D2932">
        <v>1</v>
      </c>
      <c r="E2932">
        <v>31</v>
      </c>
      <c r="F2932">
        <v>72</v>
      </c>
    </row>
    <row r="2933" spans="1:6" x14ac:dyDescent="0.25">
      <c r="A2933" s="1" t="s">
        <v>3003</v>
      </c>
      <c r="B2933">
        <v>31945</v>
      </c>
      <c r="C2933">
        <v>213</v>
      </c>
      <c r="D2933">
        <v>4</v>
      </c>
      <c r="E2933">
        <v>187</v>
      </c>
      <c r="F2933">
        <v>89</v>
      </c>
    </row>
    <row r="2934" spans="1:6" x14ac:dyDescent="0.25">
      <c r="A2934" s="1" t="s">
        <v>3004</v>
      </c>
      <c r="B2934">
        <v>31954</v>
      </c>
      <c r="C2934">
        <v>311</v>
      </c>
      <c r="D2934">
        <v>6</v>
      </c>
      <c r="E2934">
        <v>55</v>
      </c>
      <c r="F2934">
        <v>48</v>
      </c>
    </row>
    <row r="2935" spans="1:6" x14ac:dyDescent="0.25">
      <c r="A2935" s="1" t="s">
        <v>3005</v>
      </c>
      <c r="B2935">
        <v>31963</v>
      </c>
      <c r="C2935">
        <v>120</v>
      </c>
      <c r="D2935">
        <v>5</v>
      </c>
      <c r="E2935">
        <v>135</v>
      </c>
      <c r="F2935">
        <v>26</v>
      </c>
    </row>
    <row r="2936" spans="1:6" x14ac:dyDescent="0.25">
      <c r="A2936" s="1" t="s">
        <v>3006</v>
      </c>
      <c r="B2936">
        <v>31972</v>
      </c>
      <c r="C2936">
        <v>323</v>
      </c>
      <c r="D2936">
        <v>7</v>
      </c>
      <c r="E2936">
        <v>151</v>
      </c>
      <c r="F2936">
        <v>42</v>
      </c>
    </row>
    <row r="2937" spans="1:6" x14ac:dyDescent="0.25">
      <c r="A2937" s="1" t="s">
        <v>3007</v>
      </c>
      <c r="B2937">
        <v>31981</v>
      </c>
      <c r="C2937">
        <v>223</v>
      </c>
      <c r="D2937">
        <v>3</v>
      </c>
      <c r="E2937">
        <v>194</v>
      </c>
      <c r="F2937">
        <v>92</v>
      </c>
    </row>
    <row r="2938" spans="1:6" x14ac:dyDescent="0.25">
      <c r="A2938" s="1" t="s">
        <v>3008</v>
      </c>
      <c r="B2938">
        <v>31990</v>
      </c>
      <c r="C2938">
        <v>212</v>
      </c>
      <c r="D2938">
        <v>4</v>
      </c>
      <c r="E2938">
        <v>111</v>
      </c>
      <c r="F2938">
        <v>34</v>
      </c>
    </row>
    <row r="2939" spans="1:6" x14ac:dyDescent="0.25">
      <c r="A2939" s="1" t="s">
        <v>3009</v>
      </c>
      <c r="B2939">
        <v>32009</v>
      </c>
      <c r="C2939">
        <v>231</v>
      </c>
      <c r="D2939">
        <v>1</v>
      </c>
      <c r="E2939">
        <v>32</v>
      </c>
      <c r="F2939">
        <v>73</v>
      </c>
    </row>
    <row r="2940" spans="1:6" x14ac:dyDescent="0.25">
      <c r="A2940" s="1" t="s">
        <v>3010</v>
      </c>
      <c r="B2940">
        <v>32018</v>
      </c>
      <c r="C2940">
        <v>211</v>
      </c>
      <c r="D2940">
        <v>4</v>
      </c>
      <c r="E2940">
        <v>85</v>
      </c>
      <c r="F2940">
        <v>22</v>
      </c>
    </row>
    <row r="2941" spans="1:6" x14ac:dyDescent="0.25">
      <c r="A2941" s="1" t="s">
        <v>3011</v>
      </c>
      <c r="B2941">
        <v>32027</v>
      </c>
      <c r="C2941">
        <v>120</v>
      </c>
      <c r="D2941">
        <v>5</v>
      </c>
      <c r="E2941">
        <v>125</v>
      </c>
      <c r="F2941">
        <v>29</v>
      </c>
    </row>
    <row r="2942" spans="1:6" x14ac:dyDescent="0.25">
      <c r="A2942" s="1" t="s">
        <v>3012</v>
      </c>
      <c r="B2942">
        <v>32036</v>
      </c>
      <c r="C2942">
        <v>222</v>
      </c>
      <c r="D2942">
        <v>3</v>
      </c>
      <c r="E2942">
        <v>176</v>
      </c>
      <c r="F2942">
        <v>95</v>
      </c>
    </row>
    <row r="2943" spans="1:6" x14ac:dyDescent="0.25">
      <c r="A2943" s="1" t="s">
        <v>3013</v>
      </c>
      <c r="B2943">
        <v>32045</v>
      </c>
      <c r="C2943">
        <v>222</v>
      </c>
      <c r="D2943">
        <v>3</v>
      </c>
      <c r="E2943">
        <v>181</v>
      </c>
      <c r="F2943">
        <v>94</v>
      </c>
    </row>
    <row r="2944" spans="1:6" x14ac:dyDescent="0.25">
      <c r="A2944" s="1" t="s">
        <v>3014</v>
      </c>
      <c r="B2944">
        <v>32054</v>
      </c>
      <c r="C2944">
        <v>223</v>
      </c>
      <c r="D2944">
        <v>3</v>
      </c>
      <c r="E2944">
        <v>197</v>
      </c>
      <c r="F2944">
        <v>92</v>
      </c>
    </row>
    <row r="2945" spans="1:6" x14ac:dyDescent="0.25">
      <c r="A2945" s="1" t="s">
        <v>3015</v>
      </c>
      <c r="B2945">
        <v>32063</v>
      </c>
      <c r="C2945">
        <v>223</v>
      </c>
      <c r="D2945">
        <v>3</v>
      </c>
      <c r="E2945">
        <v>197</v>
      </c>
      <c r="F2945">
        <v>92</v>
      </c>
    </row>
    <row r="2946" spans="1:6" x14ac:dyDescent="0.25">
      <c r="A2946" s="1" t="s">
        <v>3016</v>
      </c>
      <c r="B2946">
        <v>32072</v>
      </c>
      <c r="C2946">
        <v>231</v>
      </c>
      <c r="D2946">
        <v>1</v>
      </c>
      <c r="E2946">
        <v>33</v>
      </c>
      <c r="F2946">
        <v>73</v>
      </c>
    </row>
    <row r="2947" spans="1:6" x14ac:dyDescent="0.25">
      <c r="A2947" s="1" t="s">
        <v>3017</v>
      </c>
      <c r="B2947">
        <v>32081</v>
      </c>
      <c r="C2947">
        <v>223</v>
      </c>
      <c r="D2947">
        <v>3</v>
      </c>
      <c r="E2947">
        <v>193</v>
      </c>
      <c r="F2947">
        <v>83</v>
      </c>
    </row>
    <row r="2948" spans="1:6" x14ac:dyDescent="0.25">
      <c r="A2948" s="1" t="s">
        <v>3018</v>
      </c>
      <c r="B2948">
        <v>32090</v>
      </c>
      <c r="C2948">
        <v>311</v>
      </c>
      <c r="D2948">
        <v>6</v>
      </c>
      <c r="E2948">
        <v>63</v>
      </c>
      <c r="F2948">
        <v>48</v>
      </c>
    </row>
    <row r="2949" spans="1:6" x14ac:dyDescent="0.25">
      <c r="A2949" s="1" t="s">
        <v>3019</v>
      </c>
      <c r="B2949">
        <v>32106</v>
      </c>
      <c r="C2949">
        <v>120</v>
      </c>
      <c r="D2949">
        <v>5</v>
      </c>
      <c r="E2949">
        <v>125</v>
      </c>
      <c r="F2949">
        <v>29</v>
      </c>
    </row>
    <row r="2950" spans="1:6" x14ac:dyDescent="0.25">
      <c r="A2950" s="1" t="s">
        <v>3020</v>
      </c>
      <c r="B2950">
        <v>32115</v>
      </c>
      <c r="C2950">
        <v>232</v>
      </c>
      <c r="D2950">
        <v>1</v>
      </c>
      <c r="E2950">
        <v>145</v>
      </c>
      <c r="F2950">
        <v>82</v>
      </c>
    </row>
    <row r="2951" spans="1:6" x14ac:dyDescent="0.25">
      <c r="A2951" s="1" t="s">
        <v>3021</v>
      </c>
      <c r="B2951">
        <v>32124</v>
      </c>
      <c r="C2951">
        <v>222</v>
      </c>
      <c r="D2951">
        <v>3</v>
      </c>
      <c r="E2951">
        <v>182</v>
      </c>
      <c r="F2951">
        <v>94</v>
      </c>
    </row>
    <row r="2952" spans="1:6" x14ac:dyDescent="0.25">
      <c r="A2952" s="1" t="s">
        <v>3022</v>
      </c>
      <c r="B2952">
        <v>32133</v>
      </c>
      <c r="C2952">
        <v>232</v>
      </c>
      <c r="D2952">
        <v>1</v>
      </c>
      <c r="E2952">
        <v>147</v>
      </c>
      <c r="F2952">
        <v>84</v>
      </c>
    </row>
    <row r="2953" spans="1:6" x14ac:dyDescent="0.25">
      <c r="A2953" s="1" t="s">
        <v>3023</v>
      </c>
      <c r="B2953">
        <v>32142</v>
      </c>
      <c r="C2953">
        <v>223</v>
      </c>
      <c r="D2953">
        <v>3</v>
      </c>
      <c r="E2953">
        <v>193</v>
      </c>
      <c r="F2953">
        <v>83</v>
      </c>
    </row>
    <row r="2954" spans="1:6" x14ac:dyDescent="0.25">
      <c r="A2954" s="1" t="s">
        <v>3024</v>
      </c>
      <c r="B2954">
        <v>32151</v>
      </c>
      <c r="C2954">
        <v>231</v>
      </c>
      <c r="D2954">
        <v>1</v>
      </c>
      <c r="E2954">
        <v>28</v>
      </c>
      <c r="F2954">
        <v>72</v>
      </c>
    </row>
    <row r="2955" spans="1:6" x14ac:dyDescent="0.25">
      <c r="A2955" s="1" t="s">
        <v>3025</v>
      </c>
      <c r="B2955">
        <v>32160</v>
      </c>
      <c r="C2955">
        <v>231</v>
      </c>
      <c r="D2955">
        <v>1</v>
      </c>
      <c r="E2955">
        <v>25</v>
      </c>
      <c r="F2955">
        <v>72</v>
      </c>
    </row>
    <row r="2956" spans="1:6" x14ac:dyDescent="0.25">
      <c r="A2956" s="1" t="s">
        <v>3026</v>
      </c>
      <c r="B2956">
        <v>32179</v>
      </c>
      <c r="C2956">
        <v>312</v>
      </c>
      <c r="D2956">
        <v>6</v>
      </c>
      <c r="E2956">
        <v>105</v>
      </c>
      <c r="F2956">
        <v>36</v>
      </c>
    </row>
    <row r="2957" spans="1:6" x14ac:dyDescent="0.25">
      <c r="A2957" s="1" t="s">
        <v>3027</v>
      </c>
      <c r="B2957">
        <v>32188</v>
      </c>
      <c r="C2957">
        <v>222</v>
      </c>
      <c r="D2957">
        <v>3</v>
      </c>
      <c r="E2957">
        <v>179</v>
      </c>
      <c r="F2957">
        <v>95</v>
      </c>
    </row>
    <row r="2958" spans="1:6" x14ac:dyDescent="0.25">
      <c r="A2958" s="1" t="s">
        <v>3028</v>
      </c>
      <c r="B2958">
        <v>32197</v>
      </c>
      <c r="C2958">
        <v>223</v>
      </c>
      <c r="D2958">
        <v>3</v>
      </c>
      <c r="E2958">
        <v>196</v>
      </c>
      <c r="F2958">
        <v>93</v>
      </c>
    </row>
    <row r="2959" spans="1:6" x14ac:dyDescent="0.25">
      <c r="A2959" s="1" t="s">
        <v>3029</v>
      </c>
      <c r="B2959">
        <v>32203</v>
      </c>
      <c r="C2959">
        <v>211</v>
      </c>
      <c r="D2959">
        <v>4</v>
      </c>
      <c r="E2959">
        <v>82</v>
      </c>
      <c r="F2959">
        <v>22</v>
      </c>
    </row>
    <row r="2960" spans="1:6" x14ac:dyDescent="0.25">
      <c r="A2960" s="1" t="s">
        <v>3030</v>
      </c>
      <c r="B2960">
        <v>32212</v>
      </c>
      <c r="C2960">
        <v>213</v>
      </c>
      <c r="D2960">
        <v>4</v>
      </c>
      <c r="E2960">
        <v>191</v>
      </c>
      <c r="F2960">
        <v>88</v>
      </c>
    </row>
    <row r="2961" spans="1:6" x14ac:dyDescent="0.25">
      <c r="A2961" s="1" t="s">
        <v>3031</v>
      </c>
      <c r="B2961">
        <v>32221</v>
      </c>
      <c r="C2961">
        <v>223</v>
      </c>
      <c r="D2961">
        <v>3</v>
      </c>
      <c r="E2961">
        <v>194</v>
      </c>
      <c r="F2961">
        <v>92</v>
      </c>
    </row>
    <row r="2962" spans="1:6" x14ac:dyDescent="0.25">
      <c r="A2962" s="1" t="s">
        <v>3032</v>
      </c>
      <c r="B2962">
        <v>32230</v>
      </c>
      <c r="C2962">
        <v>120</v>
      </c>
      <c r="D2962">
        <v>5</v>
      </c>
      <c r="E2962">
        <v>125</v>
      </c>
      <c r="F2962">
        <v>29</v>
      </c>
    </row>
    <row r="2963" spans="1:6" x14ac:dyDescent="0.25">
      <c r="A2963" s="1" t="s">
        <v>3033</v>
      </c>
      <c r="B2963">
        <v>32249</v>
      </c>
      <c r="C2963">
        <v>221</v>
      </c>
      <c r="D2963">
        <v>3</v>
      </c>
      <c r="E2963">
        <v>92</v>
      </c>
      <c r="F2963">
        <v>96</v>
      </c>
    </row>
    <row r="2964" spans="1:6" x14ac:dyDescent="0.25">
      <c r="A2964" s="1" t="s">
        <v>3034</v>
      </c>
      <c r="B2964">
        <v>32258</v>
      </c>
      <c r="C2964">
        <v>311</v>
      </c>
      <c r="D2964">
        <v>6</v>
      </c>
      <c r="E2964">
        <v>55</v>
      </c>
      <c r="F2964">
        <v>48</v>
      </c>
    </row>
    <row r="2965" spans="1:6" x14ac:dyDescent="0.25">
      <c r="A2965" s="1" t="s">
        <v>3035</v>
      </c>
      <c r="B2965">
        <v>32267</v>
      </c>
      <c r="C2965">
        <v>223</v>
      </c>
      <c r="D2965">
        <v>3</v>
      </c>
      <c r="E2965">
        <v>196</v>
      </c>
      <c r="F2965">
        <v>93</v>
      </c>
    </row>
    <row r="2966" spans="1:6" x14ac:dyDescent="0.25">
      <c r="A2966" s="1" t="s">
        <v>3036</v>
      </c>
      <c r="B2966">
        <v>32276</v>
      </c>
      <c r="C2966">
        <v>213</v>
      </c>
      <c r="D2966">
        <v>4</v>
      </c>
      <c r="E2966">
        <v>186</v>
      </c>
      <c r="F2966">
        <v>88</v>
      </c>
    </row>
    <row r="2967" spans="1:6" x14ac:dyDescent="0.25">
      <c r="A2967" s="1" t="s">
        <v>3037</v>
      </c>
      <c r="B2967">
        <v>32285</v>
      </c>
      <c r="C2967">
        <v>333</v>
      </c>
      <c r="D2967">
        <v>2</v>
      </c>
      <c r="E2967">
        <v>72</v>
      </c>
      <c r="F2967">
        <v>62</v>
      </c>
    </row>
    <row r="2968" spans="1:6" x14ac:dyDescent="0.25">
      <c r="A2968" s="1" t="s">
        <v>3038</v>
      </c>
      <c r="B2968">
        <v>32294</v>
      </c>
      <c r="C2968">
        <v>321</v>
      </c>
      <c r="D2968">
        <v>7</v>
      </c>
      <c r="E2968">
        <v>101</v>
      </c>
      <c r="F2968">
        <v>52</v>
      </c>
    </row>
    <row r="2969" spans="1:6" x14ac:dyDescent="0.25">
      <c r="A2969" s="1" t="s">
        <v>3039</v>
      </c>
      <c r="B2969">
        <v>32300</v>
      </c>
      <c r="C2969">
        <v>313</v>
      </c>
      <c r="D2969">
        <v>6</v>
      </c>
      <c r="E2969">
        <v>116</v>
      </c>
      <c r="F2969">
        <v>35</v>
      </c>
    </row>
    <row r="2970" spans="1:6" x14ac:dyDescent="0.25">
      <c r="A2970" s="1" t="s">
        <v>3040</v>
      </c>
      <c r="B2970">
        <v>32319</v>
      </c>
      <c r="C2970">
        <v>313</v>
      </c>
      <c r="D2970">
        <v>6</v>
      </c>
      <c r="E2970">
        <v>118</v>
      </c>
      <c r="F2970">
        <v>32</v>
      </c>
    </row>
    <row r="2971" spans="1:6" x14ac:dyDescent="0.25">
      <c r="A2971" s="1" t="s">
        <v>3041</v>
      </c>
      <c r="B2971">
        <v>32328</v>
      </c>
      <c r="C2971">
        <v>323</v>
      </c>
      <c r="D2971">
        <v>7</v>
      </c>
      <c r="E2971">
        <v>156</v>
      </c>
      <c r="F2971">
        <v>42</v>
      </c>
    </row>
    <row r="2972" spans="1:6" x14ac:dyDescent="0.25">
      <c r="A2972" s="1" t="s">
        <v>3042</v>
      </c>
      <c r="B2972">
        <v>32337</v>
      </c>
      <c r="C2972">
        <v>232</v>
      </c>
      <c r="D2972">
        <v>1</v>
      </c>
      <c r="E2972">
        <v>143</v>
      </c>
      <c r="F2972">
        <v>82</v>
      </c>
    </row>
    <row r="2973" spans="1:6" x14ac:dyDescent="0.25">
      <c r="A2973" s="1" t="s">
        <v>3043</v>
      </c>
      <c r="B2973">
        <v>32346</v>
      </c>
      <c r="C2973">
        <v>212</v>
      </c>
      <c r="D2973">
        <v>4</v>
      </c>
      <c r="E2973">
        <v>112</v>
      </c>
      <c r="F2973">
        <v>34</v>
      </c>
    </row>
    <row r="2974" spans="1:6" x14ac:dyDescent="0.25">
      <c r="A2974" s="1" t="s">
        <v>3044</v>
      </c>
      <c r="B2974">
        <v>32355</v>
      </c>
      <c r="C2974">
        <v>232</v>
      </c>
      <c r="D2974">
        <v>1</v>
      </c>
      <c r="E2974">
        <v>144</v>
      </c>
      <c r="F2974">
        <v>85</v>
      </c>
    </row>
    <row r="2975" spans="1:6" x14ac:dyDescent="0.25">
      <c r="A2975" s="1" t="s">
        <v>3045</v>
      </c>
      <c r="B2975">
        <v>32364</v>
      </c>
      <c r="C2975">
        <v>211</v>
      </c>
      <c r="D2975">
        <v>4</v>
      </c>
      <c r="E2975">
        <v>84</v>
      </c>
      <c r="F2975">
        <v>25</v>
      </c>
    </row>
    <row r="2976" spans="1:6" x14ac:dyDescent="0.25">
      <c r="A2976" s="1" t="s">
        <v>3046</v>
      </c>
      <c r="B2976">
        <v>32373</v>
      </c>
      <c r="C2976">
        <v>231</v>
      </c>
      <c r="D2976">
        <v>1</v>
      </c>
      <c r="E2976">
        <v>31</v>
      </c>
      <c r="F2976">
        <v>72</v>
      </c>
    </row>
    <row r="2977" spans="1:6" x14ac:dyDescent="0.25">
      <c r="A2977" s="1" t="s">
        <v>3047</v>
      </c>
      <c r="B2977">
        <v>32382</v>
      </c>
      <c r="C2977">
        <v>321</v>
      </c>
      <c r="D2977">
        <v>7</v>
      </c>
      <c r="E2977">
        <v>101</v>
      </c>
      <c r="F2977">
        <v>52</v>
      </c>
    </row>
    <row r="2978" spans="1:6" x14ac:dyDescent="0.25">
      <c r="A2978" s="1" t="s">
        <v>3048</v>
      </c>
      <c r="B2978">
        <v>32391</v>
      </c>
      <c r="C2978">
        <v>231</v>
      </c>
      <c r="D2978">
        <v>1</v>
      </c>
      <c r="E2978">
        <v>30</v>
      </c>
      <c r="F2978">
        <v>73</v>
      </c>
    </row>
    <row r="2979" spans="1:6" x14ac:dyDescent="0.25">
      <c r="A2979" s="1" t="s">
        <v>3049</v>
      </c>
      <c r="B2979">
        <v>32407</v>
      </c>
      <c r="C2979">
        <v>313</v>
      </c>
      <c r="D2979">
        <v>6</v>
      </c>
      <c r="E2979">
        <v>116</v>
      </c>
      <c r="F2979">
        <v>35</v>
      </c>
    </row>
    <row r="2980" spans="1:6" x14ac:dyDescent="0.25">
      <c r="A2980" s="1" t="s">
        <v>3050</v>
      </c>
      <c r="B2980">
        <v>32416</v>
      </c>
      <c r="C2980">
        <v>232</v>
      </c>
      <c r="D2980">
        <v>1</v>
      </c>
      <c r="E2980">
        <v>147</v>
      </c>
      <c r="F2980">
        <v>84</v>
      </c>
    </row>
    <row r="2981" spans="1:6" x14ac:dyDescent="0.25">
      <c r="A2981" s="1" t="s">
        <v>3051</v>
      </c>
      <c r="B2981">
        <v>32425</v>
      </c>
      <c r="C2981">
        <v>231</v>
      </c>
      <c r="D2981">
        <v>1</v>
      </c>
      <c r="E2981">
        <v>31</v>
      </c>
      <c r="F2981">
        <v>72</v>
      </c>
    </row>
    <row r="2982" spans="1:6" x14ac:dyDescent="0.25">
      <c r="A2982" s="1" t="s">
        <v>3052</v>
      </c>
      <c r="B2982">
        <v>32434</v>
      </c>
      <c r="C2982">
        <v>331</v>
      </c>
      <c r="D2982">
        <v>2</v>
      </c>
      <c r="E2982">
        <v>41</v>
      </c>
      <c r="F2982">
        <v>77</v>
      </c>
    </row>
    <row r="2983" spans="1:6" x14ac:dyDescent="0.25">
      <c r="A2983" s="1" t="s">
        <v>3053</v>
      </c>
      <c r="B2983">
        <v>32452</v>
      </c>
      <c r="C2983">
        <v>323</v>
      </c>
      <c r="D2983">
        <v>7</v>
      </c>
      <c r="E2983">
        <v>154</v>
      </c>
      <c r="F2983">
        <v>44</v>
      </c>
    </row>
    <row r="2984" spans="1:6" x14ac:dyDescent="0.25">
      <c r="A2984" s="1" t="s">
        <v>3054</v>
      </c>
      <c r="B2984">
        <v>32461</v>
      </c>
      <c r="C2984">
        <v>232</v>
      </c>
      <c r="D2984">
        <v>1</v>
      </c>
      <c r="E2984">
        <v>143</v>
      </c>
      <c r="F2984">
        <v>82</v>
      </c>
    </row>
    <row r="2985" spans="1:6" x14ac:dyDescent="0.25">
      <c r="A2985" s="1" t="s">
        <v>3055</v>
      </c>
      <c r="B2985">
        <v>32470</v>
      </c>
      <c r="C2985">
        <v>232</v>
      </c>
      <c r="D2985">
        <v>1</v>
      </c>
      <c r="E2985">
        <v>142</v>
      </c>
      <c r="F2985">
        <v>85</v>
      </c>
    </row>
    <row r="2986" spans="1:6" x14ac:dyDescent="0.25">
      <c r="A2986" s="1" t="s">
        <v>3056</v>
      </c>
      <c r="B2986">
        <v>32489</v>
      </c>
      <c r="C2986">
        <v>333</v>
      </c>
      <c r="D2986">
        <v>2</v>
      </c>
      <c r="E2986">
        <v>76</v>
      </c>
      <c r="F2986">
        <v>63</v>
      </c>
    </row>
    <row r="2987" spans="1:6" x14ac:dyDescent="0.25">
      <c r="A2987" s="1" t="s">
        <v>3057</v>
      </c>
      <c r="B2987">
        <v>32498</v>
      </c>
      <c r="C2987">
        <v>311</v>
      </c>
      <c r="D2987">
        <v>6</v>
      </c>
      <c r="E2987">
        <v>61</v>
      </c>
      <c r="F2987">
        <v>48</v>
      </c>
    </row>
    <row r="2988" spans="1:6" x14ac:dyDescent="0.25">
      <c r="A2988" s="1" t="s">
        <v>3058</v>
      </c>
      <c r="B2988">
        <v>32504</v>
      </c>
      <c r="C2988">
        <v>322</v>
      </c>
      <c r="D2988">
        <v>7</v>
      </c>
      <c r="E2988">
        <v>165</v>
      </c>
      <c r="F2988">
        <v>56</v>
      </c>
    </row>
    <row r="2989" spans="1:6" x14ac:dyDescent="0.25">
      <c r="A2989" s="1" t="s">
        <v>3059</v>
      </c>
      <c r="B2989">
        <v>32513</v>
      </c>
      <c r="C2989">
        <v>223</v>
      </c>
      <c r="D2989">
        <v>3</v>
      </c>
      <c r="E2989">
        <v>194</v>
      </c>
      <c r="F2989">
        <v>92</v>
      </c>
    </row>
    <row r="2990" spans="1:6" x14ac:dyDescent="0.25">
      <c r="A2990" s="1" t="s">
        <v>3060</v>
      </c>
      <c r="B2990">
        <v>32522</v>
      </c>
      <c r="C2990">
        <v>223</v>
      </c>
      <c r="D2990">
        <v>3</v>
      </c>
      <c r="E2990">
        <v>198</v>
      </c>
      <c r="F2990">
        <v>83</v>
      </c>
    </row>
    <row r="2991" spans="1:6" x14ac:dyDescent="0.25">
      <c r="A2991" s="1" t="s">
        <v>3061</v>
      </c>
      <c r="B2991">
        <v>32531</v>
      </c>
      <c r="C2991">
        <v>311</v>
      </c>
      <c r="D2991">
        <v>6</v>
      </c>
      <c r="E2991">
        <v>63</v>
      </c>
      <c r="F2991">
        <v>48</v>
      </c>
    </row>
    <row r="2992" spans="1:6" x14ac:dyDescent="0.25">
      <c r="A2992" s="1" t="s">
        <v>3062</v>
      </c>
      <c r="B2992">
        <v>32540</v>
      </c>
      <c r="C2992">
        <v>331</v>
      </c>
      <c r="D2992">
        <v>2</v>
      </c>
      <c r="E2992">
        <v>35</v>
      </c>
      <c r="F2992">
        <v>79</v>
      </c>
    </row>
    <row r="2993" spans="1:6" x14ac:dyDescent="0.25">
      <c r="A2993" s="1" t="s">
        <v>3063</v>
      </c>
      <c r="B2993">
        <v>32559</v>
      </c>
      <c r="C2993">
        <v>120</v>
      </c>
      <c r="D2993">
        <v>5</v>
      </c>
      <c r="E2993">
        <v>128</v>
      </c>
      <c r="F2993">
        <v>28</v>
      </c>
    </row>
    <row r="2994" spans="1:6" x14ac:dyDescent="0.25">
      <c r="A2994" s="1" t="s">
        <v>3064</v>
      </c>
      <c r="B2994">
        <v>32568</v>
      </c>
      <c r="C2994">
        <v>321</v>
      </c>
      <c r="D2994">
        <v>7</v>
      </c>
      <c r="E2994">
        <v>93</v>
      </c>
      <c r="F2994">
        <v>52</v>
      </c>
    </row>
    <row r="2995" spans="1:6" x14ac:dyDescent="0.25">
      <c r="A2995" s="1" t="s">
        <v>3065</v>
      </c>
      <c r="B2995">
        <v>32577</v>
      </c>
      <c r="C2995">
        <v>323</v>
      </c>
      <c r="D2995">
        <v>7</v>
      </c>
      <c r="E2995">
        <v>154</v>
      </c>
      <c r="F2995">
        <v>44</v>
      </c>
    </row>
    <row r="2996" spans="1:6" x14ac:dyDescent="0.25">
      <c r="A2996" s="1" t="s">
        <v>3066</v>
      </c>
      <c r="B2996">
        <v>32586</v>
      </c>
      <c r="C2996">
        <v>212</v>
      </c>
      <c r="D2996">
        <v>4</v>
      </c>
      <c r="E2996">
        <v>111</v>
      </c>
      <c r="F2996">
        <v>34</v>
      </c>
    </row>
    <row r="2997" spans="1:6" x14ac:dyDescent="0.25">
      <c r="A2997" s="1" t="s">
        <v>3067</v>
      </c>
      <c r="B2997">
        <v>32595</v>
      </c>
      <c r="C2997">
        <v>221</v>
      </c>
      <c r="D2997">
        <v>3</v>
      </c>
      <c r="E2997">
        <v>88</v>
      </c>
      <c r="F2997">
        <v>96</v>
      </c>
    </row>
    <row r="2998" spans="1:6" x14ac:dyDescent="0.25">
      <c r="A2998" s="1" t="s">
        <v>3068</v>
      </c>
      <c r="B2998">
        <v>32601</v>
      </c>
      <c r="C2998">
        <v>232</v>
      </c>
      <c r="D2998">
        <v>1</v>
      </c>
      <c r="E2998">
        <v>142</v>
      </c>
      <c r="F2998">
        <v>85</v>
      </c>
    </row>
    <row r="2999" spans="1:6" x14ac:dyDescent="0.25">
      <c r="A2999" s="1" t="s">
        <v>3069</v>
      </c>
      <c r="B2999">
        <v>32610</v>
      </c>
      <c r="C2999">
        <v>120</v>
      </c>
      <c r="D2999">
        <v>5</v>
      </c>
      <c r="E2999">
        <v>126</v>
      </c>
      <c r="F2999">
        <v>27</v>
      </c>
    </row>
    <row r="3000" spans="1:6" x14ac:dyDescent="0.25">
      <c r="A3000" s="1" t="s">
        <v>3070</v>
      </c>
      <c r="B3000">
        <v>32629</v>
      </c>
      <c r="C3000">
        <v>222</v>
      </c>
      <c r="D3000">
        <v>3</v>
      </c>
      <c r="E3000">
        <v>176</v>
      </c>
      <c r="F3000">
        <v>95</v>
      </c>
    </row>
    <row r="3001" spans="1:6" x14ac:dyDescent="0.25">
      <c r="A3001" s="1" t="s">
        <v>3071</v>
      </c>
      <c r="B3001">
        <v>32638</v>
      </c>
      <c r="C3001">
        <v>223</v>
      </c>
      <c r="D3001">
        <v>3</v>
      </c>
      <c r="E3001">
        <v>194</v>
      </c>
      <c r="F3001">
        <v>92</v>
      </c>
    </row>
    <row r="3002" spans="1:6" x14ac:dyDescent="0.25">
      <c r="A3002" s="1" t="s">
        <v>3072</v>
      </c>
      <c r="B3002">
        <v>32647</v>
      </c>
      <c r="C3002">
        <v>223</v>
      </c>
      <c r="D3002">
        <v>3</v>
      </c>
      <c r="E3002">
        <v>194</v>
      </c>
      <c r="F3002">
        <v>92</v>
      </c>
    </row>
    <row r="3003" spans="1:6" x14ac:dyDescent="0.25">
      <c r="A3003" s="1" t="s">
        <v>3073</v>
      </c>
      <c r="B3003">
        <v>32656</v>
      </c>
      <c r="C3003">
        <v>323</v>
      </c>
      <c r="D3003">
        <v>7</v>
      </c>
      <c r="E3003">
        <v>153</v>
      </c>
      <c r="F3003">
        <v>45</v>
      </c>
    </row>
    <row r="3004" spans="1:6" x14ac:dyDescent="0.25">
      <c r="A3004" s="1" t="s">
        <v>3074</v>
      </c>
      <c r="B3004">
        <v>32665</v>
      </c>
      <c r="C3004">
        <v>223</v>
      </c>
      <c r="D3004">
        <v>3</v>
      </c>
      <c r="E3004">
        <v>194</v>
      </c>
      <c r="F3004">
        <v>92</v>
      </c>
    </row>
    <row r="3005" spans="1:6" x14ac:dyDescent="0.25">
      <c r="A3005" s="1" t="s">
        <v>3075</v>
      </c>
      <c r="B3005">
        <v>32674</v>
      </c>
      <c r="C3005">
        <v>232</v>
      </c>
      <c r="D3005">
        <v>1</v>
      </c>
      <c r="E3005">
        <v>143</v>
      </c>
      <c r="F3005">
        <v>82</v>
      </c>
    </row>
    <row r="3006" spans="1:6" x14ac:dyDescent="0.25">
      <c r="A3006" s="1" t="s">
        <v>3076</v>
      </c>
      <c r="B3006">
        <v>32683</v>
      </c>
      <c r="C3006">
        <v>311</v>
      </c>
      <c r="D3006">
        <v>6</v>
      </c>
      <c r="E3006">
        <v>56</v>
      </c>
      <c r="F3006">
        <v>46</v>
      </c>
    </row>
    <row r="3007" spans="1:6" x14ac:dyDescent="0.25">
      <c r="A3007" s="1" t="s">
        <v>3077</v>
      </c>
      <c r="B3007">
        <v>32692</v>
      </c>
      <c r="C3007">
        <v>323</v>
      </c>
      <c r="D3007">
        <v>7</v>
      </c>
      <c r="E3007">
        <v>150</v>
      </c>
      <c r="F3007">
        <v>44</v>
      </c>
    </row>
    <row r="3008" spans="1:6" x14ac:dyDescent="0.25">
      <c r="A3008" s="1" t="s">
        <v>3078</v>
      </c>
      <c r="B3008">
        <v>32708</v>
      </c>
      <c r="C3008">
        <v>223</v>
      </c>
      <c r="D3008">
        <v>3</v>
      </c>
      <c r="E3008">
        <v>197</v>
      </c>
      <c r="F3008">
        <v>92</v>
      </c>
    </row>
    <row r="3009" spans="1:6" x14ac:dyDescent="0.25">
      <c r="A3009" s="1" t="s">
        <v>3079</v>
      </c>
      <c r="B3009">
        <v>32717</v>
      </c>
      <c r="C3009">
        <v>221</v>
      </c>
      <c r="D3009">
        <v>3</v>
      </c>
      <c r="E3009">
        <v>89</v>
      </c>
      <c r="F3009">
        <v>96</v>
      </c>
    </row>
    <row r="3010" spans="1:6" x14ac:dyDescent="0.25">
      <c r="A3010" s="1" t="s">
        <v>3080</v>
      </c>
      <c r="B3010">
        <v>32726</v>
      </c>
      <c r="C3010">
        <v>223</v>
      </c>
      <c r="D3010">
        <v>3</v>
      </c>
      <c r="E3010">
        <v>196</v>
      </c>
      <c r="F3010">
        <v>93</v>
      </c>
    </row>
    <row r="3011" spans="1:6" x14ac:dyDescent="0.25">
      <c r="A3011" s="1" t="s">
        <v>3081</v>
      </c>
      <c r="B3011">
        <v>32735</v>
      </c>
      <c r="C3011">
        <v>233</v>
      </c>
      <c r="D3011">
        <v>1</v>
      </c>
      <c r="E3011">
        <v>171</v>
      </c>
      <c r="F3011">
        <v>74</v>
      </c>
    </row>
    <row r="3012" spans="1:6" x14ac:dyDescent="0.25">
      <c r="A3012" s="1" t="s">
        <v>3082</v>
      </c>
      <c r="B3012">
        <v>32744</v>
      </c>
      <c r="C3012">
        <v>231</v>
      </c>
      <c r="D3012">
        <v>1</v>
      </c>
      <c r="E3012">
        <v>31</v>
      </c>
      <c r="F3012">
        <v>73</v>
      </c>
    </row>
    <row r="3013" spans="1:6" x14ac:dyDescent="0.25">
      <c r="A3013" s="1" t="s">
        <v>3083</v>
      </c>
      <c r="B3013">
        <v>32753</v>
      </c>
      <c r="C3013">
        <v>211</v>
      </c>
      <c r="D3013">
        <v>4</v>
      </c>
      <c r="E3013">
        <v>79</v>
      </c>
      <c r="F3013">
        <v>25</v>
      </c>
    </row>
    <row r="3014" spans="1:6" x14ac:dyDescent="0.25">
      <c r="A3014" s="1" t="s">
        <v>3084</v>
      </c>
      <c r="B3014">
        <v>32762</v>
      </c>
      <c r="C3014">
        <v>311</v>
      </c>
      <c r="D3014">
        <v>6</v>
      </c>
      <c r="E3014">
        <v>63</v>
      </c>
      <c r="F3014">
        <v>48</v>
      </c>
    </row>
    <row r="3015" spans="1:6" x14ac:dyDescent="0.25">
      <c r="A3015" s="1" t="s">
        <v>3085</v>
      </c>
      <c r="B3015">
        <v>32771</v>
      </c>
      <c r="C3015">
        <v>120</v>
      </c>
      <c r="D3015">
        <v>5</v>
      </c>
      <c r="E3015">
        <v>132</v>
      </c>
      <c r="F3015">
        <v>53</v>
      </c>
    </row>
    <row r="3016" spans="1:6" x14ac:dyDescent="0.25">
      <c r="A3016" s="1" t="s">
        <v>3086</v>
      </c>
      <c r="B3016">
        <v>32780</v>
      </c>
      <c r="C3016">
        <v>232</v>
      </c>
      <c r="D3016">
        <v>1</v>
      </c>
      <c r="E3016">
        <v>143</v>
      </c>
      <c r="F3016">
        <v>82</v>
      </c>
    </row>
    <row r="3017" spans="1:6" x14ac:dyDescent="0.25">
      <c r="A3017" s="1" t="s">
        <v>3087</v>
      </c>
      <c r="B3017">
        <v>32799</v>
      </c>
      <c r="C3017">
        <v>232</v>
      </c>
      <c r="D3017">
        <v>1</v>
      </c>
      <c r="E3017">
        <v>140</v>
      </c>
      <c r="F3017">
        <v>82</v>
      </c>
    </row>
    <row r="3018" spans="1:6" x14ac:dyDescent="0.25">
      <c r="A3018" s="1" t="s">
        <v>3088</v>
      </c>
      <c r="B3018">
        <v>32805</v>
      </c>
      <c r="C3018">
        <v>232</v>
      </c>
      <c r="D3018">
        <v>1</v>
      </c>
      <c r="E3018">
        <v>145</v>
      </c>
      <c r="F3018">
        <v>82</v>
      </c>
    </row>
    <row r="3019" spans="1:6" x14ac:dyDescent="0.25">
      <c r="A3019" s="1" t="s">
        <v>3089</v>
      </c>
      <c r="B3019">
        <v>32814</v>
      </c>
      <c r="C3019">
        <v>213</v>
      </c>
      <c r="D3019">
        <v>4</v>
      </c>
      <c r="E3019">
        <v>186</v>
      </c>
      <c r="F3019">
        <v>88</v>
      </c>
    </row>
    <row r="3020" spans="1:6" x14ac:dyDescent="0.25">
      <c r="A3020" s="1" t="s">
        <v>3090</v>
      </c>
      <c r="B3020">
        <v>32823</v>
      </c>
      <c r="C3020">
        <v>331</v>
      </c>
      <c r="D3020">
        <v>2</v>
      </c>
      <c r="E3020">
        <v>40</v>
      </c>
      <c r="F3020">
        <v>76</v>
      </c>
    </row>
    <row r="3021" spans="1:6" x14ac:dyDescent="0.25">
      <c r="A3021" s="1" t="s">
        <v>3091</v>
      </c>
      <c r="B3021">
        <v>32832</v>
      </c>
      <c r="C3021">
        <v>222</v>
      </c>
      <c r="D3021">
        <v>3</v>
      </c>
      <c r="E3021">
        <v>181</v>
      </c>
      <c r="F3021">
        <v>94</v>
      </c>
    </row>
    <row r="3022" spans="1:6" x14ac:dyDescent="0.25">
      <c r="A3022" s="1" t="s">
        <v>3092</v>
      </c>
      <c r="B3022">
        <v>32841</v>
      </c>
      <c r="C3022">
        <v>232</v>
      </c>
      <c r="D3022">
        <v>1</v>
      </c>
      <c r="E3022">
        <v>140</v>
      </c>
      <c r="F3022">
        <v>82</v>
      </c>
    </row>
    <row r="3023" spans="1:6" x14ac:dyDescent="0.25">
      <c r="A3023" s="1" t="s">
        <v>3093</v>
      </c>
      <c r="B3023">
        <v>32850</v>
      </c>
      <c r="C3023">
        <v>233</v>
      </c>
      <c r="D3023">
        <v>1</v>
      </c>
      <c r="E3023">
        <v>170</v>
      </c>
      <c r="F3023">
        <v>74</v>
      </c>
    </row>
    <row r="3024" spans="1:6" x14ac:dyDescent="0.25">
      <c r="A3024" s="1" t="s">
        <v>3094</v>
      </c>
      <c r="B3024">
        <v>32869</v>
      </c>
      <c r="C3024">
        <v>323</v>
      </c>
      <c r="D3024">
        <v>7</v>
      </c>
      <c r="E3024">
        <v>150</v>
      </c>
      <c r="F3024">
        <v>44</v>
      </c>
    </row>
    <row r="3025" spans="1:6" x14ac:dyDescent="0.25">
      <c r="A3025" s="1" t="s">
        <v>3095</v>
      </c>
      <c r="B3025">
        <v>32878</v>
      </c>
      <c r="C3025">
        <v>213</v>
      </c>
      <c r="D3025">
        <v>4</v>
      </c>
      <c r="E3025">
        <v>187</v>
      </c>
      <c r="F3025">
        <v>89</v>
      </c>
    </row>
    <row r="3026" spans="1:6" x14ac:dyDescent="0.25">
      <c r="A3026" s="1" t="s">
        <v>3096</v>
      </c>
      <c r="B3026">
        <v>32887</v>
      </c>
      <c r="C3026">
        <v>311</v>
      </c>
      <c r="D3026">
        <v>6</v>
      </c>
      <c r="E3026">
        <v>60</v>
      </c>
      <c r="F3026">
        <v>49</v>
      </c>
    </row>
    <row r="3027" spans="1:6" x14ac:dyDescent="0.25">
      <c r="A3027" s="1" t="s">
        <v>3097</v>
      </c>
      <c r="B3027">
        <v>32896</v>
      </c>
      <c r="C3027">
        <v>313</v>
      </c>
      <c r="D3027">
        <v>6</v>
      </c>
      <c r="E3027">
        <v>118</v>
      </c>
      <c r="F3027">
        <v>32</v>
      </c>
    </row>
    <row r="3028" spans="1:6" x14ac:dyDescent="0.25">
      <c r="A3028" s="1" t="s">
        <v>3098</v>
      </c>
      <c r="B3028">
        <v>32902</v>
      </c>
      <c r="C3028">
        <v>223</v>
      </c>
      <c r="D3028">
        <v>3</v>
      </c>
      <c r="E3028">
        <v>198</v>
      </c>
      <c r="F3028">
        <v>83</v>
      </c>
    </row>
    <row r="3029" spans="1:6" x14ac:dyDescent="0.25">
      <c r="A3029" s="1" t="s">
        <v>3099</v>
      </c>
      <c r="B3029">
        <v>32911</v>
      </c>
      <c r="C3029">
        <v>313</v>
      </c>
      <c r="D3029">
        <v>6</v>
      </c>
      <c r="E3029">
        <v>118</v>
      </c>
      <c r="F3029">
        <v>32</v>
      </c>
    </row>
    <row r="3030" spans="1:6" x14ac:dyDescent="0.25">
      <c r="A3030" s="1" t="s">
        <v>3100</v>
      </c>
      <c r="B3030">
        <v>32920</v>
      </c>
      <c r="C3030">
        <v>222</v>
      </c>
      <c r="D3030">
        <v>3</v>
      </c>
      <c r="E3030">
        <v>177</v>
      </c>
      <c r="F3030">
        <v>94</v>
      </c>
    </row>
    <row r="3031" spans="1:6" x14ac:dyDescent="0.25">
      <c r="A3031" s="1" t="s">
        <v>3101</v>
      </c>
      <c r="B3031">
        <v>32939</v>
      </c>
      <c r="C3031">
        <v>221</v>
      </c>
      <c r="D3031">
        <v>3</v>
      </c>
      <c r="E3031">
        <v>91</v>
      </c>
      <c r="F3031">
        <v>99</v>
      </c>
    </row>
    <row r="3032" spans="1:6" x14ac:dyDescent="0.25">
      <c r="A3032" s="1" t="s">
        <v>3102</v>
      </c>
      <c r="B3032">
        <v>32948</v>
      </c>
      <c r="C3032">
        <v>223</v>
      </c>
      <c r="D3032">
        <v>3</v>
      </c>
      <c r="E3032">
        <v>193</v>
      </c>
      <c r="F3032">
        <v>83</v>
      </c>
    </row>
    <row r="3033" spans="1:6" x14ac:dyDescent="0.25">
      <c r="A3033" s="1" t="s">
        <v>3103</v>
      </c>
      <c r="B3033">
        <v>32957</v>
      </c>
      <c r="C3033">
        <v>332</v>
      </c>
      <c r="D3033">
        <v>2</v>
      </c>
      <c r="E3033">
        <v>48</v>
      </c>
      <c r="F3033">
        <v>66</v>
      </c>
    </row>
    <row r="3034" spans="1:6" x14ac:dyDescent="0.25">
      <c r="A3034" s="1" t="s">
        <v>3104</v>
      </c>
      <c r="B3034">
        <v>32966</v>
      </c>
      <c r="C3034">
        <v>312</v>
      </c>
      <c r="D3034">
        <v>6</v>
      </c>
      <c r="E3034">
        <v>108</v>
      </c>
      <c r="F3034">
        <v>36</v>
      </c>
    </row>
    <row r="3035" spans="1:6" x14ac:dyDescent="0.25">
      <c r="A3035" s="1" t="s">
        <v>3105</v>
      </c>
      <c r="B3035">
        <v>32975</v>
      </c>
      <c r="C3035">
        <v>120</v>
      </c>
      <c r="D3035">
        <v>5</v>
      </c>
      <c r="E3035">
        <v>124</v>
      </c>
      <c r="F3035">
        <v>53</v>
      </c>
    </row>
    <row r="3036" spans="1:6" x14ac:dyDescent="0.25">
      <c r="A3036" s="1" t="s">
        <v>3106</v>
      </c>
      <c r="B3036">
        <v>32984</v>
      </c>
      <c r="C3036">
        <v>222</v>
      </c>
      <c r="D3036">
        <v>3</v>
      </c>
      <c r="E3036">
        <v>181</v>
      </c>
      <c r="F3036">
        <v>94</v>
      </c>
    </row>
    <row r="3037" spans="1:6" x14ac:dyDescent="0.25">
      <c r="A3037" s="1" t="s">
        <v>3107</v>
      </c>
      <c r="B3037">
        <v>32993</v>
      </c>
      <c r="C3037">
        <v>311</v>
      </c>
      <c r="D3037">
        <v>6</v>
      </c>
      <c r="E3037">
        <v>60</v>
      </c>
      <c r="F3037">
        <v>49</v>
      </c>
    </row>
    <row r="3038" spans="1:6" x14ac:dyDescent="0.25">
      <c r="A3038" s="1" t="s">
        <v>3108</v>
      </c>
      <c r="B3038">
        <v>33002</v>
      </c>
      <c r="C3038">
        <v>231</v>
      </c>
      <c r="D3038">
        <v>1</v>
      </c>
      <c r="E3038">
        <v>26</v>
      </c>
      <c r="F3038">
        <v>72</v>
      </c>
    </row>
    <row r="3039" spans="1:6" x14ac:dyDescent="0.25">
      <c r="A3039" s="1" t="s">
        <v>3109</v>
      </c>
      <c r="B3039">
        <v>33011</v>
      </c>
      <c r="C3039">
        <v>313</v>
      </c>
      <c r="D3039">
        <v>6</v>
      </c>
      <c r="E3039">
        <v>121</v>
      </c>
      <c r="F3039">
        <v>32</v>
      </c>
    </row>
    <row r="3040" spans="1:6" x14ac:dyDescent="0.25">
      <c r="A3040" s="1" t="s">
        <v>3110</v>
      </c>
      <c r="B3040">
        <v>33020</v>
      </c>
      <c r="C3040">
        <v>333</v>
      </c>
      <c r="D3040">
        <v>2</v>
      </c>
      <c r="E3040">
        <v>74</v>
      </c>
      <c r="F3040">
        <v>62</v>
      </c>
    </row>
    <row r="3041" spans="1:6" x14ac:dyDescent="0.25">
      <c r="A3041" s="1" t="s">
        <v>3111</v>
      </c>
      <c r="B3041">
        <v>33039</v>
      </c>
      <c r="C3041">
        <v>213</v>
      </c>
      <c r="D3041">
        <v>4</v>
      </c>
      <c r="E3041">
        <v>188</v>
      </c>
      <c r="F3041">
        <v>87</v>
      </c>
    </row>
    <row r="3042" spans="1:6" x14ac:dyDescent="0.25">
      <c r="A3042" s="1" t="s">
        <v>3112</v>
      </c>
      <c r="B3042">
        <v>33048</v>
      </c>
      <c r="C3042">
        <v>311</v>
      </c>
      <c r="D3042">
        <v>6</v>
      </c>
      <c r="E3042">
        <v>56</v>
      </c>
      <c r="F3042">
        <v>46</v>
      </c>
    </row>
    <row r="3043" spans="1:6" x14ac:dyDescent="0.25">
      <c r="A3043" s="1" t="s">
        <v>3113</v>
      </c>
      <c r="B3043">
        <v>33057</v>
      </c>
      <c r="C3043">
        <v>232</v>
      </c>
      <c r="D3043">
        <v>1</v>
      </c>
      <c r="E3043">
        <v>147</v>
      </c>
      <c r="F3043">
        <v>84</v>
      </c>
    </row>
    <row r="3044" spans="1:6" x14ac:dyDescent="0.25">
      <c r="A3044" s="1" t="s">
        <v>3114</v>
      </c>
      <c r="B3044">
        <v>33066</v>
      </c>
      <c r="C3044">
        <v>231</v>
      </c>
      <c r="D3044">
        <v>1</v>
      </c>
      <c r="E3044">
        <v>33</v>
      </c>
      <c r="F3044">
        <v>73</v>
      </c>
    </row>
    <row r="3045" spans="1:6" x14ac:dyDescent="0.25">
      <c r="A3045" s="1" t="s">
        <v>3115</v>
      </c>
      <c r="B3045">
        <v>33075</v>
      </c>
      <c r="C3045">
        <v>332</v>
      </c>
      <c r="D3045">
        <v>2</v>
      </c>
      <c r="E3045">
        <v>45</v>
      </c>
      <c r="F3045">
        <v>66</v>
      </c>
    </row>
    <row r="3046" spans="1:6" x14ac:dyDescent="0.25">
      <c r="A3046" s="1" t="s">
        <v>3116</v>
      </c>
      <c r="B3046">
        <v>33084</v>
      </c>
      <c r="C3046">
        <v>231</v>
      </c>
      <c r="D3046">
        <v>1</v>
      </c>
      <c r="E3046">
        <v>31</v>
      </c>
      <c r="F3046">
        <v>72</v>
      </c>
    </row>
    <row r="3047" spans="1:6" x14ac:dyDescent="0.25">
      <c r="A3047" s="1" t="s">
        <v>3117</v>
      </c>
      <c r="B3047">
        <v>33093</v>
      </c>
      <c r="C3047">
        <v>311</v>
      </c>
      <c r="D3047">
        <v>6</v>
      </c>
      <c r="E3047">
        <v>58</v>
      </c>
      <c r="F3047">
        <v>48</v>
      </c>
    </row>
    <row r="3048" spans="1:6" x14ac:dyDescent="0.25">
      <c r="A3048" s="1" t="s">
        <v>3118</v>
      </c>
      <c r="B3048">
        <v>33109</v>
      </c>
      <c r="C3048">
        <v>212</v>
      </c>
      <c r="D3048">
        <v>4</v>
      </c>
      <c r="E3048">
        <v>111</v>
      </c>
      <c r="F3048">
        <v>34</v>
      </c>
    </row>
    <row r="3049" spans="1:6" x14ac:dyDescent="0.25">
      <c r="A3049" s="1" t="s">
        <v>3119</v>
      </c>
      <c r="B3049">
        <v>33118</v>
      </c>
      <c r="C3049">
        <v>120</v>
      </c>
      <c r="D3049">
        <v>5</v>
      </c>
      <c r="E3049">
        <v>126</v>
      </c>
      <c r="F3049">
        <v>28</v>
      </c>
    </row>
    <row r="3050" spans="1:6" x14ac:dyDescent="0.25">
      <c r="A3050" s="1" t="s">
        <v>3120</v>
      </c>
      <c r="B3050">
        <v>33127</v>
      </c>
      <c r="C3050">
        <v>213</v>
      </c>
      <c r="D3050">
        <v>4</v>
      </c>
      <c r="E3050">
        <v>190</v>
      </c>
      <c r="F3050">
        <v>88</v>
      </c>
    </row>
    <row r="3051" spans="1:6" x14ac:dyDescent="0.25">
      <c r="A3051" s="1" t="s">
        <v>3121</v>
      </c>
      <c r="B3051">
        <v>33136</v>
      </c>
      <c r="C3051">
        <v>223</v>
      </c>
      <c r="D3051">
        <v>3</v>
      </c>
      <c r="E3051">
        <v>197</v>
      </c>
      <c r="F3051">
        <v>92</v>
      </c>
    </row>
    <row r="3052" spans="1:6" x14ac:dyDescent="0.25">
      <c r="A3052" s="1" t="s">
        <v>3122</v>
      </c>
      <c r="B3052">
        <v>33145</v>
      </c>
      <c r="C3052">
        <v>323</v>
      </c>
      <c r="D3052">
        <v>7</v>
      </c>
      <c r="E3052">
        <v>157</v>
      </c>
      <c r="F3052">
        <v>42</v>
      </c>
    </row>
    <row r="3053" spans="1:6" x14ac:dyDescent="0.25">
      <c r="A3053" s="1" t="s">
        <v>3123</v>
      </c>
      <c r="B3053">
        <v>33154</v>
      </c>
      <c r="C3053">
        <v>231</v>
      </c>
      <c r="D3053">
        <v>1</v>
      </c>
      <c r="E3053">
        <v>24</v>
      </c>
      <c r="F3053">
        <v>69</v>
      </c>
    </row>
    <row r="3054" spans="1:6" x14ac:dyDescent="0.25">
      <c r="A3054" s="1" t="s">
        <v>3124</v>
      </c>
      <c r="B3054">
        <v>33163</v>
      </c>
      <c r="C3054">
        <v>212</v>
      </c>
      <c r="D3054">
        <v>4</v>
      </c>
      <c r="E3054">
        <v>113</v>
      </c>
      <c r="F3054">
        <v>34</v>
      </c>
    </row>
    <row r="3055" spans="1:6" x14ac:dyDescent="0.25">
      <c r="A3055" s="1" t="s">
        <v>3125</v>
      </c>
      <c r="B3055">
        <v>33172</v>
      </c>
      <c r="C3055">
        <v>222</v>
      </c>
      <c r="D3055">
        <v>3</v>
      </c>
      <c r="E3055">
        <v>179</v>
      </c>
      <c r="F3055">
        <v>95</v>
      </c>
    </row>
    <row r="3056" spans="1:6" x14ac:dyDescent="0.25">
      <c r="A3056" s="1" t="s">
        <v>3126</v>
      </c>
      <c r="B3056">
        <v>33181</v>
      </c>
      <c r="C3056">
        <v>311</v>
      </c>
      <c r="D3056">
        <v>6</v>
      </c>
      <c r="E3056">
        <v>54</v>
      </c>
      <c r="F3056">
        <v>47</v>
      </c>
    </row>
    <row r="3057" spans="1:6" x14ac:dyDescent="0.25">
      <c r="A3057" s="1" t="s">
        <v>3127</v>
      </c>
      <c r="B3057">
        <v>33190</v>
      </c>
      <c r="C3057">
        <v>332</v>
      </c>
      <c r="D3057">
        <v>2</v>
      </c>
      <c r="E3057">
        <v>46</v>
      </c>
      <c r="F3057">
        <v>66</v>
      </c>
    </row>
    <row r="3058" spans="1:6" x14ac:dyDescent="0.25">
      <c r="A3058" s="1" t="s">
        <v>3128</v>
      </c>
      <c r="B3058">
        <v>33206</v>
      </c>
      <c r="C3058">
        <v>313</v>
      </c>
      <c r="D3058">
        <v>6</v>
      </c>
      <c r="E3058">
        <v>119</v>
      </c>
      <c r="F3058">
        <v>35</v>
      </c>
    </row>
    <row r="3059" spans="1:6" x14ac:dyDescent="0.25">
      <c r="A3059" s="1" t="s">
        <v>3129</v>
      </c>
      <c r="B3059">
        <v>33215</v>
      </c>
      <c r="C3059">
        <v>231</v>
      </c>
      <c r="D3059">
        <v>1</v>
      </c>
      <c r="E3059">
        <v>27</v>
      </c>
      <c r="F3059">
        <v>69</v>
      </c>
    </row>
    <row r="3060" spans="1:6" x14ac:dyDescent="0.25">
      <c r="A3060" s="1" t="s">
        <v>3130</v>
      </c>
      <c r="B3060">
        <v>33224</v>
      </c>
      <c r="C3060">
        <v>323</v>
      </c>
      <c r="D3060">
        <v>7</v>
      </c>
      <c r="E3060">
        <v>159</v>
      </c>
      <c r="F3060">
        <v>45</v>
      </c>
    </row>
    <row r="3061" spans="1:6" x14ac:dyDescent="0.25">
      <c r="A3061" s="1" t="s">
        <v>3131</v>
      </c>
      <c r="B3061">
        <v>33233</v>
      </c>
      <c r="C3061">
        <v>231</v>
      </c>
      <c r="D3061">
        <v>1</v>
      </c>
      <c r="E3061">
        <v>25</v>
      </c>
      <c r="F3061">
        <v>72</v>
      </c>
    </row>
    <row r="3062" spans="1:6" x14ac:dyDescent="0.25">
      <c r="A3062" s="1" t="s">
        <v>3132</v>
      </c>
      <c r="B3062">
        <v>33242</v>
      </c>
      <c r="C3062">
        <v>313</v>
      </c>
      <c r="D3062">
        <v>6</v>
      </c>
      <c r="E3062">
        <v>121</v>
      </c>
      <c r="F3062">
        <v>32</v>
      </c>
    </row>
    <row r="3063" spans="1:6" x14ac:dyDescent="0.25">
      <c r="A3063" s="1" t="s">
        <v>3133</v>
      </c>
      <c r="B3063">
        <v>33251</v>
      </c>
      <c r="C3063">
        <v>221</v>
      </c>
      <c r="D3063">
        <v>3</v>
      </c>
      <c r="E3063">
        <v>92</v>
      </c>
      <c r="F3063">
        <v>96</v>
      </c>
    </row>
    <row r="3064" spans="1:6" x14ac:dyDescent="0.25">
      <c r="A3064" s="1" t="s">
        <v>3134</v>
      </c>
      <c r="B3064">
        <v>33260</v>
      </c>
      <c r="C3064">
        <v>312</v>
      </c>
      <c r="D3064">
        <v>6</v>
      </c>
      <c r="E3064">
        <v>103</v>
      </c>
      <c r="F3064">
        <v>36</v>
      </c>
    </row>
    <row r="3065" spans="1:6" x14ac:dyDescent="0.25">
      <c r="A3065" s="1" t="s">
        <v>3135</v>
      </c>
      <c r="B3065">
        <v>33279</v>
      </c>
      <c r="C3065">
        <v>231</v>
      </c>
      <c r="D3065">
        <v>1</v>
      </c>
      <c r="E3065">
        <v>31</v>
      </c>
      <c r="F3065">
        <v>72</v>
      </c>
    </row>
    <row r="3066" spans="1:6" x14ac:dyDescent="0.25">
      <c r="A3066" s="1" t="s">
        <v>3136</v>
      </c>
      <c r="B3066">
        <v>33288</v>
      </c>
      <c r="C3066">
        <v>223</v>
      </c>
      <c r="D3066">
        <v>3</v>
      </c>
      <c r="E3066">
        <v>193</v>
      </c>
      <c r="F3066">
        <v>83</v>
      </c>
    </row>
    <row r="3067" spans="1:6" x14ac:dyDescent="0.25">
      <c r="A3067" s="1" t="s">
        <v>3137</v>
      </c>
      <c r="B3067">
        <v>33297</v>
      </c>
      <c r="C3067">
        <v>332</v>
      </c>
      <c r="D3067">
        <v>2</v>
      </c>
      <c r="E3067">
        <v>47</v>
      </c>
      <c r="F3067">
        <v>66</v>
      </c>
    </row>
    <row r="3068" spans="1:6" x14ac:dyDescent="0.25">
      <c r="A3068" s="1" t="s">
        <v>3138</v>
      </c>
      <c r="B3068">
        <v>33303</v>
      </c>
      <c r="C3068">
        <v>311</v>
      </c>
      <c r="D3068">
        <v>6</v>
      </c>
      <c r="E3068">
        <v>55</v>
      </c>
      <c r="F3068">
        <v>48</v>
      </c>
    </row>
    <row r="3069" spans="1:6" x14ac:dyDescent="0.25">
      <c r="A3069" s="1" t="s">
        <v>3139</v>
      </c>
      <c r="B3069">
        <v>33312</v>
      </c>
      <c r="C3069">
        <v>313</v>
      </c>
      <c r="D3069">
        <v>6</v>
      </c>
      <c r="E3069">
        <v>118</v>
      </c>
      <c r="F3069">
        <v>32</v>
      </c>
    </row>
    <row r="3070" spans="1:6" x14ac:dyDescent="0.25">
      <c r="A3070" s="1" t="s">
        <v>3140</v>
      </c>
      <c r="B3070">
        <v>33321</v>
      </c>
      <c r="C3070">
        <v>211</v>
      </c>
      <c r="D3070">
        <v>4</v>
      </c>
      <c r="E3070">
        <v>85</v>
      </c>
      <c r="F3070">
        <v>22</v>
      </c>
    </row>
    <row r="3071" spans="1:6" x14ac:dyDescent="0.25">
      <c r="A3071" s="1" t="s">
        <v>3141</v>
      </c>
      <c r="B3071">
        <v>33330</v>
      </c>
      <c r="C3071">
        <v>231</v>
      </c>
      <c r="D3071">
        <v>1</v>
      </c>
      <c r="E3071">
        <v>27</v>
      </c>
      <c r="F3071">
        <v>69</v>
      </c>
    </row>
    <row r="3072" spans="1:6" x14ac:dyDescent="0.25">
      <c r="A3072" s="1" t="s">
        <v>3142</v>
      </c>
      <c r="B3072">
        <v>33349</v>
      </c>
      <c r="C3072">
        <v>233</v>
      </c>
      <c r="D3072">
        <v>1</v>
      </c>
      <c r="E3072">
        <v>170</v>
      </c>
      <c r="F3072">
        <v>74</v>
      </c>
    </row>
    <row r="3073" spans="1:6" x14ac:dyDescent="0.25">
      <c r="A3073" s="1" t="s">
        <v>3143</v>
      </c>
      <c r="B3073">
        <v>33358</v>
      </c>
      <c r="C3073">
        <v>323</v>
      </c>
      <c r="D3073">
        <v>7</v>
      </c>
      <c r="E3073">
        <v>156</v>
      </c>
      <c r="F3073">
        <v>42</v>
      </c>
    </row>
    <row r="3074" spans="1:6" x14ac:dyDescent="0.25">
      <c r="A3074" s="1" t="s">
        <v>3144</v>
      </c>
      <c r="B3074">
        <v>33367</v>
      </c>
      <c r="C3074">
        <v>333</v>
      </c>
      <c r="D3074">
        <v>2</v>
      </c>
      <c r="E3074">
        <v>75</v>
      </c>
      <c r="F3074">
        <v>62</v>
      </c>
    </row>
    <row r="3075" spans="1:6" x14ac:dyDescent="0.25">
      <c r="A3075" s="1" t="s">
        <v>3145</v>
      </c>
      <c r="B3075">
        <v>33376</v>
      </c>
      <c r="C3075">
        <v>232</v>
      </c>
      <c r="D3075">
        <v>1</v>
      </c>
      <c r="E3075">
        <v>147</v>
      </c>
      <c r="F3075">
        <v>84</v>
      </c>
    </row>
    <row r="3076" spans="1:6" x14ac:dyDescent="0.25">
      <c r="A3076" s="1" t="s">
        <v>3146</v>
      </c>
      <c r="B3076">
        <v>33385</v>
      </c>
      <c r="C3076">
        <v>221</v>
      </c>
      <c r="D3076">
        <v>3</v>
      </c>
      <c r="E3076">
        <v>86</v>
      </c>
      <c r="F3076">
        <v>96</v>
      </c>
    </row>
    <row r="3077" spans="1:6" x14ac:dyDescent="0.25">
      <c r="A3077" s="1" t="s">
        <v>3147</v>
      </c>
      <c r="B3077">
        <v>33394</v>
      </c>
      <c r="C3077">
        <v>232</v>
      </c>
      <c r="D3077">
        <v>1</v>
      </c>
      <c r="E3077">
        <v>147</v>
      </c>
      <c r="F3077">
        <v>84</v>
      </c>
    </row>
    <row r="3078" spans="1:6" x14ac:dyDescent="0.25">
      <c r="A3078" s="1" t="s">
        <v>3148</v>
      </c>
      <c r="B3078">
        <v>33400</v>
      </c>
      <c r="C3078">
        <v>313</v>
      </c>
      <c r="D3078">
        <v>6</v>
      </c>
      <c r="E3078">
        <v>120</v>
      </c>
      <c r="F3078">
        <v>32</v>
      </c>
    </row>
    <row r="3079" spans="1:6" x14ac:dyDescent="0.25">
      <c r="A3079" s="1" t="s">
        <v>3149</v>
      </c>
      <c r="B3079">
        <v>33419</v>
      </c>
      <c r="C3079">
        <v>311</v>
      </c>
      <c r="D3079">
        <v>6</v>
      </c>
      <c r="E3079">
        <v>55</v>
      </c>
      <c r="F3079">
        <v>48</v>
      </c>
    </row>
    <row r="3080" spans="1:6" x14ac:dyDescent="0.25">
      <c r="A3080" s="1" t="s">
        <v>3150</v>
      </c>
      <c r="B3080">
        <v>33428</v>
      </c>
      <c r="C3080">
        <v>223</v>
      </c>
      <c r="D3080">
        <v>3</v>
      </c>
      <c r="E3080">
        <v>197</v>
      </c>
      <c r="F3080">
        <v>92</v>
      </c>
    </row>
    <row r="3081" spans="1:6" x14ac:dyDescent="0.25">
      <c r="A3081" s="1" t="s">
        <v>3151</v>
      </c>
      <c r="B3081">
        <v>33437</v>
      </c>
      <c r="C3081">
        <v>321</v>
      </c>
      <c r="D3081">
        <v>7</v>
      </c>
      <c r="E3081">
        <v>102</v>
      </c>
      <c r="F3081">
        <v>54</v>
      </c>
    </row>
    <row r="3082" spans="1:6" x14ac:dyDescent="0.25">
      <c r="A3082" s="1" t="s">
        <v>3152</v>
      </c>
      <c r="B3082">
        <v>33446</v>
      </c>
      <c r="C3082">
        <v>321</v>
      </c>
      <c r="D3082">
        <v>7</v>
      </c>
      <c r="E3082">
        <v>94</v>
      </c>
      <c r="F3082">
        <v>54</v>
      </c>
    </row>
    <row r="3083" spans="1:6" x14ac:dyDescent="0.25">
      <c r="A3083" s="1" t="s">
        <v>3153</v>
      </c>
      <c r="B3083">
        <v>33455</v>
      </c>
      <c r="C3083">
        <v>332</v>
      </c>
      <c r="D3083">
        <v>2</v>
      </c>
      <c r="E3083">
        <v>47</v>
      </c>
      <c r="F3083">
        <v>66</v>
      </c>
    </row>
    <row r="3084" spans="1:6" x14ac:dyDescent="0.25">
      <c r="A3084" s="1" t="s">
        <v>3154</v>
      </c>
      <c r="B3084">
        <v>33482</v>
      </c>
      <c r="C3084">
        <v>231</v>
      </c>
      <c r="D3084">
        <v>1</v>
      </c>
      <c r="E3084">
        <v>27</v>
      </c>
      <c r="F3084">
        <v>69</v>
      </c>
    </row>
    <row r="3085" spans="1:6" x14ac:dyDescent="0.25">
      <c r="A3085" s="1" t="s">
        <v>3155</v>
      </c>
      <c r="B3085">
        <v>33491</v>
      </c>
      <c r="C3085">
        <v>212</v>
      </c>
      <c r="D3085">
        <v>4</v>
      </c>
      <c r="E3085">
        <v>115</v>
      </c>
      <c r="F3085">
        <v>34</v>
      </c>
    </row>
    <row r="3086" spans="1:6" x14ac:dyDescent="0.25">
      <c r="A3086" s="1" t="s">
        <v>3156</v>
      </c>
      <c r="B3086">
        <v>33516</v>
      </c>
      <c r="C3086">
        <v>212</v>
      </c>
      <c r="D3086">
        <v>4</v>
      </c>
      <c r="E3086">
        <v>113</v>
      </c>
      <c r="F3086">
        <v>34</v>
      </c>
    </row>
    <row r="3087" spans="1:6" x14ac:dyDescent="0.25">
      <c r="A3087" s="1" t="s">
        <v>3157</v>
      </c>
      <c r="B3087">
        <v>33525</v>
      </c>
      <c r="C3087">
        <v>313</v>
      </c>
      <c r="D3087">
        <v>6</v>
      </c>
      <c r="E3087">
        <v>117</v>
      </c>
      <c r="F3087">
        <v>32</v>
      </c>
    </row>
    <row r="3088" spans="1:6" x14ac:dyDescent="0.25">
      <c r="A3088" s="1" t="s">
        <v>3158</v>
      </c>
      <c r="B3088">
        <v>33534</v>
      </c>
      <c r="C3088">
        <v>313</v>
      </c>
      <c r="D3088">
        <v>6</v>
      </c>
      <c r="E3088">
        <v>117</v>
      </c>
      <c r="F3088">
        <v>32</v>
      </c>
    </row>
    <row r="3089" spans="1:6" x14ac:dyDescent="0.25">
      <c r="A3089" s="1" t="s">
        <v>3159</v>
      </c>
      <c r="B3089">
        <v>33543</v>
      </c>
      <c r="C3089">
        <v>221</v>
      </c>
      <c r="D3089">
        <v>3</v>
      </c>
      <c r="E3089">
        <v>87</v>
      </c>
      <c r="F3089">
        <v>96</v>
      </c>
    </row>
    <row r="3090" spans="1:6" x14ac:dyDescent="0.25">
      <c r="A3090" s="1" t="s">
        <v>3160</v>
      </c>
      <c r="B3090">
        <v>33552</v>
      </c>
      <c r="C3090">
        <v>120</v>
      </c>
      <c r="D3090">
        <v>5</v>
      </c>
      <c r="E3090">
        <v>123</v>
      </c>
      <c r="F3090">
        <v>23</v>
      </c>
    </row>
    <row r="3091" spans="1:6" x14ac:dyDescent="0.25">
      <c r="A3091" s="1" t="s">
        <v>3161</v>
      </c>
      <c r="B3091">
        <v>33561</v>
      </c>
      <c r="C3091">
        <v>120</v>
      </c>
      <c r="D3091">
        <v>5</v>
      </c>
      <c r="E3091">
        <v>134</v>
      </c>
      <c r="F3091">
        <v>24</v>
      </c>
    </row>
    <row r="3092" spans="1:6" x14ac:dyDescent="0.25">
      <c r="A3092" s="1" t="s">
        <v>3162</v>
      </c>
      <c r="B3092">
        <v>33570</v>
      </c>
      <c r="C3092">
        <v>233</v>
      </c>
      <c r="D3092">
        <v>1</v>
      </c>
      <c r="E3092">
        <v>173</v>
      </c>
      <c r="F3092">
        <v>74</v>
      </c>
    </row>
    <row r="3093" spans="1:6" x14ac:dyDescent="0.25">
      <c r="A3093" s="1" t="s">
        <v>3163</v>
      </c>
      <c r="B3093">
        <v>33589</v>
      </c>
      <c r="C3093">
        <v>331</v>
      </c>
      <c r="D3093">
        <v>2</v>
      </c>
      <c r="E3093">
        <v>35</v>
      </c>
      <c r="F3093">
        <v>78</v>
      </c>
    </row>
    <row r="3094" spans="1:6" x14ac:dyDescent="0.25">
      <c r="A3094" s="1" t="s">
        <v>3164</v>
      </c>
      <c r="B3094">
        <v>33598</v>
      </c>
      <c r="C3094">
        <v>331</v>
      </c>
      <c r="D3094">
        <v>2</v>
      </c>
      <c r="E3094">
        <v>38</v>
      </c>
      <c r="F3094">
        <v>76</v>
      </c>
    </row>
    <row r="3095" spans="1:6" x14ac:dyDescent="0.25">
      <c r="A3095" s="1" t="s">
        <v>3165</v>
      </c>
      <c r="B3095">
        <v>33604</v>
      </c>
      <c r="C3095">
        <v>331</v>
      </c>
      <c r="D3095">
        <v>2</v>
      </c>
      <c r="E3095">
        <v>37</v>
      </c>
      <c r="F3095">
        <v>78</v>
      </c>
    </row>
    <row r="3096" spans="1:6" x14ac:dyDescent="0.25">
      <c r="A3096" s="1" t="s">
        <v>3166</v>
      </c>
      <c r="B3096">
        <v>33613</v>
      </c>
      <c r="C3096">
        <v>231</v>
      </c>
      <c r="D3096">
        <v>1</v>
      </c>
      <c r="E3096">
        <v>33</v>
      </c>
      <c r="F3096">
        <v>73</v>
      </c>
    </row>
    <row r="3097" spans="1:6" x14ac:dyDescent="0.25">
      <c r="A3097" s="1" t="s">
        <v>3167</v>
      </c>
      <c r="B3097">
        <v>33622</v>
      </c>
      <c r="C3097">
        <v>331</v>
      </c>
      <c r="D3097">
        <v>2</v>
      </c>
      <c r="E3097">
        <v>38</v>
      </c>
      <c r="F3097">
        <v>76</v>
      </c>
    </row>
    <row r="3098" spans="1:6" x14ac:dyDescent="0.25">
      <c r="A3098" s="1" t="s">
        <v>3168</v>
      </c>
      <c r="B3098">
        <v>33631</v>
      </c>
      <c r="C3098">
        <v>331</v>
      </c>
      <c r="D3098">
        <v>2</v>
      </c>
      <c r="E3098">
        <v>40</v>
      </c>
      <c r="F3098">
        <v>76</v>
      </c>
    </row>
    <row r="3099" spans="1:6" x14ac:dyDescent="0.25">
      <c r="A3099" s="1" t="s">
        <v>3169</v>
      </c>
      <c r="B3099">
        <v>33640</v>
      </c>
      <c r="C3099">
        <v>212</v>
      </c>
      <c r="D3099">
        <v>4</v>
      </c>
      <c r="E3099">
        <v>112</v>
      </c>
      <c r="F3099">
        <v>34</v>
      </c>
    </row>
    <row r="3100" spans="1:6" x14ac:dyDescent="0.25">
      <c r="A3100" s="1" t="s">
        <v>3170</v>
      </c>
      <c r="B3100">
        <v>33659</v>
      </c>
      <c r="C3100">
        <v>323</v>
      </c>
      <c r="D3100">
        <v>7</v>
      </c>
      <c r="E3100">
        <v>153</v>
      </c>
      <c r="F3100">
        <v>45</v>
      </c>
    </row>
    <row r="3101" spans="1:6" x14ac:dyDescent="0.25">
      <c r="A3101" s="1" t="s">
        <v>3171</v>
      </c>
      <c r="B3101">
        <v>33668</v>
      </c>
      <c r="C3101">
        <v>221</v>
      </c>
      <c r="D3101">
        <v>3</v>
      </c>
      <c r="E3101">
        <v>89</v>
      </c>
      <c r="F3101">
        <v>96</v>
      </c>
    </row>
    <row r="3102" spans="1:6" x14ac:dyDescent="0.25">
      <c r="A3102" s="1" t="s">
        <v>3172</v>
      </c>
      <c r="B3102">
        <v>33677</v>
      </c>
      <c r="C3102">
        <v>221</v>
      </c>
      <c r="D3102">
        <v>3</v>
      </c>
      <c r="E3102">
        <v>87</v>
      </c>
      <c r="F3102">
        <v>96</v>
      </c>
    </row>
    <row r="3103" spans="1:6" x14ac:dyDescent="0.25">
      <c r="A3103" s="1" t="s">
        <v>3173</v>
      </c>
      <c r="B3103">
        <v>33686</v>
      </c>
      <c r="C3103">
        <v>312</v>
      </c>
      <c r="D3103">
        <v>6</v>
      </c>
      <c r="E3103">
        <v>107</v>
      </c>
      <c r="F3103">
        <v>37</v>
      </c>
    </row>
    <row r="3104" spans="1:6" x14ac:dyDescent="0.25">
      <c r="A3104" s="1" t="s">
        <v>3174</v>
      </c>
      <c r="B3104">
        <v>33695</v>
      </c>
      <c r="C3104">
        <v>221</v>
      </c>
      <c r="D3104">
        <v>3</v>
      </c>
      <c r="E3104">
        <v>88</v>
      </c>
      <c r="F3104">
        <v>96</v>
      </c>
    </row>
    <row r="3105" spans="1:6" x14ac:dyDescent="0.25">
      <c r="A3105" s="1" t="s">
        <v>3175</v>
      </c>
      <c r="B3105">
        <v>33701</v>
      </c>
      <c r="C3105">
        <v>221</v>
      </c>
      <c r="D3105">
        <v>3</v>
      </c>
      <c r="E3105">
        <v>92</v>
      </c>
      <c r="F3105">
        <v>96</v>
      </c>
    </row>
    <row r="3106" spans="1:6" x14ac:dyDescent="0.25">
      <c r="A3106" s="1" t="s">
        <v>3176</v>
      </c>
      <c r="B3106">
        <v>33710</v>
      </c>
      <c r="C3106">
        <v>221</v>
      </c>
      <c r="D3106">
        <v>3</v>
      </c>
      <c r="E3106">
        <v>92</v>
      </c>
      <c r="F3106">
        <v>96</v>
      </c>
    </row>
    <row r="3107" spans="1:6" x14ac:dyDescent="0.25">
      <c r="A3107" s="1" t="s">
        <v>3177</v>
      </c>
      <c r="B3107">
        <v>33729</v>
      </c>
      <c r="C3107">
        <v>120</v>
      </c>
      <c r="D3107">
        <v>5</v>
      </c>
      <c r="E3107">
        <v>137</v>
      </c>
      <c r="F3107">
        <v>27</v>
      </c>
    </row>
    <row r="3108" spans="1:6" x14ac:dyDescent="0.25">
      <c r="A3108" s="1" t="s">
        <v>3178</v>
      </c>
      <c r="B3108">
        <v>33738</v>
      </c>
      <c r="C3108">
        <v>120</v>
      </c>
      <c r="D3108">
        <v>5</v>
      </c>
      <c r="E3108">
        <v>137</v>
      </c>
      <c r="F3108">
        <v>27</v>
      </c>
    </row>
    <row r="3109" spans="1:6" x14ac:dyDescent="0.25">
      <c r="A3109" s="1" t="s">
        <v>3179</v>
      </c>
      <c r="B3109">
        <v>33747</v>
      </c>
      <c r="C3109">
        <v>323</v>
      </c>
      <c r="D3109">
        <v>7</v>
      </c>
      <c r="E3109">
        <v>159</v>
      </c>
      <c r="F3109">
        <v>45</v>
      </c>
    </row>
    <row r="3110" spans="1:6" x14ac:dyDescent="0.25">
      <c r="A3110" s="1" t="s">
        <v>3180</v>
      </c>
      <c r="B3110">
        <v>33756</v>
      </c>
      <c r="C3110">
        <v>231</v>
      </c>
      <c r="D3110">
        <v>1</v>
      </c>
      <c r="E3110">
        <v>26</v>
      </c>
      <c r="F3110">
        <v>72</v>
      </c>
    </row>
    <row r="3111" spans="1:6" x14ac:dyDescent="0.25">
      <c r="A3111" s="1" t="s">
        <v>3181</v>
      </c>
      <c r="B3111">
        <v>33765</v>
      </c>
      <c r="C3111">
        <v>231</v>
      </c>
      <c r="D3111">
        <v>1</v>
      </c>
      <c r="E3111">
        <v>26</v>
      </c>
      <c r="F3111">
        <v>72</v>
      </c>
    </row>
    <row r="3112" spans="1:6" x14ac:dyDescent="0.25">
      <c r="A3112" s="1" t="s">
        <v>3182</v>
      </c>
      <c r="B3112">
        <v>33774</v>
      </c>
      <c r="C3112">
        <v>323</v>
      </c>
      <c r="D3112">
        <v>7</v>
      </c>
      <c r="E3112">
        <v>159</v>
      </c>
      <c r="F3112">
        <v>45</v>
      </c>
    </row>
    <row r="3113" spans="1:6" x14ac:dyDescent="0.25">
      <c r="A3113" s="1" t="s">
        <v>3183</v>
      </c>
      <c r="B3113">
        <v>33783</v>
      </c>
      <c r="C3113">
        <v>323</v>
      </c>
      <c r="D3113">
        <v>7</v>
      </c>
      <c r="E3113">
        <v>159</v>
      </c>
      <c r="F3113">
        <v>45</v>
      </c>
    </row>
    <row r="3114" spans="1:6" x14ac:dyDescent="0.25">
      <c r="A3114" s="1" t="s">
        <v>3184</v>
      </c>
      <c r="B3114">
        <v>33792</v>
      </c>
      <c r="C3114">
        <v>223</v>
      </c>
      <c r="D3114">
        <v>3</v>
      </c>
      <c r="E3114">
        <v>197</v>
      </c>
      <c r="F3114">
        <v>92</v>
      </c>
    </row>
    <row r="3115" spans="1:6" x14ac:dyDescent="0.25">
      <c r="A3115" s="1" t="s">
        <v>3185</v>
      </c>
      <c r="B3115">
        <v>33808</v>
      </c>
      <c r="C3115">
        <v>311</v>
      </c>
      <c r="D3115">
        <v>6</v>
      </c>
      <c r="E3115">
        <v>69</v>
      </c>
      <c r="F3115">
        <v>47</v>
      </c>
    </row>
    <row r="3116" spans="1:6" x14ac:dyDescent="0.25">
      <c r="A3116" s="1" t="s">
        <v>3186</v>
      </c>
      <c r="B3116">
        <v>33817</v>
      </c>
      <c r="C3116">
        <v>311</v>
      </c>
      <c r="D3116">
        <v>6</v>
      </c>
      <c r="E3116">
        <v>69</v>
      </c>
      <c r="F3116">
        <v>47</v>
      </c>
    </row>
    <row r="3117" spans="1:6" x14ac:dyDescent="0.25">
      <c r="A3117" s="1" t="s">
        <v>3187</v>
      </c>
      <c r="B3117">
        <v>33826</v>
      </c>
      <c r="C3117">
        <v>212</v>
      </c>
      <c r="D3117">
        <v>4</v>
      </c>
      <c r="E3117">
        <v>114</v>
      </c>
      <c r="F3117">
        <v>34</v>
      </c>
    </row>
    <row r="3118" spans="1:6" x14ac:dyDescent="0.25">
      <c r="A3118" s="1" t="s">
        <v>3188</v>
      </c>
      <c r="B3118">
        <v>33835</v>
      </c>
      <c r="C3118">
        <v>212</v>
      </c>
      <c r="D3118">
        <v>4</v>
      </c>
      <c r="E3118">
        <v>114</v>
      </c>
      <c r="F3118">
        <v>34</v>
      </c>
    </row>
    <row r="3119" spans="1:6" x14ac:dyDescent="0.25">
      <c r="A3119" s="1" t="s">
        <v>3189</v>
      </c>
      <c r="B3119">
        <v>33844</v>
      </c>
      <c r="C3119">
        <v>213</v>
      </c>
      <c r="D3119">
        <v>4</v>
      </c>
      <c r="E3119">
        <v>189</v>
      </c>
      <c r="F3119">
        <v>87</v>
      </c>
    </row>
    <row r="3120" spans="1:6" x14ac:dyDescent="0.25">
      <c r="A3120" s="1" t="s">
        <v>3190</v>
      </c>
      <c r="B3120">
        <v>33853</v>
      </c>
      <c r="C3120">
        <v>232</v>
      </c>
      <c r="D3120">
        <v>1</v>
      </c>
      <c r="E3120">
        <v>142</v>
      </c>
      <c r="F3120">
        <v>85</v>
      </c>
    </row>
    <row r="3121" spans="1:6" x14ac:dyDescent="0.25">
      <c r="A3121" s="1" t="s">
        <v>3191</v>
      </c>
      <c r="B3121">
        <v>33862</v>
      </c>
      <c r="C3121">
        <v>232</v>
      </c>
      <c r="D3121">
        <v>1</v>
      </c>
      <c r="E3121">
        <v>142</v>
      </c>
      <c r="F3121">
        <v>85</v>
      </c>
    </row>
    <row r="3122" spans="1:6" x14ac:dyDescent="0.25">
      <c r="A3122" s="1" t="s">
        <v>3192</v>
      </c>
      <c r="B3122">
        <v>33871</v>
      </c>
      <c r="C3122">
        <v>213</v>
      </c>
      <c r="D3122">
        <v>4</v>
      </c>
      <c r="E3122">
        <v>186</v>
      </c>
      <c r="F3122">
        <v>88</v>
      </c>
    </row>
    <row r="3123" spans="1:6" x14ac:dyDescent="0.25">
      <c r="A3123" s="1" t="s">
        <v>3193</v>
      </c>
      <c r="B3123">
        <v>33880</v>
      </c>
      <c r="C3123">
        <v>313</v>
      </c>
      <c r="D3123">
        <v>6</v>
      </c>
      <c r="E3123">
        <v>116</v>
      </c>
      <c r="F3123">
        <v>35</v>
      </c>
    </row>
    <row r="3124" spans="1:6" x14ac:dyDescent="0.25">
      <c r="A3124" s="1" t="s">
        <v>3194</v>
      </c>
      <c r="B3124">
        <v>33899</v>
      </c>
      <c r="C3124">
        <v>231</v>
      </c>
      <c r="D3124">
        <v>1</v>
      </c>
      <c r="E3124">
        <v>33</v>
      </c>
      <c r="F3124">
        <v>73</v>
      </c>
    </row>
    <row r="3125" spans="1:6" x14ac:dyDescent="0.25">
      <c r="A3125" s="1" t="s">
        <v>3195</v>
      </c>
      <c r="B3125">
        <v>33905</v>
      </c>
      <c r="C3125">
        <v>231</v>
      </c>
      <c r="D3125">
        <v>1</v>
      </c>
      <c r="E3125">
        <v>33</v>
      </c>
      <c r="F3125">
        <v>73</v>
      </c>
    </row>
    <row r="3126" spans="1:6" x14ac:dyDescent="0.25">
      <c r="A3126" s="1" t="s">
        <v>3196</v>
      </c>
      <c r="B3126">
        <v>33914</v>
      </c>
      <c r="C3126">
        <v>221</v>
      </c>
      <c r="D3126">
        <v>3</v>
      </c>
      <c r="E3126">
        <v>90</v>
      </c>
      <c r="F3126">
        <v>96</v>
      </c>
    </row>
    <row r="3127" spans="1:6" x14ac:dyDescent="0.25">
      <c r="A3127" s="1" t="s">
        <v>3197</v>
      </c>
      <c r="B3127">
        <v>33923</v>
      </c>
      <c r="C3127">
        <v>231</v>
      </c>
      <c r="D3127">
        <v>1</v>
      </c>
      <c r="E3127">
        <v>26</v>
      </c>
      <c r="F3127">
        <v>72</v>
      </c>
    </row>
    <row r="3128" spans="1:6" x14ac:dyDescent="0.25">
      <c r="A3128" s="1" t="s">
        <v>3198</v>
      </c>
      <c r="B3128">
        <v>33932</v>
      </c>
      <c r="C3128">
        <v>231</v>
      </c>
      <c r="D3128">
        <v>1</v>
      </c>
      <c r="E3128">
        <v>33</v>
      </c>
      <c r="F3128">
        <v>73</v>
      </c>
    </row>
    <row r="3129" spans="1:6" x14ac:dyDescent="0.25">
      <c r="A3129" s="1" t="s">
        <v>3199</v>
      </c>
      <c r="B3129">
        <v>33941</v>
      </c>
      <c r="C3129">
        <v>213</v>
      </c>
      <c r="D3129">
        <v>4</v>
      </c>
      <c r="E3129">
        <v>191</v>
      </c>
      <c r="F3129">
        <v>88</v>
      </c>
    </row>
    <row r="3130" spans="1:6" x14ac:dyDescent="0.25">
      <c r="A3130" s="1" t="s">
        <v>3200</v>
      </c>
      <c r="B3130">
        <v>33950</v>
      </c>
      <c r="C3130">
        <v>221</v>
      </c>
      <c r="D3130">
        <v>3</v>
      </c>
      <c r="E3130">
        <v>87</v>
      </c>
      <c r="F3130">
        <v>96</v>
      </c>
    </row>
    <row r="3131" spans="1:6" x14ac:dyDescent="0.25">
      <c r="A3131" s="1" t="s">
        <v>3201</v>
      </c>
      <c r="B3131">
        <v>33969</v>
      </c>
      <c r="C3131">
        <v>221</v>
      </c>
      <c r="D3131">
        <v>3</v>
      </c>
      <c r="E3131">
        <v>87</v>
      </c>
      <c r="F3131">
        <v>96</v>
      </c>
    </row>
    <row r="3132" spans="1:6" x14ac:dyDescent="0.25">
      <c r="A3132" s="1" t="s">
        <v>3202</v>
      </c>
      <c r="B3132">
        <v>33978</v>
      </c>
      <c r="C3132">
        <v>223</v>
      </c>
      <c r="D3132">
        <v>3</v>
      </c>
      <c r="E3132">
        <v>195</v>
      </c>
      <c r="F3132">
        <v>93</v>
      </c>
    </row>
    <row r="3133" spans="1:6" x14ac:dyDescent="0.25">
      <c r="A3133" s="1" t="s">
        <v>3203</v>
      </c>
      <c r="B3133">
        <v>33987</v>
      </c>
      <c r="C3133">
        <v>223</v>
      </c>
      <c r="D3133">
        <v>3</v>
      </c>
      <c r="E3133">
        <v>195</v>
      </c>
      <c r="F3133">
        <v>93</v>
      </c>
    </row>
    <row r="3134" spans="1:6" x14ac:dyDescent="0.25">
      <c r="A3134" s="1" t="s">
        <v>3204</v>
      </c>
      <c r="B3134">
        <v>33996</v>
      </c>
      <c r="C3134">
        <v>221</v>
      </c>
      <c r="D3134">
        <v>3</v>
      </c>
      <c r="E3134">
        <v>86</v>
      </c>
      <c r="F3134">
        <v>96</v>
      </c>
    </row>
    <row r="3135" spans="1:6" x14ac:dyDescent="0.25">
      <c r="A3135" s="1" t="s">
        <v>3205</v>
      </c>
      <c r="B3135">
        <v>34005</v>
      </c>
      <c r="C3135">
        <v>322</v>
      </c>
      <c r="D3135">
        <v>7</v>
      </c>
      <c r="E3135">
        <v>163</v>
      </c>
      <c r="F3135">
        <v>59</v>
      </c>
    </row>
    <row r="3136" spans="1:6" x14ac:dyDescent="0.25">
      <c r="A3136" s="1" t="s">
        <v>3206</v>
      </c>
      <c r="B3136">
        <v>34014</v>
      </c>
      <c r="C3136">
        <v>321</v>
      </c>
      <c r="D3136">
        <v>7</v>
      </c>
      <c r="E3136">
        <v>99</v>
      </c>
      <c r="F3136">
        <v>52</v>
      </c>
    </row>
    <row r="3137" spans="1:6" x14ac:dyDescent="0.25">
      <c r="A3137" s="1" t="s">
        <v>3207</v>
      </c>
      <c r="B3137">
        <v>34023</v>
      </c>
      <c r="C3137">
        <v>212</v>
      </c>
      <c r="D3137">
        <v>4</v>
      </c>
      <c r="E3137">
        <v>110</v>
      </c>
      <c r="F3137">
        <v>33</v>
      </c>
    </row>
    <row r="3138" spans="1:6" x14ac:dyDescent="0.25">
      <c r="A3138" s="1" t="s">
        <v>3208</v>
      </c>
      <c r="B3138">
        <v>34032</v>
      </c>
      <c r="C3138">
        <v>231</v>
      </c>
      <c r="D3138">
        <v>1</v>
      </c>
      <c r="E3138">
        <v>31</v>
      </c>
      <c r="F3138">
        <v>73</v>
      </c>
    </row>
    <row r="3139" spans="1:6" x14ac:dyDescent="0.25">
      <c r="A3139" s="1" t="s">
        <v>3209</v>
      </c>
      <c r="B3139">
        <v>34041</v>
      </c>
      <c r="C3139">
        <v>232</v>
      </c>
      <c r="D3139">
        <v>1</v>
      </c>
      <c r="E3139">
        <v>143</v>
      </c>
      <c r="F3139">
        <v>82</v>
      </c>
    </row>
    <row r="3140" spans="1:6" x14ac:dyDescent="0.25">
      <c r="A3140" s="1" t="s">
        <v>3210</v>
      </c>
      <c r="B3140">
        <v>34050</v>
      </c>
      <c r="C3140">
        <v>322</v>
      </c>
      <c r="D3140">
        <v>7</v>
      </c>
      <c r="E3140">
        <v>167</v>
      </c>
      <c r="F3140">
        <v>56</v>
      </c>
    </row>
    <row r="3141" spans="1:6" x14ac:dyDescent="0.25">
      <c r="A3141" s="1" t="s">
        <v>3211</v>
      </c>
      <c r="B3141">
        <v>34069</v>
      </c>
      <c r="C3141">
        <v>311</v>
      </c>
      <c r="D3141">
        <v>6</v>
      </c>
      <c r="E3141">
        <v>58</v>
      </c>
      <c r="F3141">
        <v>48</v>
      </c>
    </row>
    <row r="3142" spans="1:6" x14ac:dyDescent="0.25">
      <c r="A3142" s="1" t="s">
        <v>3212</v>
      </c>
      <c r="B3142">
        <v>34078</v>
      </c>
      <c r="C3142">
        <v>332</v>
      </c>
      <c r="D3142">
        <v>2</v>
      </c>
      <c r="E3142">
        <v>46</v>
      </c>
      <c r="F3142">
        <v>66</v>
      </c>
    </row>
    <row r="3143" spans="1:6" x14ac:dyDescent="0.25">
      <c r="A3143" s="1" t="s">
        <v>3213</v>
      </c>
      <c r="B3143">
        <v>34087</v>
      </c>
      <c r="C3143">
        <v>222</v>
      </c>
      <c r="D3143">
        <v>3</v>
      </c>
      <c r="E3143">
        <v>178</v>
      </c>
      <c r="F3143">
        <v>94</v>
      </c>
    </row>
    <row r="3144" spans="1:6" x14ac:dyDescent="0.25">
      <c r="A3144" s="1" t="s">
        <v>3214</v>
      </c>
      <c r="B3144">
        <v>34096</v>
      </c>
      <c r="C3144">
        <v>331</v>
      </c>
      <c r="D3144">
        <v>2</v>
      </c>
      <c r="E3144">
        <v>42</v>
      </c>
      <c r="F3144">
        <v>76</v>
      </c>
    </row>
    <row r="3145" spans="1:6" x14ac:dyDescent="0.25">
      <c r="A3145" s="1" t="s">
        <v>3215</v>
      </c>
      <c r="B3145">
        <v>34102</v>
      </c>
      <c r="C3145">
        <v>321</v>
      </c>
      <c r="D3145">
        <v>7</v>
      </c>
      <c r="E3145">
        <v>98</v>
      </c>
      <c r="F3145">
        <v>52</v>
      </c>
    </row>
    <row r="3146" spans="1:6" x14ac:dyDescent="0.25">
      <c r="A3146" s="1" t="s">
        <v>3216</v>
      </c>
      <c r="B3146">
        <v>34111</v>
      </c>
      <c r="C3146">
        <v>311</v>
      </c>
      <c r="D3146">
        <v>6</v>
      </c>
      <c r="E3146">
        <v>60</v>
      </c>
      <c r="F3146">
        <v>49</v>
      </c>
    </row>
    <row r="3147" spans="1:6" x14ac:dyDescent="0.25">
      <c r="A3147" s="1" t="s">
        <v>3217</v>
      </c>
      <c r="B3147">
        <v>34120</v>
      </c>
      <c r="C3147">
        <v>311</v>
      </c>
      <c r="D3147">
        <v>6</v>
      </c>
      <c r="E3147">
        <v>58</v>
      </c>
      <c r="F3147">
        <v>48</v>
      </c>
    </row>
    <row r="3148" spans="1:6" x14ac:dyDescent="0.25">
      <c r="A3148" s="1" t="s">
        <v>3218</v>
      </c>
      <c r="B3148">
        <v>34139</v>
      </c>
      <c r="C3148">
        <v>110</v>
      </c>
      <c r="D3148">
        <v>5</v>
      </c>
      <c r="E3148">
        <v>23</v>
      </c>
      <c r="F3148">
        <v>1</v>
      </c>
    </row>
    <row r="3149" spans="1:6" x14ac:dyDescent="0.25">
      <c r="A3149" s="1" t="s">
        <v>3219</v>
      </c>
      <c r="B3149">
        <v>34148</v>
      </c>
      <c r="C3149">
        <v>120</v>
      </c>
      <c r="D3149">
        <v>5</v>
      </c>
      <c r="E3149">
        <v>133</v>
      </c>
      <c r="F3149">
        <v>26</v>
      </c>
    </row>
    <row r="3150" spans="1:6" x14ac:dyDescent="0.25">
      <c r="A3150" s="1" t="s">
        <v>3220</v>
      </c>
      <c r="B3150">
        <v>34157</v>
      </c>
      <c r="C3150">
        <v>120</v>
      </c>
      <c r="D3150">
        <v>5</v>
      </c>
      <c r="E3150">
        <v>128</v>
      </c>
      <c r="F3150">
        <v>28</v>
      </c>
    </row>
    <row r="3151" spans="1:6" x14ac:dyDescent="0.25">
      <c r="A3151" s="1" t="s">
        <v>3221</v>
      </c>
      <c r="B3151">
        <v>34166</v>
      </c>
      <c r="C3151">
        <v>120</v>
      </c>
      <c r="D3151">
        <v>5</v>
      </c>
      <c r="E3151">
        <v>128</v>
      </c>
      <c r="F3151">
        <v>28</v>
      </c>
    </row>
    <row r="3152" spans="1:6" x14ac:dyDescent="0.25">
      <c r="A3152" s="1" t="s">
        <v>3222</v>
      </c>
      <c r="B3152">
        <v>34175</v>
      </c>
      <c r="C3152">
        <v>322</v>
      </c>
      <c r="D3152">
        <v>7</v>
      </c>
      <c r="E3152">
        <v>167</v>
      </c>
      <c r="F3152">
        <v>56</v>
      </c>
    </row>
    <row r="3153" spans="1:6" x14ac:dyDescent="0.25">
      <c r="A3153" s="1" t="s">
        <v>3223</v>
      </c>
      <c r="B3153">
        <v>34184</v>
      </c>
      <c r="C3153">
        <v>232</v>
      </c>
      <c r="D3153">
        <v>1</v>
      </c>
      <c r="E3153">
        <v>143</v>
      </c>
      <c r="F3153">
        <v>82</v>
      </c>
    </row>
    <row r="3154" spans="1:6" x14ac:dyDescent="0.25">
      <c r="A3154" s="1" t="s">
        <v>3224</v>
      </c>
      <c r="B3154">
        <v>34193</v>
      </c>
      <c r="C3154">
        <v>232</v>
      </c>
      <c r="D3154">
        <v>1</v>
      </c>
      <c r="E3154">
        <v>145</v>
      </c>
      <c r="F3154">
        <v>82</v>
      </c>
    </row>
    <row r="3155" spans="1:6" x14ac:dyDescent="0.25">
      <c r="A3155" s="1" t="s">
        <v>3225</v>
      </c>
      <c r="B3155">
        <v>34209</v>
      </c>
      <c r="C3155">
        <v>211</v>
      </c>
      <c r="D3155">
        <v>4</v>
      </c>
      <c r="E3155">
        <v>78</v>
      </c>
      <c r="F3155">
        <v>25</v>
      </c>
    </row>
    <row r="3156" spans="1:6" x14ac:dyDescent="0.25">
      <c r="A3156" s="1" t="s">
        <v>3226</v>
      </c>
      <c r="B3156">
        <v>34218</v>
      </c>
      <c r="C3156">
        <v>213</v>
      </c>
      <c r="D3156">
        <v>4</v>
      </c>
      <c r="E3156">
        <v>189</v>
      </c>
      <c r="F3156">
        <v>87</v>
      </c>
    </row>
    <row r="3157" spans="1:6" x14ac:dyDescent="0.25">
      <c r="A3157" s="1" t="s">
        <v>3227</v>
      </c>
      <c r="B3157">
        <v>34227</v>
      </c>
      <c r="C3157">
        <v>212</v>
      </c>
      <c r="D3157">
        <v>4</v>
      </c>
      <c r="E3157">
        <v>110</v>
      </c>
      <c r="F3157">
        <v>33</v>
      </c>
    </row>
    <row r="3158" spans="1:6" x14ac:dyDescent="0.25">
      <c r="A3158" s="1" t="s">
        <v>3228</v>
      </c>
      <c r="B3158">
        <v>34236</v>
      </c>
      <c r="C3158">
        <v>232</v>
      </c>
      <c r="D3158">
        <v>1</v>
      </c>
      <c r="E3158">
        <v>146</v>
      </c>
      <c r="F3158">
        <v>84</v>
      </c>
    </row>
    <row r="3159" spans="1:6" x14ac:dyDescent="0.25">
      <c r="A3159" s="1" t="s">
        <v>3229</v>
      </c>
      <c r="B3159">
        <v>34245</v>
      </c>
      <c r="C3159">
        <v>333</v>
      </c>
      <c r="D3159">
        <v>2</v>
      </c>
      <c r="E3159">
        <v>75</v>
      </c>
      <c r="F3159">
        <v>62</v>
      </c>
    </row>
    <row r="3160" spans="1:6" x14ac:dyDescent="0.25">
      <c r="A3160" s="1" t="s">
        <v>3230</v>
      </c>
      <c r="B3160">
        <v>34254</v>
      </c>
      <c r="C3160">
        <v>213</v>
      </c>
      <c r="D3160">
        <v>4</v>
      </c>
      <c r="E3160">
        <v>190</v>
      </c>
      <c r="F3160">
        <v>88</v>
      </c>
    </row>
    <row r="3161" spans="1:6" x14ac:dyDescent="0.25">
      <c r="A3161" s="1" t="s">
        <v>3231</v>
      </c>
      <c r="B3161">
        <v>34263</v>
      </c>
      <c r="C3161">
        <v>211</v>
      </c>
      <c r="D3161">
        <v>4</v>
      </c>
      <c r="E3161">
        <v>80</v>
      </c>
      <c r="F3161">
        <v>22</v>
      </c>
    </row>
    <row r="3162" spans="1:6" x14ac:dyDescent="0.25">
      <c r="A3162" s="1" t="s">
        <v>3232</v>
      </c>
      <c r="B3162">
        <v>34272</v>
      </c>
      <c r="C3162">
        <v>311</v>
      </c>
      <c r="D3162">
        <v>6</v>
      </c>
      <c r="E3162">
        <v>62</v>
      </c>
      <c r="F3162">
        <v>48</v>
      </c>
    </row>
    <row r="3163" spans="1:6" x14ac:dyDescent="0.25">
      <c r="A3163" s="1" t="s">
        <v>3233</v>
      </c>
      <c r="B3163">
        <v>34281</v>
      </c>
      <c r="C3163">
        <v>313</v>
      </c>
      <c r="D3163">
        <v>6</v>
      </c>
      <c r="E3163">
        <v>120</v>
      </c>
      <c r="F3163">
        <v>32</v>
      </c>
    </row>
    <row r="3164" spans="1:6" x14ac:dyDescent="0.25">
      <c r="A3164" s="1" t="s">
        <v>3234</v>
      </c>
      <c r="B3164">
        <v>34290</v>
      </c>
      <c r="C3164">
        <v>311</v>
      </c>
      <c r="D3164">
        <v>6</v>
      </c>
      <c r="E3164">
        <v>58</v>
      </c>
      <c r="F3164">
        <v>48</v>
      </c>
    </row>
    <row r="3165" spans="1:6" x14ac:dyDescent="0.25">
      <c r="A3165" s="1" t="s">
        <v>3235</v>
      </c>
      <c r="B3165">
        <v>34306</v>
      </c>
      <c r="C3165">
        <v>211</v>
      </c>
      <c r="D3165">
        <v>4</v>
      </c>
      <c r="E3165">
        <v>77</v>
      </c>
      <c r="F3165">
        <v>22</v>
      </c>
    </row>
    <row r="3166" spans="1:6" x14ac:dyDescent="0.25">
      <c r="A3166" s="1" t="s">
        <v>3236</v>
      </c>
      <c r="B3166">
        <v>34315</v>
      </c>
      <c r="C3166">
        <v>120</v>
      </c>
      <c r="D3166">
        <v>5</v>
      </c>
      <c r="E3166">
        <v>123</v>
      </c>
      <c r="F3166">
        <v>26</v>
      </c>
    </row>
    <row r="3167" spans="1:6" x14ac:dyDescent="0.25">
      <c r="A3167" s="1" t="s">
        <v>3237</v>
      </c>
      <c r="B3167">
        <v>34324</v>
      </c>
      <c r="C3167">
        <v>312</v>
      </c>
      <c r="D3167">
        <v>6</v>
      </c>
      <c r="E3167">
        <v>106</v>
      </c>
      <c r="F3167">
        <v>37</v>
      </c>
    </row>
    <row r="3168" spans="1:6" x14ac:dyDescent="0.25">
      <c r="A3168" s="1" t="s">
        <v>3238</v>
      </c>
      <c r="B3168">
        <v>34333</v>
      </c>
      <c r="C3168">
        <v>120</v>
      </c>
      <c r="D3168">
        <v>5</v>
      </c>
      <c r="E3168">
        <v>138</v>
      </c>
      <c r="F3168">
        <v>27</v>
      </c>
    </row>
    <row r="3169" spans="1:6" x14ac:dyDescent="0.25">
      <c r="A3169" s="1" t="s">
        <v>3239</v>
      </c>
      <c r="B3169">
        <v>34342</v>
      </c>
      <c r="C3169">
        <v>211</v>
      </c>
      <c r="D3169">
        <v>4</v>
      </c>
      <c r="E3169">
        <v>78</v>
      </c>
      <c r="F3169">
        <v>25</v>
      </c>
    </row>
    <row r="3170" spans="1:6" x14ac:dyDescent="0.25">
      <c r="A3170" s="1" t="s">
        <v>3240</v>
      </c>
      <c r="B3170">
        <v>34351</v>
      </c>
      <c r="C3170">
        <v>221</v>
      </c>
      <c r="D3170">
        <v>3</v>
      </c>
      <c r="E3170">
        <v>89</v>
      </c>
      <c r="F3170">
        <v>96</v>
      </c>
    </row>
    <row r="3171" spans="1:6" x14ac:dyDescent="0.25">
      <c r="A3171" s="1" t="s">
        <v>3241</v>
      </c>
      <c r="B3171">
        <v>34360</v>
      </c>
      <c r="C3171">
        <v>313</v>
      </c>
      <c r="D3171">
        <v>6</v>
      </c>
      <c r="E3171">
        <v>120</v>
      </c>
      <c r="F3171">
        <v>32</v>
      </c>
    </row>
    <row r="3172" spans="1:6" x14ac:dyDescent="0.25">
      <c r="A3172" s="1" t="s">
        <v>3242</v>
      </c>
      <c r="B3172">
        <v>34379</v>
      </c>
      <c r="C3172">
        <v>312</v>
      </c>
      <c r="D3172">
        <v>6</v>
      </c>
      <c r="E3172">
        <v>107</v>
      </c>
      <c r="F3172">
        <v>37</v>
      </c>
    </row>
    <row r="3173" spans="1:6" x14ac:dyDescent="0.25">
      <c r="A3173" s="1" t="s">
        <v>3243</v>
      </c>
      <c r="B3173">
        <v>34388</v>
      </c>
      <c r="C3173">
        <v>323</v>
      </c>
      <c r="D3173">
        <v>7</v>
      </c>
      <c r="E3173">
        <v>158</v>
      </c>
      <c r="F3173">
        <v>42</v>
      </c>
    </row>
    <row r="3174" spans="1:6" x14ac:dyDescent="0.25">
      <c r="A3174" s="1" t="s">
        <v>3244</v>
      </c>
      <c r="B3174">
        <v>34397</v>
      </c>
      <c r="C3174">
        <v>120</v>
      </c>
      <c r="D3174">
        <v>5</v>
      </c>
      <c r="E3174">
        <v>130</v>
      </c>
      <c r="F3174">
        <v>29</v>
      </c>
    </row>
    <row r="3175" spans="1:6" x14ac:dyDescent="0.25">
      <c r="A3175" s="1" t="s">
        <v>3245</v>
      </c>
      <c r="B3175">
        <v>34403</v>
      </c>
      <c r="C3175">
        <v>232</v>
      </c>
      <c r="D3175">
        <v>1</v>
      </c>
      <c r="E3175">
        <v>141</v>
      </c>
      <c r="F3175">
        <v>82</v>
      </c>
    </row>
    <row r="3176" spans="1:6" x14ac:dyDescent="0.25">
      <c r="A3176" s="1" t="s">
        <v>3246</v>
      </c>
      <c r="B3176">
        <v>34412</v>
      </c>
      <c r="C3176">
        <v>221</v>
      </c>
      <c r="D3176">
        <v>3</v>
      </c>
      <c r="E3176">
        <v>89</v>
      </c>
      <c r="F3176">
        <v>96</v>
      </c>
    </row>
    <row r="3177" spans="1:6" x14ac:dyDescent="0.25">
      <c r="A3177" s="1" t="s">
        <v>3247</v>
      </c>
      <c r="B3177">
        <v>34421</v>
      </c>
      <c r="C3177">
        <v>213</v>
      </c>
      <c r="D3177">
        <v>4</v>
      </c>
      <c r="E3177">
        <v>184</v>
      </c>
      <c r="F3177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0E67-CDCB-4C2D-8949-7353CDF0E2E4}">
  <dimension ref="A1:C71"/>
  <sheetViews>
    <sheetView topLeftCell="A22" workbookViewId="0">
      <selection activeCell="A21" sqref="A21"/>
    </sheetView>
  </sheetViews>
  <sheetFormatPr defaultRowHeight="15" x14ac:dyDescent="0.25"/>
  <cols>
    <col min="1" max="1" width="12.140625" bestFit="1" customWidth="1"/>
    <col min="2" max="2" width="4.85546875" bestFit="1" customWidth="1"/>
  </cols>
  <sheetData>
    <row r="1" spans="1:3" x14ac:dyDescent="0.25">
      <c r="A1" s="9" t="s">
        <v>3249</v>
      </c>
      <c r="B1" s="8" t="s">
        <v>3248</v>
      </c>
      <c r="C1" s="7"/>
    </row>
    <row r="2" spans="1:3" x14ac:dyDescent="0.25">
      <c r="A2" s="9" t="s">
        <v>80</v>
      </c>
      <c r="B2" s="8">
        <v>1</v>
      </c>
      <c r="C2" s="7"/>
    </row>
    <row r="3" spans="1:3" x14ac:dyDescent="0.25">
      <c r="A3" s="9" t="s">
        <v>3250</v>
      </c>
      <c r="B3" s="8">
        <v>2</v>
      </c>
      <c r="C3" s="7"/>
    </row>
    <row r="4" spans="1:3" x14ac:dyDescent="0.25">
      <c r="A4" s="9" t="s">
        <v>81</v>
      </c>
      <c r="B4" s="8">
        <v>3</v>
      </c>
      <c r="C4" s="7"/>
    </row>
    <row r="5" spans="1:3" x14ac:dyDescent="0.25">
      <c r="A5" s="9" t="s">
        <v>82</v>
      </c>
      <c r="B5" s="8">
        <v>4</v>
      </c>
      <c r="C5" s="7"/>
    </row>
    <row r="6" spans="1:3" x14ac:dyDescent="0.25">
      <c r="A6" s="9" t="s">
        <v>3251</v>
      </c>
      <c r="B6" s="8">
        <v>5</v>
      </c>
      <c r="C6" s="7"/>
    </row>
    <row r="7" spans="1:3" x14ac:dyDescent="0.25">
      <c r="A7" s="9" t="s">
        <v>3252</v>
      </c>
      <c r="B7" s="8">
        <v>6</v>
      </c>
      <c r="C7" s="7"/>
    </row>
    <row r="8" spans="1:3" x14ac:dyDescent="0.25">
      <c r="A8" s="9" t="s">
        <v>3253</v>
      </c>
      <c r="B8" s="8">
        <v>7</v>
      </c>
      <c r="C8" s="7"/>
    </row>
    <row r="9" spans="1:3" x14ac:dyDescent="0.25">
      <c r="A9" s="9" t="s">
        <v>3254</v>
      </c>
      <c r="B9" s="8">
        <v>8</v>
      </c>
      <c r="C9" s="7"/>
    </row>
    <row r="10" spans="1:3" x14ac:dyDescent="0.25">
      <c r="A10" s="9" t="s">
        <v>3255</v>
      </c>
      <c r="B10" s="8">
        <v>9</v>
      </c>
      <c r="C10" s="7"/>
    </row>
    <row r="11" spans="1:3" x14ac:dyDescent="0.25">
      <c r="A11" s="9" t="s">
        <v>3256</v>
      </c>
      <c r="B11" s="8">
        <v>10</v>
      </c>
      <c r="C11" s="7"/>
    </row>
    <row r="12" spans="1:3" x14ac:dyDescent="0.25">
      <c r="A12" s="9" t="s">
        <v>3257</v>
      </c>
      <c r="B12" s="8">
        <v>11</v>
      </c>
      <c r="C12" s="7"/>
    </row>
    <row r="13" spans="1:3" x14ac:dyDescent="0.25">
      <c r="A13" s="9" t="s">
        <v>3258</v>
      </c>
      <c r="B13" s="8">
        <v>12</v>
      </c>
      <c r="C13" s="7"/>
    </row>
    <row r="14" spans="1:3" x14ac:dyDescent="0.25">
      <c r="A14" s="9" t="s">
        <v>3259</v>
      </c>
      <c r="B14" s="8">
        <v>13</v>
      </c>
      <c r="C14" s="7"/>
    </row>
    <row r="15" spans="1:3" x14ac:dyDescent="0.25">
      <c r="A15" s="9" t="s">
        <v>3260</v>
      </c>
      <c r="B15" s="8">
        <v>15</v>
      </c>
      <c r="C15" s="7"/>
    </row>
    <row r="16" spans="1:3" x14ac:dyDescent="0.25">
      <c r="A16" s="9" t="s">
        <v>3261</v>
      </c>
      <c r="B16" s="8">
        <v>16</v>
      </c>
      <c r="C16" s="7"/>
    </row>
    <row r="17" spans="1:3" x14ac:dyDescent="0.25">
      <c r="A17" s="9" t="s">
        <v>3262</v>
      </c>
      <c r="B17" s="8">
        <v>17</v>
      </c>
      <c r="C17" s="7"/>
    </row>
    <row r="18" spans="1:3" x14ac:dyDescent="0.25">
      <c r="A18" s="9" t="s">
        <v>3263</v>
      </c>
      <c r="B18" s="8">
        <v>18</v>
      </c>
      <c r="C18" s="7"/>
    </row>
    <row r="19" spans="1:3" x14ac:dyDescent="0.25">
      <c r="A19" s="9" t="s">
        <v>83</v>
      </c>
      <c r="B19" s="8">
        <v>19</v>
      </c>
      <c r="C19" s="7"/>
    </row>
    <row r="20" spans="1:3" x14ac:dyDescent="0.25">
      <c r="A20" s="9" t="s">
        <v>3264</v>
      </c>
      <c r="B20" s="8">
        <v>20</v>
      </c>
      <c r="C20" s="7"/>
    </row>
    <row r="21" spans="1:3" x14ac:dyDescent="0.25">
      <c r="A21" s="9" t="s">
        <v>3265</v>
      </c>
      <c r="B21" s="8">
        <v>21</v>
      </c>
      <c r="C21" s="7"/>
    </row>
    <row r="22" spans="1:3" x14ac:dyDescent="0.25">
      <c r="A22" s="9" t="s">
        <v>3266</v>
      </c>
      <c r="B22" s="8">
        <v>22</v>
      </c>
      <c r="C22" s="7"/>
    </row>
    <row r="23" spans="1:3" x14ac:dyDescent="0.25">
      <c r="A23" s="9" t="s">
        <v>3267</v>
      </c>
      <c r="B23" s="8">
        <v>24</v>
      </c>
      <c r="C23" s="7"/>
    </row>
    <row r="24" spans="1:3" x14ac:dyDescent="0.25">
      <c r="A24" s="9" t="s">
        <v>3268</v>
      </c>
      <c r="B24" s="8">
        <v>25</v>
      </c>
      <c r="C24" s="7"/>
    </row>
    <row r="25" spans="1:3" x14ac:dyDescent="0.25">
      <c r="A25" s="9" t="s">
        <v>3269</v>
      </c>
      <c r="B25" s="8">
        <v>32</v>
      </c>
      <c r="C25" s="7"/>
    </row>
    <row r="26" spans="1:3" x14ac:dyDescent="0.25">
      <c r="A26" s="9" t="s">
        <v>3270</v>
      </c>
      <c r="B26" s="8">
        <v>33</v>
      </c>
      <c r="C26" s="7"/>
    </row>
    <row r="27" spans="1:3" x14ac:dyDescent="0.25">
      <c r="A27" s="9" t="s">
        <v>3271</v>
      </c>
      <c r="B27" s="8">
        <v>35</v>
      </c>
      <c r="C27" s="7"/>
    </row>
    <row r="28" spans="1:3" x14ac:dyDescent="0.25">
      <c r="A28" s="9" t="s">
        <v>3272</v>
      </c>
      <c r="B28" s="8">
        <v>36</v>
      </c>
      <c r="C28" s="7"/>
    </row>
    <row r="29" spans="1:3" x14ac:dyDescent="0.25">
      <c r="A29" s="9" t="s">
        <v>3273</v>
      </c>
      <c r="B29" s="8">
        <v>38</v>
      </c>
      <c r="C29" s="7"/>
    </row>
    <row r="30" spans="1:3" x14ac:dyDescent="0.25">
      <c r="A30" s="9" t="s">
        <v>3274</v>
      </c>
      <c r="B30" s="8">
        <v>39</v>
      </c>
      <c r="C30" s="7"/>
    </row>
    <row r="31" spans="1:3" x14ac:dyDescent="0.25">
      <c r="A31" s="9" t="s">
        <v>3275</v>
      </c>
      <c r="B31" s="8">
        <v>41</v>
      </c>
      <c r="C31" s="7"/>
    </row>
    <row r="32" spans="1:3" x14ac:dyDescent="0.25">
      <c r="A32" s="9" t="s">
        <v>3276</v>
      </c>
      <c r="B32" s="8">
        <v>44</v>
      </c>
      <c r="C32" s="7"/>
    </row>
    <row r="33" spans="1:3" x14ac:dyDescent="0.25">
      <c r="A33" s="9" t="s">
        <v>3277</v>
      </c>
      <c r="B33" s="8">
        <v>45</v>
      </c>
      <c r="C33" s="7"/>
    </row>
    <row r="34" spans="1:3" x14ac:dyDescent="0.25">
      <c r="A34" s="9" t="s">
        <v>3278</v>
      </c>
      <c r="B34" s="8">
        <v>46</v>
      </c>
      <c r="C34" s="7"/>
    </row>
    <row r="35" spans="1:3" x14ac:dyDescent="0.25">
      <c r="A35" s="9" t="s">
        <v>3279</v>
      </c>
      <c r="B35" s="8">
        <v>47</v>
      </c>
      <c r="C35" s="7"/>
    </row>
    <row r="36" spans="1:3" x14ac:dyDescent="0.25">
      <c r="A36" s="9" t="s">
        <v>3280</v>
      </c>
      <c r="B36" s="8">
        <v>48</v>
      </c>
      <c r="C36" s="7"/>
    </row>
    <row r="37" spans="1:3" x14ac:dyDescent="0.25">
      <c r="A37" s="9" t="s">
        <v>3281</v>
      </c>
      <c r="B37" s="8">
        <v>49</v>
      </c>
      <c r="C37" s="7"/>
    </row>
    <row r="38" spans="1:3" x14ac:dyDescent="0.25">
      <c r="A38" s="9" t="s">
        <v>3282</v>
      </c>
      <c r="B38" s="8">
        <v>52</v>
      </c>
      <c r="C38" s="7"/>
    </row>
    <row r="39" spans="1:3" x14ac:dyDescent="0.25">
      <c r="A39" s="9" t="s">
        <v>3283</v>
      </c>
      <c r="B39" s="8">
        <v>54</v>
      </c>
      <c r="C39" s="7"/>
    </row>
    <row r="40" spans="1:3" x14ac:dyDescent="0.25">
      <c r="A40" s="9" t="s">
        <v>3284</v>
      </c>
      <c r="B40" s="8">
        <v>57</v>
      </c>
      <c r="C40" s="7"/>
    </row>
    <row r="41" spans="1:3" x14ac:dyDescent="0.25">
      <c r="A41" s="9" t="s">
        <v>3285</v>
      </c>
      <c r="B41" s="8">
        <v>59</v>
      </c>
      <c r="C41" s="7"/>
    </row>
    <row r="42" spans="1:3" x14ac:dyDescent="0.25">
      <c r="A42" s="9" t="s">
        <v>3286</v>
      </c>
      <c r="B42" s="8">
        <v>61</v>
      </c>
      <c r="C42" s="7"/>
    </row>
    <row r="43" spans="1:3" x14ac:dyDescent="0.25">
      <c r="A43" s="9" t="s">
        <v>3287</v>
      </c>
      <c r="B43" s="8">
        <v>62</v>
      </c>
      <c r="C43" s="7"/>
    </row>
    <row r="44" spans="1:3" x14ac:dyDescent="0.25">
      <c r="A44" s="9" t="s">
        <v>3288</v>
      </c>
      <c r="B44" s="8">
        <v>63</v>
      </c>
      <c r="C44" s="7"/>
    </row>
    <row r="45" spans="1:3" x14ac:dyDescent="0.25">
      <c r="A45" s="9" t="s">
        <v>3289</v>
      </c>
      <c r="B45" s="8">
        <v>64</v>
      </c>
      <c r="C45" s="7"/>
    </row>
    <row r="46" spans="1:3" x14ac:dyDescent="0.25">
      <c r="A46" s="9" t="s">
        <v>3290</v>
      </c>
      <c r="B46" s="8">
        <v>69</v>
      </c>
      <c r="C46" s="7"/>
    </row>
    <row r="47" spans="1:3" x14ac:dyDescent="0.25">
      <c r="A47" s="9" t="s">
        <v>3291</v>
      </c>
      <c r="B47" s="8">
        <v>70</v>
      </c>
      <c r="C47" s="7"/>
    </row>
    <row r="48" spans="1:3" x14ac:dyDescent="0.25">
      <c r="A48" s="9" t="s">
        <v>3292</v>
      </c>
      <c r="B48" s="8">
        <v>72</v>
      </c>
      <c r="C48" s="7"/>
    </row>
    <row r="49" spans="1:3" x14ac:dyDescent="0.25">
      <c r="A49" s="9" t="s">
        <v>3293</v>
      </c>
      <c r="B49" s="8">
        <v>73</v>
      </c>
      <c r="C49" s="7"/>
    </row>
    <row r="50" spans="1:3" x14ac:dyDescent="0.25">
      <c r="A50" s="9" t="s">
        <v>3294</v>
      </c>
      <c r="B50" s="8">
        <v>75</v>
      </c>
      <c r="C50" s="7"/>
    </row>
    <row r="51" spans="1:3" x14ac:dyDescent="0.25">
      <c r="A51" s="9" t="s">
        <v>3295</v>
      </c>
      <c r="B51" s="8">
        <v>79</v>
      </c>
      <c r="C51" s="7"/>
    </row>
    <row r="52" spans="1:3" x14ac:dyDescent="0.25">
      <c r="A52" s="9" t="s">
        <v>3296</v>
      </c>
      <c r="B52" s="8">
        <v>80</v>
      </c>
      <c r="C52" s="7"/>
    </row>
    <row r="53" spans="1:3" x14ac:dyDescent="0.25">
      <c r="A53" s="9" t="s">
        <v>3297</v>
      </c>
      <c r="B53" s="8">
        <v>88</v>
      </c>
      <c r="C53" s="7"/>
    </row>
    <row r="54" spans="1:3" x14ac:dyDescent="0.25">
      <c r="A54" s="9" t="s">
        <v>3298</v>
      </c>
      <c r="B54" s="8">
        <v>90</v>
      </c>
      <c r="C54" s="7"/>
    </row>
    <row r="55" spans="1:3" x14ac:dyDescent="0.25">
      <c r="A55" s="9" t="s">
        <v>3299</v>
      </c>
      <c r="B55" s="8">
        <v>92</v>
      </c>
      <c r="C55" s="7"/>
    </row>
    <row r="56" spans="1:3" x14ac:dyDescent="0.25">
      <c r="A56" s="9" t="s">
        <v>3300</v>
      </c>
      <c r="B56" s="8">
        <v>93</v>
      </c>
      <c r="C56" s="7"/>
    </row>
    <row r="57" spans="1:3" x14ac:dyDescent="0.25">
      <c r="A57" s="9" t="s">
        <v>3301</v>
      </c>
      <c r="B57" s="8">
        <v>98</v>
      </c>
      <c r="C57" s="7"/>
    </row>
    <row r="58" spans="1:3" x14ac:dyDescent="0.25">
      <c r="A58" s="9" t="s">
        <v>3302</v>
      </c>
      <c r="B58" s="8">
        <v>99</v>
      </c>
      <c r="C58" s="7"/>
    </row>
    <row r="59" spans="1:3" x14ac:dyDescent="0.25">
      <c r="A59" s="9" t="s">
        <v>3303</v>
      </c>
      <c r="B59" s="8">
        <v>100</v>
      </c>
      <c r="C59" s="7"/>
    </row>
    <row r="60" spans="1:3" x14ac:dyDescent="0.25">
      <c r="A60" s="9" t="s">
        <v>3304</v>
      </c>
      <c r="B60" s="8">
        <v>107</v>
      </c>
      <c r="C60" s="7"/>
    </row>
    <row r="61" spans="1:3" x14ac:dyDescent="0.25">
      <c r="A61" s="9" t="s">
        <v>3305</v>
      </c>
      <c r="B61" s="8">
        <v>108</v>
      </c>
      <c r="C61" s="7"/>
    </row>
    <row r="62" spans="1:3" x14ac:dyDescent="0.25">
      <c r="A62" s="9" t="s">
        <v>3306</v>
      </c>
      <c r="B62" s="8">
        <v>111</v>
      </c>
      <c r="C62" s="7"/>
    </row>
    <row r="63" spans="1:3" x14ac:dyDescent="0.25">
      <c r="A63" s="9" t="s">
        <v>3307</v>
      </c>
      <c r="B63" s="8">
        <v>118</v>
      </c>
      <c r="C63" s="7"/>
    </row>
    <row r="64" spans="1:3" x14ac:dyDescent="0.25">
      <c r="A64" s="9" t="s">
        <v>3308</v>
      </c>
      <c r="B64" s="8">
        <v>119</v>
      </c>
      <c r="C64" s="7"/>
    </row>
    <row r="65" spans="1:3" x14ac:dyDescent="0.25">
      <c r="A65" s="9" t="s">
        <v>3309</v>
      </c>
      <c r="B65" s="8">
        <v>120</v>
      </c>
      <c r="C65" s="7"/>
    </row>
    <row r="66" spans="1:3" x14ac:dyDescent="0.25">
      <c r="A66" s="9" t="s">
        <v>3310</v>
      </c>
      <c r="B66" s="8">
        <v>121</v>
      </c>
      <c r="C66" s="7"/>
    </row>
    <row r="67" spans="1:3" x14ac:dyDescent="0.25">
      <c r="A67" s="9" t="s">
        <v>3311</v>
      </c>
      <c r="B67" s="8">
        <v>123</v>
      </c>
      <c r="C67" s="7"/>
    </row>
    <row r="68" spans="1:3" x14ac:dyDescent="0.25">
      <c r="A68" s="9" t="s">
        <v>3312</v>
      </c>
      <c r="B68" s="8">
        <v>131</v>
      </c>
      <c r="C68" s="7"/>
    </row>
    <row r="69" spans="1:3" x14ac:dyDescent="0.25">
      <c r="A69" s="9" t="s">
        <v>3313</v>
      </c>
      <c r="B69" s="8">
        <v>134</v>
      </c>
      <c r="C69" s="7"/>
    </row>
    <row r="70" spans="1:3" x14ac:dyDescent="0.25">
      <c r="A70" s="9" t="s">
        <v>3314</v>
      </c>
      <c r="B70" s="8">
        <v>136</v>
      </c>
      <c r="C70" s="7"/>
    </row>
    <row r="71" spans="1:3" x14ac:dyDescent="0.25">
      <c r="A71" s="9" t="s">
        <v>3315</v>
      </c>
      <c r="B71" s="8">
        <v>137</v>
      </c>
      <c r="C71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5E879460DBBE64989D233E85A552C1F" ma:contentTypeVersion="3" ma:contentTypeDescription="Új dokumentum létrehozása." ma:contentTypeScope="" ma:versionID="00e780f39102cb2e48791b7244d3e836">
  <xsd:schema xmlns:xsd="http://www.w3.org/2001/XMLSchema" xmlns:xs="http://www.w3.org/2001/XMLSchema" xmlns:p="http://schemas.microsoft.com/office/2006/metadata/properties" xmlns:ns2="28df710f-a125-4492-ad0b-3aa0fb06317a" xmlns:ns3="bd704f23-834d-4a18-81d7-d435a9a0433f" targetNamespace="http://schemas.microsoft.com/office/2006/metadata/properties" ma:root="true" ma:fieldsID="ea3950a608a5696e04bea56e2509f129" ns2:_="" ns3:_="">
    <xsd:import namespace="28df710f-a125-4492-ad0b-3aa0fb06317a"/>
    <xsd:import namespace="bd704f23-834d-4a18-81d7-d435a9a043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Copy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f710f-a125-4492-ad0b-3aa0fb0631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04f23-834d-4a18-81d7-d435a9a0433f" elementFormDefault="qualified">
    <xsd:import namespace="http://schemas.microsoft.com/office/2006/documentManagement/types"/>
    <xsd:import namespace="http://schemas.microsoft.com/office/infopath/2007/PartnerControls"/>
    <xsd:element name="CopyComment" ma:index="10" nillable="true" ma:displayName="Másolási megjegyzés" ma:internalName="CopyComm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pyComment xmlns="bd704f23-834d-4a18-81d7-d435a9a0433f" xsi:nil="true"/>
  </documentManagement>
</p:properties>
</file>

<file path=customXml/itemProps1.xml><?xml version="1.0" encoding="utf-8"?>
<ds:datastoreItem xmlns:ds="http://schemas.openxmlformats.org/officeDocument/2006/customXml" ds:itemID="{083CBDB8-DFAC-447E-BF52-CF97577824E7}"/>
</file>

<file path=customXml/itemProps2.xml><?xml version="1.0" encoding="utf-8"?>
<ds:datastoreItem xmlns:ds="http://schemas.openxmlformats.org/officeDocument/2006/customXml" ds:itemID="{E1224FCE-ED7C-440D-9373-60299BD49C0E}"/>
</file>

<file path=customXml/itemProps3.xml><?xml version="1.0" encoding="utf-8"?>
<ds:datastoreItem xmlns:ds="http://schemas.openxmlformats.org/officeDocument/2006/customXml" ds:itemID="{D59900A4-5315-49CA-9485-403D16D50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GeoX</vt:lpstr>
      <vt:lpstr>Eszter címobjektum</vt:lpstr>
      <vt:lpstr>fekvés</vt:lpstr>
      <vt:lpstr>telepules</vt:lpstr>
      <vt:lpstr>közterület_jelleg</vt:lpstr>
    </vt:vector>
  </TitlesOfParts>
  <Company>NMHH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Thuróczy Imre Tamás</dc:creator>
  <cp:lastModifiedBy>Thuróczy Imre Tamás</cp:lastModifiedBy>
  <dcterms:created xsi:type="dcterms:W3CDTF">2023-01-11T12:10:08Z</dcterms:created>
  <dcterms:modified xsi:type="dcterms:W3CDTF">2023-05-09T15:11:40Z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0x010100F5E879460DBBE64989D233E85A552C1F</vt:lpwstr>
  </property>
</Properties>
</file>